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055" activeTab="0"/>
  </bookViews>
  <sheets>
    <sheet name="DM_2014" sheetId="1" r:id="rId1"/>
    <sheet name="DM en attente 2014" sheetId="2" r:id="rId2"/>
  </sheets>
  <definedNames/>
  <calcPr fullCalcOnLoad="1"/>
</workbook>
</file>

<file path=xl/sharedStrings.xml><?xml version="1.0" encoding="utf-8"?>
<sst xmlns="http://schemas.openxmlformats.org/spreadsheetml/2006/main" count="318" uniqueCount="94">
  <si>
    <t>TABLEAU COMMUNICATION DONNEES MEDICALES 2014</t>
  </si>
  <si>
    <t>moins de 5 ans</t>
  </si>
  <si>
    <t>plus de 5 ans</t>
  </si>
  <si>
    <t>N°</t>
  </si>
  <si>
    <t>Nom du patient</t>
  </si>
  <si>
    <t>Motif</t>
  </si>
  <si>
    <t>Paiement</t>
  </si>
  <si>
    <t>Non précisé</t>
  </si>
  <si>
    <t>Appel du patient attente de mail</t>
  </si>
  <si>
    <t xml:space="preserve">             </t>
  </si>
  <si>
    <t>- de 5 ans</t>
  </si>
  <si>
    <t>+ de 5 ans</t>
  </si>
  <si>
    <t>Informations complémentaires</t>
  </si>
  <si>
    <t>Services concernés</t>
  </si>
  <si>
    <t>Dossier non envoyé</t>
  </si>
  <si>
    <t xml:space="preserve"> Date du courrier</t>
  </si>
  <si>
    <t>Date de réception du courrier</t>
  </si>
  <si>
    <t xml:space="preserve"> Demandeur</t>
  </si>
  <si>
    <t>Délai réglementaire</t>
  </si>
  <si>
    <t>Courrier avec Accusé/Réception ?</t>
  </si>
  <si>
    <t>Transmission au secrétariat</t>
  </si>
  <si>
    <t>Dossier non reçu</t>
  </si>
  <si>
    <t>Le demandeur souhaite qu'on le prévienne quand c'est fait. Elle a RDV le 25/02/2014</t>
  </si>
  <si>
    <t>Non</t>
  </si>
  <si>
    <t>Oui</t>
  </si>
  <si>
    <t>Légende :</t>
  </si>
  <si>
    <t>Alertes</t>
  </si>
  <si>
    <t>Jour férié 2014</t>
  </si>
  <si>
    <t>Jour de l'an</t>
  </si>
  <si>
    <t>Vendredi saint</t>
  </si>
  <si>
    <t>Lundi de Pâques</t>
  </si>
  <si>
    <t>Fête du travail</t>
  </si>
  <si>
    <t>Victoire 1945</t>
  </si>
  <si>
    <t>Ascension</t>
  </si>
  <si>
    <t>Lundi de pentecôte</t>
  </si>
  <si>
    <t>Fête nationale</t>
  </si>
  <si>
    <t>Assomption</t>
  </si>
  <si>
    <t>Armistice 1918</t>
  </si>
  <si>
    <t>Noël</t>
  </si>
  <si>
    <t>Délai de transmission final
(jours)</t>
  </si>
  <si>
    <t>24/314</t>
  </si>
  <si>
    <t>non</t>
  </si>
  <si>
    <t>Titia_974</t>
  </si>
  <si>
    <t>Titia_975</t>
  </si>
  <si>
    <t>Titia_976</t>
  </si>
  <si>
    <t>Titia_977</t>
  </si>
  <si>
    <t>Titia_978</t>
  </si>
  <si>
    <t>Titia_979</t>
  </si>
  <si>
    <t>Titia_980</t>
  </si>
  <si>
    <t>Titia_981</t>
  </si>
  <si>
    <t>Titia_982</t>
  </si>
  <si>
    <t>Titia_983</t>
  </si>
  <si>
    <t>Titia_984</t>
  </si>
  <si>
    <t>Titia_985</t>
  </si>
  <si>
    <t>Titia_986</t>
  </si>
  <si>
    <t>Titia_987</t>
  </si>
  <si>
    <t>Titia_988</t>
  </si>
  <si>
    <t>Titia_989</t>
  </si>
  <si>
    <t>Titia_990</t>
  </si>
  <si>
    <t>Titia_991</t>
  </si>
  <si>
    <t>Titia_992</t>
  </si>
  <si>
    <t>Titia_993</t>
  </si>
  <si>
    <t>Titia_994</t>
  </si>
  <si>
    <t>Titia_995</t>
  </si>
  <si>
    <t>Titia_996</t>
  </si>
  <si>
    <t>Titia_997</t>
  </si>
  <si>
    <t>Titia_998</t>
  </si>
  <si>
    <t>Titia_999</t>
  </si>
  <si>
    <t>Titia_1000</t>
  </si>
  <si>
    <t>Titia_1001</t>
  </si>
  <si>
    <t>Titia_1002</t>
  </si>
  <si>
    <t>Titia_1003</t>
  </si>
  <si>
    <t>Titia_1004</t>
  </si>
  <si>
    <t>Titia_1005</t>
  </si>
  <si>
    <t>Titia_1006</t>
  </si>
  <si>
    <t>Titia_1007</t>
  </si>
  <si>
    <t>Titia_1008</t>
  </si>
  <si>
    <t>Titia_1009</t>
  </si>
  <si>
    <t>Client</t>
  </si>
  <si>
    <t>Vente</t>
  </si>
  <si>
    <t>Centre</t>
  </si>
  <si>
    <t>Production</t>
  </si>
  <si>
    <t>14/01/14 : réponse dossier détruit. Information transmise au client</t>
  </si>
  <si>
    <t>Appel le 28/02/2014 : le client ne donne plus suite à sa demande</t>
  </si>
  <si>
    <t>Vente le 23/01 ; Prod le 24/01</t>
  </si>
  <si>
    <t>Vente / Production</t>
  </si>
  <si>
    <t>A contacté directement</t>
  </si>
  <si>
    <t>Réception</t>
  </si>
  <si>
    <t>Date de transmission du dossier au client</t>
  </si>
  <si>
    <t>Date de réception du dossier</t>
  </si>
  <si>
    <t>HBA</t>
  </si>
  <si>
    <t>STO</t>
  </si>
  <si>
    <t>HBA / STO</t>
  </si>
  <si>
    <t>Appel reçu du client pour venir récupérer le dossier (23/01/2014)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</si>
</sst>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dd/mm/yy;@"/>
    <numFmt numFmtId="169" formatCode="0.0"/>
    <numFmt numFmtId="170" formatCode="d/m/yy;@"/>
    <numFmt numFmtId="171" formatCode="#,##0.000\ &quot;€&quot;;[Red]\-#,##0.000\ &quot;€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6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6" borderId="10" xfId="0" applyFill="1" applyBorder="1" applyAlignment="1">
      <alignment horizontal="center" vertical="center"/>
    </xf>
    <xf numFmtId="0" fontId="0" fillId="18" borderId="11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14" fontId="0" fillId="0" borderId="18" xfId="0" applyNumberFormat="1" applyBorder="1" applyAlignment="1">
      <alignment/>
    </xf>
    <xf numFmtId="14" fontId="0" fillId="0" borderId="14" xfId="0" applyNumberForma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4" fontId="0" fillId="0" borderId="19" xfId="0" applyNumberFormat="1" applyFill="1" applyBorder="1" applyAlignment="1">
      <alignment horizontal="center" vertical="center"/>
    </xf>
    <xf numFmtId="44" fontId="0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4" fontId="0" fillId="0" borderId="20" xfId="0" applyNumberForma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4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20" xfId="45" applyFont="1" applyFill="1" applyBorder="1" applyAlignment="1" applyProtection="1">
      <alignment horizontal="center" vertical="center" wrapText="1"/>
      <protection/>
    </xf>
    <xf numFmtId="0" fontId="0" fillId="0" borderId="19" xfId="45" applyFont="1" applyFill="1" applyBorder="1" applyAlignment="1" applyProtection="1">
      <alignment horizontal="center" vertical="center" wrapText="1"/>
      <protection/>
    </xf>
    <xf numFmtId="14" fontId="0" fillId="0" borderId="19" xfId="0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14" borderId="25" xfId="0" applyFont="1" applyFill="1" applyBorder="1" applyAlignment="1">
      <alignment horizontal="center" vertical="center"/>
    </xf>
    <xf numFmtId="0" fontId="7" fillId="14" borderId="26" xfId="0" applyFont="1" applyFill="1" applyBorder="1" applyAlignment="1">
      <alignment horizontal="center" vertical="center"/>
    </xf>
    <xf numFmtId="0" fontId="7" fillId="14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708"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33CC33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3999499976634979"/>
        </patternFill>
      </fill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rgb="FF33CC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V28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11.421875" defaultRowHeight="12.75"/>
  <cols>
    <col min="1" max="1" width="11.7109375" style="1" customWidth="1"/>
    <col min="2" max="2" width="3.421875" style="1" customWidth="1"/>
    <col min="3" max="3" width="11.421875" style="1" customWidth="1"/>
    <col min="4" max="4" width="13.7109375" style="1" bestFit="1" customWidth="1"/>
    <col min="5" max="5" width="15.00390625" style="1" customWidth="1"/>
    <col min="6" max="6" width="14.00390625" style="1" customWidth="1"/>
    <col min="7" max="7" width="14.28125" style="1" customWidth="1"/>
    <col min="8" max="8" width="19.7109375" style="1" customWidth="1"/>
    <col min="9" max="9" width="18.8515625" style="1" customWidth="1"/>
    <col min="10" max="10" width="12.7109375" style="1" customWidth="1"/>
    <col min="11" max="11" width="14.7109375" style="1" customWidth="1"/>
    <col min="12" max="12" width="12.140625" style="1" customWidth="1"/>
    <col min="13" max="13" width="30.421875" style="1" customWidth="1"/>
    <col min="14" max="14" width="13.8515625" style="1" customWidth="1"/>
    <col min="15" max="15" width="16.7109375" style="1" customWidth="1"/>
    <col min="16" max="16" width="11.421875" style="1" customWidth="1"/>
    <col min="17" max="17" width="19.140625" style="0" bestFit="1" customWidth="1"/>
  </cols>
  <sheetData>
    <row r="1" spans="1:22" ht="26.25" customHeight="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11:13" ht="13.5" thickBot="1">
      <c r="K2" s="7"/>
      <c r="L2" s="8"/>
      <c r="M2" s="9"/>
    </row>
    <row r="3" spans="3:13" ht="12.75">
      <c r="C3" s="6" t="s">
        <v>25</v>
      </c>
      <c r="D3" s="4" t="s">
        <v>1</v>
      </c>
      <c r="K3" s="2"/>
      <c r="L3" s="8"/>
      <c r="M3" s="9"/>
    </row>
    <row r="4" spans="4:13" ht="13.5" thickBot="1">
      <c r="D4" s="5" t="s">
        <v>2</v>
      </c>
      <c r="K4" s="2"/>
      <c r="L4" s="8"/>
      <c r="M4" s="9"/>
    </row>
    <row r="5" spans="11:13" ht="13.5" thickBot="1">
      <c r="K5" s="2"/>
      <c r="L5" s="8"/>
      <c r="M5" s="9"/>
    </row>
    <row r="6" spans="1:22" s="3" customFormat="1" ht="51.75" thickBot="1">
      <c r="A6" s="48" t="s">
        <v>80</v>
      </c>
      <c r="B6" s="49" t="s">
        <v>3</v>
      </c>
      <c r="C6" s="49" t="s">
        <v>15</v>
      </c>
      <c r="D6" s="49" t="s">
        <v>16</v>
      </c>
      <c r="E6" s="49" t="s">
        <v>4</v>
      </c>
      <c r="F6" s="49" t="s">
        <v>17</v>
      </c>
      <c r="G6" s="49" t="s">
        <v>18</v>
      </c>
      <c r="H6" s="49" t="s">
        <v>5</v>
      </c>
      <c r="I6" s="49" t="s">
        <v>19</v>
      </c>
      <c r="J6" s="49" t="s">
        <v>20</v>
      </c>
      <c r="K6" s="49" t="s">
        <v>13</v>
      </c>
      <c r="L6" s="49" t="s">
        <v>89</v>
      </c>
      <c r="M6" s="49" t="s">
        <v>12</v>
      </c>
      <c r="N6" s="49" t="s">
        <v>88</v>
      </c>
      <c r="O6" s="49" t="s">
        <v>39</v>
      </c>
      <c r="P6" s="49" t="s">
        <v>6</v>
      </c>
      <c r="Q6" s="10" t="s">
        <v>26</v>
      </c>
      <c r="U6" s="53" t="s">
        <v>27</v>
      </c>
      <c r="V6" s="54"/>
    </row>
    <row r="7" spans="1:22" ht="18.75" customHeight="1">
      <c r="A7" s="33" t="s">
        <v>90</v>
      </c>
      <c r="B7" s="34">
        <v>1</v>
      </c>
      <c r="C7" s="35">
        <v>41642</v>
      </c>
      <c r="D7" s="35">
        <v>41645</v>
      </c>
      <c r="E7" s="50" t="s">
        <v>42</v>
      </c>
      <c r="F7" s="34" t="s">
        <v>78</v>
      </c>
      <c r="G7" s="36" t="s">
        <v>10</v>
      </c>
      <c r="H7" s="34" t="s">
        <v>7</v>
      </c>
      <c r="I7" s="34" t="s">
        <v>23</v>
      </c>
      <c r="J7" s="37">
        <v>41645</v>
      </c>
      <c r="K7" s="34" t="s">
        <v>79</v>
      </c>
      <c r="L7" s="39"/>
      <c r="M7" s="34"/>
      <c r="N7" s="37"/>
      <c r="O7" s="38">
        <f aca="true" t="shared" si="0" ref="O7:O12">IF(N7="","",_XLL.NB.JOURS.OUVRES($J7,$N7,$V$7:$V$18))</f>
      </c>
      <c r="P7" s="40"/>
      <c r="Q7" s="11" t="str">
        <f ca="1">IF(G7="+ de 5 ans",IF(N7="",IF(TODAY()&gt;=_XLL.SERIE.JOUR.OUVRE(J7,8,$V$7:$V$18),"DELAI TERMINE","OK"),"OK"),IF(G7="- de 5 ans",IF(N7="",IF(TODAY()&gt;=_XLL.SERIE.JOUR.OUVRE(J7,61,$V$7:$V$18),"DELAI TERMINE","OK"),"OK")))</f>
        <v>OK</v>
      </c>
      <c r="U7" s="13" t="s">
        <v>28</v>
      </c>
      <c r="V7" s="14">
        <v>41640</v>
      </c>
    </row>
    <row r="8" spans="1:22" ht="25.5">
      <c r="A8" s="41" t="s">
        <v>91</v>
      </c>
      <c r="B8" s="19">
        <v>2</v>
      </c>
      <c r="C8" s="20">
        <v>41645</v>
      </c>
      <c r="D8" s="20">
        <v>41647</v>
      </c>
      <c r="E8" s="51" t="s">
        <v>43</v>
      </c>
      <c r="F8" s="21" t="s">
        <v>78</v>
      </c>
      <c r="G8" s="26" t="s">
        <v>10</v>
      </c>
      <c r="H8" s="19" t="s">
        <v>7</v>
      </c>
      <c r="I8" s="19" t="s">
        <v>23</v>
      </c>
      <c r="J8" s="20">
        <v>41647</v>
      </c>
      <c r="K8" s="19" t="s">
        <v>81</v>
      </c>
      <c r="L8" s="22"/>
      <c r="M8" s="19"/>
      <c r="N8" s="20">
        <v>41653</v>
      </c>
      <c r="O8" s="21">
        <f t="shared" si="0"/>
        <v>5</v>
      </c>
      <c r="P8" s="24">
        <v>1.08</v>
      </c>
      <c r="Q8" s="11" t="str">
        <f aca="true" ca="1" t="shared" si="1" ref="Q8:Q72">IF(G8="+ de 5 ans",IF(N8="",IF(TODAY()&gt;=_XLL.SERIE.JOUR.OUVRE(J8,8,$V$7:$V$18),"DELAI TERMINE","OK"),"OK"),IF(G8="- de 5 ans",IF(N8="",IF(TODAY()&gt;=_XLL.SERIE.JOUR.OUVRE(J8,61,$V$7:$V$18),"DELAI TERMINE","OK"),"OK")))</f>
        <v>OK</v>
      </c>
      <c r="U8" s="15" t="s">
        <v>29</v>
      </c>
      <c r="V8" s="16">
        <v>41747</v>
      </c>
    </row>
    <row r="9" spans="1:22" ht="25.5">
      <c r="A9" s="41" t="s">
        <v>90</v>
      </c>
      <c r="B9" s="19">
        <v>3</v>
      </c>
      <c r="C9" s="20">
        <v>41641</v>
      </c>
      <c r="D9" s="25">
        <v>41647</v>
      </c>
      <c r="E9" s="51" t="s">
        <v>44</v>
      </c>
      <c r="F9" s="21" t="s">
        <v>78</v>
      </c>
      <c r="G9" s="26" t="s">
        <v>11</v>
      </c>
      <c r="H9" s="27" t="s">
        <v>7</v>
      </c>
      <c r="I9" s="27" t="s">
        <v>24</v>
      </c>
      <c r="J9" s="20">
        <v>41647</v>
      </c>
      <c r="K9" s="21" t="s">
        <v>79</v>
      </c>
      <c r="L9" s="22"/>
      <c r="M9" s="19"/>
      <c r="N9" s="21"/>
      <c r="O9" s="21">
        <f t="shared" si="0"/>
      </c>
      <c r="P9" s="23"/>
      <c r="Q9" s="11" t="str">
        <f ca="1" t="shared" si="1"/>
        <v>DELAI TERMINE</v>
      </c>
      <c r="U9" s="15" t="s">
        <v>30</v>
      </c>
      <c r="V9" s="16">
        <v>41750</v>
      </c>
    </row>
    <row r="10" spans="1:22" ht="25.5">
      <c r="A10" s="41" t="s">
        <v>91</v>
      </c>
      <c r="B10" s="19">
        <v>4</v>
      </c>
      <c r="C10" s="25">
        <v>41639</v>
      </c>
      <c r="D10" s="25">
        <v>41647</v>
      </c>
      <c r="E10" s="51" t="s">
        <v>45</v>
      </c>
      <c r="F10" s="28" t="s">
        <v>78</v>
      </c>
      <c r="G10" s="26" t="s">
        <v>10</v>
      </c>
      <c r="H10" s="19" t="s">
        <v>7</v>
      </c>
      <c r="I10" s="19" t="s">
        <v>24</v>
      </c>
      <c r="J10" s="25">
        <v>41647</v>
      </c>
      <c r="K10" s="28" t="s">
        <v>81</v>
      </c>
      <c r="L10" s="22"/>
      <c r="M10" s="19"/>
      <c r="N10" s="20">
        <v>41655</v>
      </c>
      <c r="O10" s="21">
        <f t="shared" si="0"/>
        <v>7</v>
      </c>
      <c r="P10" s="23">
        <v>6.3</v>
      </c>
      <c r="Q10" s="11" t="str">
        <f ca="1" t="shared" si="1"/>
        <v>OK</v>
      </c>
      <c r="U10" s="15" t="s">
        <v>31</v>
      </c>
      <c r="V10" s="16">
        <v>41760</v>
      </c>
    </row>
    <row r="11" spans="1:22" s="1" customFormat="1" ht="25.5">
      <c r="A11" s="41" t="s">
        <v>90</v>
      </c>
      <c r="B11" s="19">
        <v>5</v>
      </c>
      <c r="C11" s="25">
        <v>41647</v>
      </c>
      <c r="D11" s="25">
        <v>41649</v>
      </c>
      <c r="E11" s="51" t="s">
        <v>46</v>
      </c>
      <c r="F11" s="19" t="s">
        <v>78</v>
      </c>
      <c r="G11" s="26" t="s">
        <v>10</v>
      </c>
      <c r="H11" s="19" t="s">
        <v>7</v>
      </c>
      <c r="I11" s="19" t="s">
        <v>23</v>
      </c>
      <c r="J11" s="25">
        <v>41649</v>
      </c>
      <c r="K11" s="28" t="s">
        <v>79</v>
      </c>
      <c r="L11" s="21"/>
      <c r="M11" s="22"/>
      <c r="N11" s="21"/>
      <c r="O11" s="21">
        <f t="shared" si="0"/>
      </c>
      <c r="P11" s="23"/>
      <c r="Q11" s="11" t="str">
        <f ca="1" t="shared" si="1"/>
        <v>OK</v>
      </c>
      <c r="U11" s="15" t="s">
        <v>32</v>
      </c>
      <c r="V11" s="16">
        <v>41767</v>
      </c>
    </row>
    <row r="12" spans="1:22" ht="12.75">
      <c r="A12" s="41" t="s">
        <v>91</v>
      </c>
      <c r="B12" s="29">
        <v>6</v>
      </c>
      <c r="C12" s="30">
        <v>41649</v>
      </c>
      <c r="D12" s="30">
        <v>41653</v>
      </c>
      <c r="E12" s="51" t="s">
        <v>47</v>
      </c>
      <c r="F12" s="30" t="s">
        <v>78</v>
      </c>
      <c r="G12" s="26" t="s">
        <v>11</v>
      </c>
      <c r="H12" s="27" t="s">
        <v>7</v>
      </c>
      <c r="I12" s="30" t="s">
        <v>23</v>
      </c>
      <c r="J12" s="30">
        <v>41653</v>
      </c>
      <c r="K12" s="30" t="s">
        <v>81</v>
      </c>
      <c r="L12" s="30"/>
      <c r="M12" s="30"/>
      <c r="N12" s="30">
        <v>41694</v>
      </c>
      <c r="O12" s="21">
        <f t="shared" si="0"/>
        <v>30</v>
      </c>
      <c r="P12" s="24">
        <v>13.32</v>
      </c>
      <c r="Q12" s="11" t="str">
        <f ca="1" t="shared" si="1"/>
        <v>OK</v>
      </c>
      <c r="U12" s="15" t="s">
        <v>33</v>
      </c>
      <c r="V12" s="16">
        <v>41788</v>
      </c>
    </row>
    <row r="13" spans="1:22" ht="25.5">
      <c r="A13" s="41" t="s">
        <v>90</v>
      </c>
      <c r="B13" s="31">
        <v>7</v>
      </c>
      <c r="C13" s="30">
        <v>41649</v>
      </c>
      <c r="D13" s="30">
        <v>41653</v>
      </c>
      <c r="E13" s="51" t="s">
        <v>48</v>
      </c>
      <c r="F13" s="30" t="s">
        <v>78</v>
      </c>
      <c r="G13" s="26" t="s">
        <v>11</v>
      </c>
      <c r="H13" s="27" t="s">
        <v>7</v>
      </c>
      <c r="I13" s="30" t="s">
        <v>23</v>
      </c>
      <c r="J13" s="30">
        <v>41653</v>
      </c>
      <c r="K13" s="30" t="s">
        <v>79</v>
      </c>
      <c r="L13" s="30" t="s">
        <v>21</v>
      </c>
      <c r="M13" s="30" t="s">
        <v>82</v>
      </c>
      <c r="N13" s="52" t="s">
        <v>14</v>
      </c>
      <c r="O13" s="52"/>
      <c r="P13" s="24">
        <v>0</v>
      </c>
      <c r="Q13" s="11" t="str">
        <f ca="1">IF(G13="+ de 5 ans",IF(N13="",IF(TODAY()&gt;=_XLL.SERIE.JOUR.OUVRE(J13,8,$V$7:$V$18),"DELAI TERMINE","OK"),"OK"),IF(G13="- de 5 ans",IF(N13="",IF(TODAY()&gt;=_XLL.SERIE.JOUR.OUVRE(J13,61,$V$7:$V$18),"DELAI TERMINE","OK"),"OK")))</f>
        <v>OK</v>
      </c>
      <c r="U13" s="15" t="s">
        <v>34</v>
      </c>
      <c r="V13" s="16">
        <v>41799</v>
      </c>
    </row>
    <row r="14" spans="1:22" ht="25.5">
      <c r="A14" s="41" t="s">
        <v>91</v>
      </c>
      <c r="B14" s="31">
        <v>8</v>
      </c>
      <c r="C14" s="30">
        <v>41653</v>
      </c>
      <c r="D14" s="30">
        <v>41654</v>
      </c>
      <c r="E14" s="51" t="s">
        <v>49</v>
      </c>
      <c r="F14" s="30" t="s">
        <v>78</v>
      </c>
      <c r="G14" s="26" t="s">
        <v>11</v>
      </c>
      <c r="H14" s="27" t="s">
        <v>7</v>
      </c>
      <c r="I14" s="30" t="s">
        <v>23</v>
      </c>
      <c r="J14" s="30">
        <v>41654</v>
      </c>
      <c r="K14" s="30" t="s">
        <v>81</v>
      </c>
      <c r="L14" s="30" t="s">
        <v>21</v>
      </c>
      <c r="M14" s="30" t="s">
        <v>83</v>
      </c>
      <c r="N14" s="52" t="s">
        <v>14</v>
      </c>
      <c r="O14" s="52"/>
      <c r="P14" s="24">
        <v>0</v>
      </c>
      <c r="Q14" s="11" t="str">
        <f ca="1" t="shared" si="1"/>
        <v>OK</v>
      </c>
      <c r="U14" s="15" t="s">
        <v>35</v>
      </c>
      <c r="V14" s="16">
        <v>41834</v>
      </c>
    </row>
    <row r="15" spans="1:22" ht="20.25" customHeight="1">
      <c r="A15" s="41" t="s">
        <v>90</v>
      </c>
      <c r="B15" s="31">
        <v>9</v>
      </c>
      <c r="C15" s="30">
        <v>41651</v>
      </c>
      <c r="D15" s="30">
        <v>41656</v>
      </c>
      <c r="E15" s="51" t="s">
        <v>50</v>
      </c>
      <c r="F15" s="30" t="s">
        <v>78</v>
      </c>
      <c r="G15" s="26" t="s">
        <v>11</v>
      </c>
      <c r="H15" s="27" t="s">
        <v>7</v>
      </c>
      <c r="I15" s="27" t="s">
        <v>24</v>
      </c>
      <c r="J15" s="30">
        <v>41659</v>
      </c>
      <c r="K15" s="30" t="s">
        <v>79</v>
      </c>
      <c r="L15" s="30"/>
      <c r="M15" s="30"/>
      <c r="N15" s="30"/>
      <c r="O15" s="21">
        <f aca="true" t="shared" si="2" ref="O15:O79">IF(N15="","",_XLL.NB.JOURS.OUVRES($J15,$N15,$V$7:$V$18))</f>
      </c>
      <c r="P15" s="24"/>
      <c r="Q15" s="11" t="str">
        <f ca="1">IF(G15="+ de 5 ans",IF(N15="",IF(TODAY()&gt;=_XLL.SERIE.JOUR.OUVRE(J15,8,$V$7:$V$18),"DELAI TERMINE","OK"),"OK"),IF(G15="- de 5 ans",IF(N15="",IF(TODAY()&gt;=_XLL.SERIE.JOUR.OUVRE(J15,61,$V$7:$V$18),"DELAI TERMINE","OK"),"OK")))</f>
        <v>DELAI TERMINE</v>
      </c>
      <c r="U15" s="15" t="s">
        <v>36</v>
      </c>
      <c r="V15" s="16">
        <v>41866</v>
      </c>
    </row>
    <row r="16" spans="1:22" ht="25.5">
      <c r="A16" s="42" t="s">
        <v>91</v>
      </c>
      <c r="B16" s="31">
        <v>10</v>
      </c>
      <c r="C16" s="30">
        <v>41632</v>
      </c>
      <c r="D16" s="30">
        <v>41642</v>
      </c>
      <c r="E16" s="51" t="s">
        <v>51</v>
      </c>
      <c r="F16" s="30" t="s">
        <v>78</v>
      </c>
      <c r="G16" s="30" t="s">
        <v>11</v>
      </c>
      <c r="H16" s="30" t="s">
        <v>7</v>
      </c>
      <c r="I16" s="30" t="s">
        <v>23</v>
      </c>
      <c r="J16" s="30">
        <v>41646</v>
      </c>
      <c r="K16" s="30" t="s">
        <v>81</v>
      </c>
      <c r="L16" s="30"/>
      <c r="M16" s="30"/>
      <c r="N16" s="30">
        <v>41698</v>
      </c>
      <c r="O16" s="21">
        <f t="shared" si="2"/>
        <v>39</v>
      </c>
      <c r="P16" s="24">
        <v>0.72</v>
      </c>
      <c r="Q16" s="11" t="str">
        <f ca="1" t="shared" si="1"/>
        <v>OK</v>
      </c>
      <c r="U16" s="15" t="s">
        <v>37</v>
      </c>
      <c r="V16" s="17">
        <v>41954</v>
      </c>
    </row>
    <row r="17" spans="1:22" ht="38.25">
      <c r="A17" s="41" t="s">
        <v>92</v>
      </c>
      <c r="B17" s="31">
        <v>11</v>
      </c>
      <c r="C17" s="30">
        <v>41652</v>
      </c>
      <c r="D17" s="30">
        <v>41660</v>
      </c>
      <c r="E17" s="51" t="s">
        <v>52</v>
      </c>
      <c r="F17" s="31" t="s">
        <v>78</v>
      </c>
      <c r="G17" s="32" t="s">
        <v>10</v>
      </c>
      <c r="H17" s="19" t="s">
        <v>7</v>
      </c>
      <c r="I17" s="31" t="s">
        <v>23</v>
      </c>
      <c r="J17" s="30">
        <v>41661</v>
      </c>
      <c r="K17" s="31" t="s">
        <v>85</v>
      </c>
      <c r="L17" s="31" t="s">
        <v>84</v>
      </c>
      <c r="M17" s="31"/>
      <c r="N17" s="30">
        <v>41667</v>
      </c>
      <c r="O17" s="21">
        <f t="shared" si="2"/>
        <v>5</v>
      </c>
      <c r="P17" s="24">
        <v>40.14</v>
      </c>
      <c r="Q17" s="11" t="str">
        <f ca="1" t="shared" si="1"/>
        <v>OK</v>
      </c>
      <c r="U17" s="55" t="s">
        <v>38</v>
      </c>
      <c r="V17" s="17">
        <v>41998</v>
      </c>
    </row>
    <row r="18" spans="1:22" ht="13.5" thickBot="1">
      <c r="A18" s="41" t="s">
        <v>91</v>
      </c>
      <c r="B18" s="31">
        <v>12</v>
      </c>
      <c r="C18" s="30">
        <v>41655</v>
      </c>
      <c r="D18" s="30">
        <v>41660</v>
      </c>
      <c r="E18" s="51" t="s">
        <v>53</v>
      </c>
      <c r="F18" s="31" t="s">
        <v>78</v>
      </c>
      <c r="G18" s="32" t="s">
        <v>11</v>
      </c>
      <c r="H18" s="27" t="s">
        <v>7</v>
      </c>
      <c r="I18" s="27" t="s">
        <v>24</v>
      </c>
      <c r="J18" s="30">
        <v>41661</v>
      </c>
      <c r="K18" s="31" t="s">
        <v>81</v>
      </c>
      <c r="L18" s="30">
        <v>41717</v>
      </c>
      <c r="M18" s="31"/>
      <c r="N18" s="30">
        <v>41718</v>
      </c>
      <c r="O18" s="21">
        <f t="shared" si="2"/>
        <v>42</v>
      </c>
      <c r="P18" s="24">
        <v>6.3</v>
      </c>
      <c r="Q18" s="11" t="str">
        <f ca="1" t="shared" si="1"/>
        <v>OK</v>
      </c>
      <c r="U18" s="56"/>
      <c r="V18" s="18">
        <v>41999</v>
      </c>
    </row>
    <row r="19" spans="1:17" ht="25.5">
      <c r="A19" s="41" t="s">
        <v>90</v>
      </c>
      <c r="B19" s="31">
        <v>13</v>
      </c>
      <c r="C19" s="30">
        <v>41659</v>
      </c>
      <c r="D19" s="30">
        <v>41661</v>
      </c>
      <c r="E19" s="51" t="s">
        <v>54</v>
      </c>
      <c r="F19" s="30" t="s">
        <v>78</v>
      </c>
      <c r="G19" s="32"/>
      <c r="H19" s="30" t="s">
        <v>7</v>
      </c>
      <c r="I19" s="30" t="s">
        <v>24</v>
      </c>
      <c r="J19" s="30">
        <v>41661</v>
      </c>
      <c r="K19" s="30" t="s">
        <v>79</v>
      </c>
      <c r="L19" s="30">
        <v>41662</v>
      </c>
      <c r="M19" s="30" t="s">
        <v>93</v>
      </c>
      <c r="N19" s="30">
        <v>41663</v>
      </c>
      <c r="O19" s="21">
        <f t="shared" si="2"/>
        <v>3</v>
      </c>
      <c r="P19" s="24">
        <v>1.44</v>
      </c>
      <c r="Q19" s="11" t="b">
        <f ca="1" t="shared" si="1"/>
        <v>0</v>
      </c>
    </row>
    <row r="20" spans="1:17" ht="12.75">
      <c r="A20" s="41" t="s">
        <v>91</v>
      </c>
      <c r="B20" s="31">
        <v>14</v>
      </c>
      <c r="C20" s="30">
        <v>41662</v>
      </c>
      <c r="D20" s="30">
        <v>41663</v>
      </c>
      <c r="E20" s="51" t="s">
        <v>55</v>
      </c>
      <c r="F20" s="31" t="s">
        <v>78</v>
      </c>
      <c r="G20" s="32" t="s">
        <v>10</v>
      </c>
      <c r="H20" s="19" t="s">
        <v>7</v>
      </c>
      <c r="I20" s="19" t="s">
        <v>24</v>
      </c>
      <c r="J20" s="30">
        <v>41663</v>
      </c>
      <c r="K20" s="31" t="s">
        <v>81</v>
      </c>
      <c r="L20" s="30">
        <v>41666</v>
      </c>
      <c r="M20" s="31" t="s">
        <v>86</v>
      </c>
      <c r="N20" s="30">
        <v>41666</v>
      </c>
      <c r="O20" s="21">
        <f t="shared" si="2"/>
        <v>2</v>
      </c>
      <c r="P20" s="24">
        <v>7.92</v>
      </c>
      <c r="Q20" s="11" t="str">
        <f ca="1" t="shared" si="1"/>
        <v>OK</v>
      </c>
    </row>
    <row r="21" spans="1:17" ht="42.75" customHeight="1">
      <c r="A21" s="41" t="s">
        <v>90</v>
      </c>
      <c r="B21" s="31">
        <v>15</v>
      </c>
      <c r="C21" s="30">
        <v>41667</v>
      </c>
      <c r="D21" s="30">
        <v>41668</v>
      </c>
      <c r="E21" s="51" t="s">
        <v>56</v>
      </c>
      <c r="F21" s="30" t="s">
        <v>78</v>
      </c>
      <c r="G21" s="32" t="s">
        <v>10</v>
      </c>
      <c r="H21" s="19" t="s">
        <v>7</v>
      </c>
      <c r="I21" s="19" t="s">
        <v>24</v>
      </c>
      <c r="J21" s="30">
        <v>41668</v>
      </c>
      <c r="K21" s="30" t="s">
        <v>79</v>
      </c>
      <c r="L21" s="25"/>
      <c r="M21" s="25">
        <v>41673</v>
      </c>
      <c r="N21" s="30">
        <v>41705</v>
      </c>
      <c r="O21" s="21">
        <f t="shared" si="2"/>
        <v>28</v>
      </c>
      <c r="P21" s="24">
        <v>2.88</v>
      </c>
      <c r="Q21" s="11" t="str">
        <f ca="1" t="shared" si="1"/>
        <v>OK</v>
      </c>
    </row>
    <row r="22" spans="1:17" ht="38.25">
      <c r="A22" s="41" t="s">
        <v>91</v>
      </c>
      <c r="B22" s="31">
        <v>16</v>
      </c>
      <c r="C22" s="30">
        <v>41663</v>
      </c>
      <c r="D22" s="30">
        <v>41668</v>
      </c>
      <c r="E22" s="51" t="s">
        <v>57</v>
      </c>
      <c r="F22" s="31" t="s">
        <v>78</v>
      </c>
      <c r="G22" s="32"/>
      <c r="H22" s="31" t="s">
        <v>7</v>
      </c>
      <c r="I22" s="31" t="s">
        <v>24</v>
      </c>
      <c r="J22" s="30">
        <v>41668</v>
      </c>
      <c r="K22" s="31" t="s">
        <v>81</v>
      </c>
      <c r="L22" s="31"/>
      <c r="M22" s="30" t="s">
        <v>22</v>
      </c>
      <c r="N22" s="31"/>
      <c r="O22" s="21">
        <f t="shared" si="2"/>
      </c>
      <c r="P22" s="24">
        <v>0</v>
      </c>
      <c r="Q22" s="11" t="b">
        <f ca="1" t="shared" si="1"/>
        <v>0</v>
      </c>
    </row>
    <row r="23" spans="1:17" ht="12.75">
      <c r="A23" s="41" t="s">
        <v>90</v>
      </c>
      <c r="B23" s="31">
        <v>17</v>
      </c>
      <c r="C23" s="30">
        <v>41663</v>
      </c>
      <c r="D23" s="30">
        <v>41668</v>
      </c>
      <c r="E23" s="51" t="s">
        <v>58</v>
      </c>
      <c r="F23" s="31" t="s">
        <v>78</v>
      </c>
      <c r="G23" s="32" t="s">
        <v>10</v>
      </c>
      <c r="H23" s="19" t="s">
        <v>7</v>
      </c>
      <c r="I23" s="19" t="s">
        <v>24</v>
      </c>
      <c r="J23" s="30">
        <v>41668</v>
      </c>
      <c r="K23" s="31" t="s">
        <v>79</v>
      </c>
      <c r="L23" s="31"/>
      <c r="M23" s="31"/>
      <c r="N23" s="30">
        <v>41682</v>
      </c>
      <c r="O23" s="21">
        <f t="shared" si="2"/>
        <v>11</v>
      </c>
      <c r="P23" s="24">
        <v>0</v>
      </c>
      <c r="Q23" s="11" t="str">
        <f ca="1" t="shared" si="1"/>
        <v>OK</v>
      </c>
    </row>
    <row r="24" spans="1:17" ht="12.75">
      <c r="A24" s="41" t="s">
        <v>91</v>
      </c>
      <c r="B24" s="31">
        <v>18</v>
      </c>
      <c r="C24" s="30">
        <v>41669</v>
      </c>
      <c r="D24" s="30">
        <v>41669</v>
      </c>
      <c r="E24" s="51" t="s">
        <v>59</v>
      </c>
      <c r="F24" s="31" t="s">
        <v>78</v>
      </c>
      <c r="G24" s="32" t="s">
        <v>11</v>
      </c>
      <c r="H24" s="27" t="s">
        <v>7</v>
      </c>
      <c r="I24" s="27" t="s">
        <v>24</v>
      </c>
      <c r="J24" s="30">
        <v>41669</v>
      </c>
      <c r="K24" s="31" t="s">
        <v>81</v>
      </c>
      <c r="L24" s="31"/>
      <c r="M24" s="31"/>
      <c r="N24" s="31"/>
      <c r="O24" s="21">
        <f t="shared" si="2"/>
      </c>
      <c r="P24" s="24"/>
      <c r="Q24" s="11" t="str">
        <f ca="1" t="shared" si="1"/>
        <v>DELAI TERMINE</v>
      </c>
    </row>
    <row r="25" spans="1:17" ht="12.75">
      <c r="A25" s="41" t="s">
        <v>90</v>
      </c>
      <c r="B25" s="31">
        <v>19</v>
      </c>
      <c r="C25" s="30">
        <v>41655</v>
      </c>
      <c r="D25" s="30">
        <v>41674</v>
      </c>
      <c r="E25" s="51" t="s">
        <v>60</v>
      </c>
      <c r="F25" s="31" t="s">
        <v>78</v>
      </c>
      <c r="G25" s="32" t="s">
        <v>10</v>
      </c>
      <c r="H25" s="19" t="s">
        <v>7</v>
      </c>
      <c r="I25" s="19" t="s">
        <v>24</v>
      </c>
      <c r="J25" s="30">
        <v>41674</v>
      </c>
      <c r="K25" s="31" t="s">
        <v>79</v>
      </c>
      <c r="L25" s="31"/>
      <c r="M25" s="31"/>
      <c r="N25" s="30">
        <v>41683</v>
      </c>
      <c r="O25" s="21">
        <f t="shared" si="2"/>
        <v>8</v>
      </c>
      <c r="P25" s="24">
        <v>0</v>
      </c>
      <c r="Q25" s="11" t="str">
        <f ca="1" t="shared" si="1"/>
        <v>OK</v>
      </c>
    </row>
    <row r="26" spans="1:17" ht="12.75">
      <c r="A26" s="41" t="s">
        <v>91</v>
      </c>
      <c r="B26" s="31">
        <v>20</v>
      </c>
      <c r="C26" s="30">
        <v>41675</v>
      </c>
      <c r="D26" s="30">
        <v>41677</v>
      </c>
      <c r="E26" s="51" t="s">
        <v>61</v>
      </c>
      <c r="F26" s="31" t="s">
        <v>78</v>
      </c>
      <c r="G26" s="32" t="s">
        <v>10</v>
      </c>
      <c r="H26" s="19" t="s">
        <v>7</v>
      </c>
      <c r="I26" s="19" t="s">
        <v>23</v>
      </c>
      <c r="J26" s="30">
        <v>41677</v>
      </c>
      <c r="K26" s="31" t="s">
        <v>81</v>
      </c>
      <c r="L26" s="30">
        <v>41688</v>
      </c>
      <c r="M26" s="31"/>
      <c r="N26" s="30">
        <v>41682</v>
      </c>
      <c r="O26" s="21">
        <f t="shared" si="2"/>
        <v>4</v>
      </c>
      <c r="P26" s="24">
        <v>0</v>
      </c>
      <c r="Q26" s="11" t="str">
        <f ca="1" t="shared" si="1"/>
        <v>OK</v>
      </c>
    </row>
    <row r="27" spans="1:17" ht="12.75">
      <c r="A27" s="41" t="s">
        <v>90</v>
      </c>
      <c r="B27" s="31">
        <v>21</v>
      </c>
      <c r="C27" s="30">
        <v>41682</v>
      </c>
      <c r="D27" s="30">
        <v>41684</v>
      </c>
      <c r="E27" s="51" t="s">
        <v>62</v>
      </c>
      <c r="F27" s="31" t="s">
        <v>78</v>
      </c>
      <c r="G27" s="32" t="s">
        <v>11</v>
      </c>
      <c r="H27" s="27" t="s">
        <v>7</v>
      </c>
      <c r="I27" s="27" t="s">
        <v>24</v>
      </c>
      <c r="J27" s="30">
        <v>41684</v>
      </c>
      <c r="K27" s="31" t="s">
        <v>79</v>
      </c>
      <c r="L27" s="31"/>
      <c r="M27" s="31"/>
      <c r="N27" s="30">
        <v>41694</v>
      </c>
      <c r="O27" s="21">
        <f t="shared" si="2"/>
        <v>7</v>
      </c>
      <c r="P27" s="24">
        <v>2.7</v>
      </c>
      <c r="Q27" s="11" t="str">
        <f ca="1" t="shared" si="1"/>
        <v>OK</v>
      </c>
    </row>
    <row r="28" spans="1:17" ht="12.75">
      <c r="A28" s="41" t="s">
        <v>91</v>
      </c>
      <c r="B28" s="31">
        <v>22</v>
      </c>
      <c r="C28" s="30">
        <v>41683</v>
      </c>
      <c r="D28" s="30">
        <v>41688</v>
      </c>
      <c r="E28" s="51" t="s">
        <v>63</v>
      </c>
      <c r="F28" s="31" t="s">
        <v>78</v>
      </c>
      <c r="G28" s="32" t="s">
        <v>10</v>
      </c>
      <c r="H28" s="19" t="s">
        <v>7</v>
      </c>
      <c r="I28" s="19" t="s">
        <v>23</v>
      </c>
      <c r="J28" s="30">
        <v>41688</v>
      </c>
      <c r="K28" s="31" t="s">
        <v>81</v>
      </c>
      <c r="L28" s="31"/>
      <c r="M28" s="31"/>
      <c r="N28" s="31"/>
      <c r="O28" s="21">
        <f t="shared" si="2"/>
      </c>
      <c r="P28" s="24"/>
      <c r="Q28" s="11" t="str">
        <f ca="1" t="shared" si="1"/>
        <v>OK</v>
      </c>
    </row>
    <row r="29" spans="1:17" ht="12.75">
      <c r="A29" s="41" t="s">
        <v>90</v>
      </c>
      <c r="B29" s="31">
        <v>23</v>
      </c>
      <c r="C29" s="30">
        <v>41687</v>
      </c>
      <c r="D29" s="30">
        <v>41687</v>
      </c>
      <c r="E29" s="51" t="s">
        <v>64</v>
      </c>
      <c r="F29" s="31" t="s">
        <v>78</v>
      </c>
      <c r="G29" s="32" t="s">
        <v>10</v>
      </c>
      <c r="H29" s="31" t="s">
        <v>7</v>
      </c>
      <c r="I29" s="19" t="s">
        <v>23</v>
      </c>
      <c r="J29" s="30">
        <v>41687</v>
      </c>
      <c r="K29" s="31" t="s">
        <v>79</v>
      </c>
      <c r="L29" s="30">
        <v>41691</v>
      </c>
      <c r="M29" s="31"/>
      <c r="N29" s="30">
        <v>41691</v>
      </c>
      <c r="O29" s="21">
        <f t="shared" si="2"/>
        <v>5</v>
      </c>
      <c r="P29" s="24">
        <v>0.36</v>
      </c>
      <c r="Q29" s="11" t="str">
        <f ca="1" t="shared" si="1"/>
        <v>OK</v>
      </c>
    </row>
    <row r="30" spans="1:17" ht="12.75">
      <c r="A30" s="41" t="s">
        <v>91</v>
      </c>
      <c r="B30" s="31">
        <v>24</v>
      </c>
      <c r="C30" s="30">
        <v>41694</v>
      </c>
      <c r="D30" s="30">
        <v>41694</v>
      </c>
      <c r="E30" s="51" t="s">
        <v>65</v>
      </c>
      <c r="F30" s="31" t="s">
        <v>78</v>
      </c>
      <c r="G30" s="32" t="s">
        <v>10</v>
      </c>
      <c r="H30" s="19" t="s">
        <v>7</v>
      </c>
      <c r="I30" s="19" t="s">
        <v>24</v>
      </c>
      <c r="J30" s="30">
        <v>41694</v>
      </c>
      <c r="K30" s="31" t="s">
        <v>81</v>
      </c>
      <c r="L30" s="30">
        <v>41717</v>
      </c>
      <c r="M30" s="31"/>
      <c r="N30" s="31"/>
      <c r="O30" s="21">
        <f t="shared" si="2"/>
      </c>
      <c r="P30" s="24">
        <v>2.16</v>
      </c>
      <c r="Q30" s="11" t="str">
        <f ca="1" t="shared" si="1"/>
        <v>OK</v>
      </c>
    </row>
    <row r="31" spans="1:17" ht="12.75">
      <c r="A31" s="41" t="s">
        <v>90</v>
      </c>
      <c r="B31" s="31">
        <v>25</v>
      </c>
      <c r="C31" s="30">
        <v>41694</v>
      </c>
      <c r="D31" s="30">
        <v>41694</v>
      </c>
      <c r="E31" s="51" t="s">
        <v>66</v>
      </c>
      <c r="F31" s="31" t="s">
        <v>78</v>
      </c>
      <c r="G31" s="32" t="s">
        <v>11</v>
      </c>
      <c r="H31" s="31" t="s">
        <v>7</v>
      </c>
      <c r="I31" s="31" t="s">
        <v>23</v>
      </c>
      <c r="J31" s="30">
        <v>41694</v>
      </c>
      <c r="K31" s="31" t="s">
        <v>79</v>
      </c>
      <c r="L31" s="31"/>
      <c r="M31" s="31"/>
      <c r="N31" s="31"/>
      <c r="O31" s="21">
        <f t="shared" si="2"/>
      </c>
      <c r="P31" s="24"/>
      <c r="Q31" s="11" t="str">
        <f ca="1" t="shared" si="1"/>
        <v>DELAI TERMINE</v>
      </c>
    </row>
    <row r="32" spans="1:17" ht="12.75">
      <c r="A32" s="41" t="s">
        <v>91</v>
      </c>
      <c r="B32" s="31">
        <v>26</v>
      </c>
      <c r="C32" s="30">
        <v>41695</v>
      </c>
      <c r="D32" s="30">
        <v>41697</v>
      </c>
      <c r="E32" s="51" t="s">
        <v>67</v>
      </c>
      <c r="F32" s="31" t="s">
        <v>78</v>
      </c>
      <c r="G32" s="32" t="s">
        <v>10</v>
      </c>
      <c r="H32" s="19" t="s">
        <v>7</v>
      </c>
      <c r="I32" s="19" t="s">
        <v>23</v>
      </c>
      <c r="J32" s="30">
        <v>41697</v>
      </c>
      <c r="K32" s="31" t="s">
        <v>81</v>
      </c>
      <c r="L32" s="30">
        <v>41716</v>
      </c>
      <c r="M32" s="30"/>
      <c r="N32" s="30">
        <v>41716</v>
      </c>
      <c r="O32" s="21">
        <f t="shared" si="2"/>
        <v>14</v>
      </c>
      <c r="P32" s="24">
        <v>10.44</v>
      </c>
      <c r="Q32" s="11" t="str">
        <f ca="1" t="shared" si="1"/>
        <v>OK</v>
      </c>
    </row>
    <row r="33" spans="1:17" ht="12.75">
      <c r="A33" s="41" t="s">
        <v>90</v>
      </c>
      <c r="B33" s="31">
        <v>27</v>
      </c>
      <c r="C33" s="30">
        <v>41697</v>
      </c>
      <c r="D33" s="30">
        <v>41697</v>
      </c>
      <c r="E33" s="51" t="s">
        <v>68</v>
      </c>
      <c r="F33" s="31" t="s">
        <v>78</v>
      </c>
      <c r="G33" s="32" t="s">
        <v>10</v>
      </c>
      <c r="H33" s="19" t="s">
        <v>7</v>
      </c>
      <c r="I33" s="19" t="s">
        <v>23</v>
      </c>
      <c r="J33" s="30">
        <v>41698</v>
      </c>
      <c r="K33" s="31" t="s">
        <v>79</v>
      </c>
      <c r="L33" s="30">
        <v>41709</v>
      </c>
      <c r="M33" s="31"/>
      <c r="N33" s="30">
        <v>41710</v>
      </c>
      <c r="O33" s="21">
        <f t="shared" si="2"/>
        <v>9</v>
      </c>
      <c r="P33" s="24">
        <v>0.72</v>
      </c>
      <c r="Q33" s="11" t="str">
        <f ca="1" t="shared" si="1"/>
        <v>OK</v>
      </c>
    </row>
    <row r="34" spans="1:17" ht="12.75">
      <c r="A34" s="41" t="s">
        <v>91</v>
      </c>
      <c r="B34" s="31">
        <v>28</v>
      </c>
      <c r="C34" s="30">
        <v>41696</v>
      </c>
      <c r="D34" s="30">
        <v>41698</v>
      </c>
      <c r="E34" s="51" t="s">
        <v>69</v>
      </c>
      <c r="F34" s="31" t="s">
        <v>78</v>
      </c>
      <c r="G34" s="32" t="s">
        <v>10</v>
      </c>
      <c r="H34" s="31" t="s">
        <v>7</v>
      </c>
      <c r="I34" s="19" t="s">
        <v>24</v>
      </c>
      <c r="J34" s="30">
        <v>41701</v>
      </c>
      <c r="K34" s="31" t="s">
        <v>81</v>
      </c>
      <c r="L34" s="31"/>
      <c r="M34" s="31"/>
      <c r="N34" s="31"/>
      <c r="O34" s="21">
        <f t="shared" si="2"/>
      </c>
      <c r="P34" s="24"/>
      <c r="Q34" s="11" t="str">
        <f ca="1" t="shared" si="1"/>
        <v>OK</v>
      </c>
    </row>
    <row r="35" spans="1:17" ht="12.75">
      <c r="A35" s="41" t="s">
        <v>90</v>
      </c>
      <c r="B35" s="31">
        <v>29</v>
      </c>
      <c r="C35" s="30">
        <v>41693</v>
      </c>
      <c r="D35" s="30">
        <v>41701</v>
      </c>
      <c r="E35" s="51" t="s">
        <v>70</v>
      </c>
      <c r="F35" s="31" t="s">
        <v>78</v>
      </c>
      <c r="G35" s="32" t="s">
        <v>10</v>
      </c>
      <c r="H35" s="31" t="s">
        <v>7</v>
      </c>
      <c r="I35" s="19" t="s">
        <v>23</v>
      </c>
      <c r="J35" s="30">
        <v>41701</v>
      </c>
      <c r="K35" s="31" t="s">
        <v>79</v>
      </c>
      <c r="L35" s="30">
        <v>41701</v>
      </c>
      <c r="M35" s="31" t="s">
        <v>87</v>
      </c>
      <c r="N35" s="30">
        <v>41705</v>
      </c>
      <c r="O35" s="21">
        <f t="shared" si="2"/>
        <v>5</v>
      </c>
      <c r="P35" s="24">
        <v>0.72</v>
      </c>
      <c r="Q35" s="11" t="str">
        <f ca="1" t="shared" si="1"/>
        <v>OK</v>
      </c>
    </row>
    <row r="36" spans="1:17" ht="69" customHeight="1">
      <c r="A36" s="41" t="s">
        <v>91</v>
      </c>
      <c r="B36" s="31">
        <v>30</v>
      </c>
      <c r="C36" s="30" t="s">
        <v>8</v>
      </c>
      <c r="D36" s="30">
        <v>41704</v>
      </c>
      <c r="E36" s="51" t="s">
        <v>71</v>
      </c>
      <c r="F36" s="30" t="s">
        <v>78</v>
      </c>
      <c r="G36" s="32" t="s">
        <v>11</v>
      </c>
      <c r="H36" s="30" t="s">
        <v>7</v>
      </c>
      <c r="I36" s="30" t="s">
        <v>23</v>
      </c>
      <c r="J36" s="30">
        <v>41704</v>
      </c>
      <c r="K36" s="30" t="s">
        <v>81</v>
      </c>
      <c r="L36" s="25">
        <v>41711</v>
      </c>
      <c r="M36" s="30"/>
      <c r="N36" s="30">
        <v>41712</v>
      </c>
      <c r="O36" s="21">
        <f t="shared" si="2"/>
        <v>7</v>
      </c>
      <c r="P36" s="24">
        <v>11.7</v>
      </c>
      <c r="Q36" s="11" t="str">
        <f ca="1" t="shared" si="1"/>
        <v>OK</v>
      </c>
    </row>
    <row r="37" spans="1:17" ht="12.75">
      <c r="A37" s="41" t="s">
        <v>90</v>
      </c>
      <c r="B37" s="31">
        <v>31</v>
      </c>
      <c r="C37" s="30">
        <v>41703</v>
      </c>
      <c r="D37" s="30">
        <v>41710</v>
      </c>
      <c r="E37" s="51" t="s">
        <v>72</v>
      </c>
      <c r="F37" s="31" t="s">
        <v>78</v>
      </c>
      <c r="G37" s="32" t="s">
        <v>11</v>
      </c>
      <c r="H37" s="27" t="s">
        <v>7</v>
      </c>
      <c r="I37" s="27" t="s">
        <v>24</v>
      </c>
      <c r="J37" s="30">
        <v>41710</v>
      </c>
      <c r="K37" s="31" t="s">
        <v>79</v>
      </c>
      <c r="L37" s="31"/>
      <c r="M37" s="31"/>
      <c r="N37" s="31"/>
      <c r="O37" s="21">
        <f t="shared" si="2"/>
      </c>
      <c r="P37" s="24"/>
      <c r="Q37" s="11" t="str">
        <f ca="1" t="shared" si="1"/>
        <v>DELAI TERMINE</v>
      </c>
    </row>
    <row r="38" spans="1:17" ht="12.75">
      <c r="A38" s="41" t="s">
        <v>91</v>
      </c>
      <c r="B38" s="31">
        <v>32</v>
      </c>
      <c r="C38" s="30">
        <v>41709</v>
      </c>
      <c r="D38" s="30">
        <v>41711</v>
      </c>
      <c r="E38" s="51" t="s">
        <v>73</v>
      </c>
      <c r="F38" s="31" t="s">
        <v>78</v>
      </c>
      <c r="G38" s="32" t="s">
        <v>10</v>
      </c>
      <c r="H38" s="19" t="s">
        <v>7</v>
      </c>
      <c r="I38" s="19" t="s">
        <v>23</v>
      </c>
      <c r="J38" s="30">
        <v>41711</v>
      </c>
      <c r="K38" s="31" t="s">
        <v>81</v>
      </c>
      <c r="L38" s="31"/>
      <c r="M38" s="31"/>
      <c r="N38" s="31"/>
      <c r="O38" s="21">
        <f t="shared" si="2"/>
      </c>
      <c r="P38" s="24"/>
      <c r="Q38" s="11" t="str">
        <f ca="1" t="shared" si="1"/>
        <v>OK</v>
      </c>
    </row>
    <row r="39" spans="1:17" ht="12.75">
      <c r="A39" s="41" t="s">
        <v>90</v>
      </c>
      <c r="B39" s="31">
        <v>33</v>
      </c>
      <c r="C39" s="30">
        <v>41708</v>
      </c>
      <c r="D39" s="30">
        <v>41711</v>
      </c>
      <c r="E39" s="51" t="s">
        <v>74</v>
      </c>
      <c r="F39" s="31" t="s">
        <v>78</v>
      </c>
      <c r="G39" s="32" t="s">
        <v>10</v>
      </c>
      <c r="H39" s="19" t="s">
        <v>7</v>
      </c>
      <c r="I39" s="19" t="s">
        <v>23</v>
      </c>
      <c r="J39" s="30">
        <v>41711</v>
      </c>
      <c r="K39" s="31" t="s">
        <v>79</v>
      </c>
      <c r="L39" s="31"/>
      <c r="M39" s="31"/>
      <c r="N39" s="31"/>
      <c r="O39" s="21">
        <f t="shared" si="2"/>
      </c>
      <c r="P39" s="24"/>
      <c r="Q39" s="11" t="str">
        <f ca="1" t="shared" si="1"/>
        <v>OK</v>
      </c>
    </row>
    <row r="40" spans="1:17" ht="12.75">
      <c r="A40" s="43" t="s">
        <v>91</v>
      </c>
      <c r="B40" s="31">
        <v>34</v>
      </c>
      <c r="C40" s="30">
        <v>41716</v>
      </c>
      <c r="D40" s="30">
        <v>41722</v>
      </c>
      <c r="E40" s="51" t="s">
        <v>75</v>
      </c>
      <c r="F40" s="31" t="s">
        <v>78</v>
      </c>
      <c r="G40" s="32" t="s">
        <v>10</v>
      </c>
      <c r="H40" s="31" t="s">
        <v>7</v>
      </c>
      <c r="I40" s="31" t="s">
        <v>23</v>
      </c>
      <c r="J40" s="30">
        <v>41722</v>
      </c>
      <c r="K40" s="31" t="s">
        <v>81</v>
      </c>
      <c r="L40" s="31"/>
      <c r="M40" s="31"/>
      <c r="N40" s="31"/>
      <c r="O40" s="21">
        <f t="shared" si="2"/>
      </c>
      <c r="P40" s="24"/>
      <c r="Q40" s="11" t="str">
        <f ca="1" t="shared" si="1"/>
        <v>OK</v>
      </c>
    </row>
    <row r="41" spans="1:17" ht="12.75">
      <c r="A41" s="43" t="s">
        <v>90</v>
      </c>
      <c r="B41" s="31">
        <v>35</v>
      </c>
      <c r="C41" s="30">
        <v>41722</v>
      </c>
      <c r="D41" s="30" t="s">
        <v>40</v>
      </c>
      <c r="E41" s="51" t="s">
        <v>76</v>
      </c>
      <c r="F41" s="31" t="s">
        <v>78</v>
      </c>
      <c r="G41" s="32" t="s">
        <v>10</v>
      </c>
      <c r="H41" s="31" t="s">
        <v>7</v>
      </c>
      <c r="I41" s="31" t="s">
        <v>41</v>
      </c>
      <c r="J41" s="30">
        <v>41722</v>
      </c>
      <c r="K41" s="31" t="s">
        <v>79</v>
      </c>
      <c r="L41" s="31"/>
      <c r="M41" s="31"/>
      <c r="N41" s="31"/>
      <c r="O41" s="21">
        <f t="shared" si="2"/>
      </c>
      <c r="P41" s="24"/>
      <c r="Q41" s="11" t="str">
        <f ca="1" t="shared" si="1"/>
        <v>OK</v>
      </c>
    </row>
    <row r="42" spans="1:17" ht="12.75">
      <c r="A42" s="43" t="s">
        <v>91</v>
      </c>
      <c r="B42" s="31">
        <v>36</v>
      </c>
      <c r="C42" s="30">
        <v>41717</v>
      </c>
      <c r="D42" s="30">
        <v>41724</v>
      </c>
      <c r="E42" s="51" t="s">
        <v>77</v>
      </c>
      <c r="F42" s="31" t="s">
        <v>78</v>
      </c>
      <c r="G42" s="32" t="s">
        <v>11</v>
      </c>
      <c r="H42" s="31" t="s">
        <v>7</v>
      </c>
      <c r="I42" s="31" t="s">
        <v>23</v>
      </c>
      <c r="J42" s="30">
        <v>41724</v>
      </c>
      <c r="K42" s="31" t="s">
        <v>81</v>
      </c>
      <c r="L42" s="31"/>
      <c r="M42" s="31"/>
      <c r="N42" s="31"/>
      <c r="O42" s="21">
        <f t="shared" si="2"/>
      </c>
      <c r="P42" s="24"/>
      <c r="Q42" s="11" t="str">
        <f ca="1" t="shared" si="1"/>
        <v>OK</v>
      </c>
    </row>
    <row r="43" spans="1:17" ht="12.75">
      <c r="A43" s="43"/>
      <c r="B43" s="31"/>
      <c r="C43" s="31"/>
      <c r="D43" s="31"/>
      <c r="E43" s="31"/>
      <c r="F43" s="31"/>
      <c r="G43" s="32"/>
      <c r="H43" s="31"/>
      <c r="I43" s="31"/>
      <c r="J43" s="31"/>
      <c r="K43" s="31"/>
      <c r="L43" s="31"/>
      <c r="M43" s="31"/>
      <c r="N43" s="31"/>
      <c r="O43" s="21">
        <f t="shared" si="2"/>
      </c>
      <c r="P43" s="24"/>
      <c r="Q43" s="11" t="b">
        <f ca="1" t="shared" si="1"/>
        <v>0</v>
      </c>
    </row>
    <row r="44" spans="1:17" ht="12.75">
      <c r="A44" s="43"/>
      <c r="B44" s="31"/>
      <c r="C44" s="31"/>
      <c r="D44" s="31"/>
      <c r="E44" s="31"/>
      <c r="F44" s="31"/>
      <c r="G44" s="32"/>
      <c r="H44" s="31"/>
      <c r="I44" s="31"/>
      <c r="J44" s="31"/>
      <c r="K44" s="31"/>
      <c r="L44" s="31"/>
      <c r="M44" s="31"/>
      <c r="N44" s="31"/>
      <c r="O44" s="21">
        <f t="shared" si="2"/>
      </c>
      <c r="P44" s="24"/>
      <c r="Q44" s="11" t="b">
        <f ca="1" t="shared" si="1"/>
        <v>0</v>
      </c>
    </row>
    <row r="45" spans="1:17" ht="12.75">
      <c r="A45" s="43"/>
      <c r="B45" s="31"/>
      <c r="C45" s="31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21">
        <f t="shared" si="2"/>
      </c>
      <c r="P45" s="24"/>
      <c r="Q45" s="11" t="b">
        <f ca="1" t="shared" si="1"/>
        <v>0</v>
      </c>
    </row>
    <row r="46" spans="1:17" ht="12.75">
      <c r="A46" s="43"/>
      <c r="B46" s="31"/>
      <c r="C46" s="31"/>
      <c r="D46" s="31"/>
      <c r="E46" s="31"/>
      <c r="F46" s="31"/>
      <c r="G46" s="32"/>
      <c r="H46" s="31"/>
      <c r="I46" s="31"/>
      <c r="J46" s="31"/>
      <c r="K46" s="31"/>
      <c r="L46" s="31"/>
      <c r="M46" s="31"/>
      <c r="N46" s="31"/>
      <c r="O46" s="21">
        <f t="shared" si="2"/>
      </c>
      <c r="P46" s="24"/>
      <c r="Q46" s="11" t="b">
        <f ca="1" t="shared" si="1"/>
        <v>0</v>
      </c>
    </row>
    <row r="47" spans="1:17" ht="12.75">
      <c r="A47" s="43"/>
      <c r="B47" s="31"/>
      <c r="C47" s="31"/>
      <c r="D47" s="31"/>
      <c r="E47" s="31"/>
      <c r="F47" s="31"/>
      <c r="G47" s="32"/>
      <c r="H47" s="31"/>
      <c r="I47" s="31"/>
      <c r="J47" s="31"/>
      <c r="K47" s="31"/>
      <c r="L47" s="31"/>
      <c r="M47" s="31" t="s">
        <v>9</v>
      </c>
      <c r="N47" s="31"/>
      <c r="O47" s="21">
        <f t="shared" si="2"/>
      </c>
      <c r="P47" s="24"/>
      <c r="Q47" s="11" t="b">
        <f ca="1" t="shared" si="1"/>
        <v>0</v>
      </c>
    </row>
    <row r="48" spans="1:17" ht="12.75">
      <c r="A48" s="43"/>
      <c r="B48" s="31"/>
      <c r="C48" s="31"/>
      <c r="D48" s="31"/>
      <c r="E48" s="31"/>
      <c r="F48" s="31"/>
      <c r="G48" s="32"/>
      <c r="H48" s="31"/>
      <c r="I48" s="31"/>
      <c r="J48" s="31"/>
      <c r="K48" s="31"/>
      <c r="L48" s="31"/>
      <c r="M48" s="31"/>
      <c r="N48" s="31"/>
      <c r="O48" s="21">
        <f t="shared" si="2"/>
      </c>
      <c r="P48" s="24"/>
      <c r="Q48" s="11" t="b">
        <f ca="1" t="shared" si="1"/>
        <v>0</v>
      </c>
    </row>
    <row r="49" spans="1:17" ht="12.75">
      <c r="A49" s="43"/>
      <c r="B49" s="31"/>
      <c r="C49" s="31"/>
      <c r="D49" s="31"/>
      <c r="E49" s="31"/>
      <c r="F49" s="31"/>
      <c r="G49" s="32"/>
      <c r="H49" s="31"/>
      <c r="I49" s="31"/>
      <c r="J49" s="31"/>
      <c r="K49" s="31"/>
      <c r="L49" s="31"/>
      <c r="M49" s="31"/>
      <c r="N49" s="31"/>
      <c r="O49" s="21">
        <f t="shared" si="2"/>
      </c>
      <c r="P49" s="24"/>
      <c r="Q49" s="11" t="b">
        <f ca="1" t="shared" si="1"/>
        <v>0</v>
      </c>
    </row>
    <row r="50" spans="1:17" ht="12.75">
      <c r="A50" s="43"/>
      <c r="B50" s="31"/>
      <c r="C50" s="31"/>
      <c r="D50" s="31"/>
      <c r="E50" s="31"/>
      <c r="F50" s="31"/>
      <c r="G50" s="32"/>
      <c r="H50" s="31"/>
      <c r="I50" s="31"/>
      <c r="J50" s="31"/>
      <c r="K50" s="31"/>
      <c r="L50" s="31"/>
      <c r="M50" s="31"/>
      <c r="N50" s="31"/>
      <c r="O50" s="21">
        <f t="shared" si="2"/>
      </c>
      <c r="P50" s="24"/>
      <c r="Q50" s="11" t="b">
        <f ca="1" t="shared" si="1"/>
        <v>0</v>
      </c>
    </row>
    <row r="51" spans="1:17" ht="12.75">
      <c r="A51" s="43"/>
      <c r="B51" s="31"/>
      <c r="C51" s="31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21">
        <f t="shared" si="2"/>
      </c>
      <c r="P51" s="24"/>
      <c r="Q51" s="11" t="b">
        <f ca="1" t="shared" si="1"/>
        <v>0</v>
      </c>
    </row>
    <row r="52" spans="1:17" ht="12.75">
      <c r="A52" s="43"/>
      <c r="B52" s="31"/>
      <c r="C52" s="31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21">
        <f t="shared" si="2"/>
      </c>
      <c r="P52" s="24"/>
      <c r="Q52" s="11" t="b">
        <f ca="1" t="shared" si="1"/>
        <v>0</v>
      </c>
    </row>
    <row r="53" spans="1:17" ht="12.75">
      <c r="A53" s="43"/>
      <c r="B53" s="31"/>
      <c r="C53" s="31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21">
        <f t="shared" si="2"/>
      </c>
      <c r="P53" s="24"/>
      <c r="Q53" s="11" t="b">
        <f ca="1" t="shared" si="1"/>
        <v>0</v>
      </c>
    </row>
    <row r="54" spans="1:17" ht="12.75">
      <c r="A54" s="43"/>
      <c r="B54" s="31"/>
      <c r="C54" s="31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21">
        <f t="shared" si="2"/>
      </c>
      <c r="P54" s="24"/>
      <c r="Q54" s="11" t="b">
        <f ca="1" t="shared" si="1"/>
        <v>0</v>
      </c>
    </row>
    <row r="55" spans="1:17" ht="12.75">
      <c r="A55" s="43"/>
      <c r="B55" s="31"/>
      <c r="C55" s="31"/>
      <c r="D55" s="31"/>
      <c r="E55" s="31"/>
      <c r="F55" s="31"/>
      <c r="G55" s="32"/>
      <c r="H55" s="31"/>
      <c r="I55" s="31"/>
      <c r="J55" s="31"/>
      <c r="K55" s="31"/>
      <c r="L55" s="31"/>
      <c r="M55" s="31"/>
      <c r="N55" s="31"/>
      <c r="O55" s="21">
        <f t="shared" si="2"/>
      </c>
      <c r="P55" s="24"/>
      <c r="Q55" s="11" t="b">
        <f ca="1" t="shared" si="1"/>
        <v>0</v>
      </c>
    </row>
    <row r="56" spans="1:17" ht="12.75">
      <c r="A56" s="43"/>
      <c r="B56" s="31"/>
      <c r="C56" s="31"/>
      <c r="D56" s="31"/>
      <c r="E56" s="31"/>
      <c r="F56" s="31"/>
      <c r="G56" s="32"/>
      <c r="H56" s="31"/>
      <c r="I56" s="31"/>
      <c r="J56" s="31"/>
      <c r="K56" s="31"/>
      <c r="L56" s="31"/>
      <c r="M56" s="31"/>
      <c r="N56" s="31"/>
      <c r="O56" s="21">
        <f t="shared" si="2"/>
      </c>
      <c r="P56" s="24"/>
      <c r="Q56" s="11" t="b">
        <f ca="1" t="shared" si="1"/>
        <v>0</v>
      </c>
    </row>
    <row r="57" spans="1:17" ht="12.75">
      <c r="A57" s="43"/>
      <c r="B57" s="31"/>
      <c r="C57" s="31"/>
      <c r="D57" s="31"/>
      <c r="E57" s="31"/>
      <c r="F57" s="31"/>
      <c r="G57" s="32"/>
      <c r="H57" s="31"/>
      <c r="I57" s="31"/>
      <c r="J57" s="31"/>
      <c r="K57" s="31"/>
      <c r="L57" s="31"/>
      <c r="M57" s="31"/>
      <c r="N57" s="31"/>
      <c r="O57" s="21">
        <f t="shared" si="2"/>
      </c>
      <c r="P57" s="24"/>
      <c r="Q57" s="11" t="b">
        <f ca="1" t="shared" si="1"/>
        <v>0</v>
      </c>
    </row>
    <row r="58" spans="1:17" ht="12.75">
      <c r="A58" s="43"/>
      <c r="B58" s="31"/>
      <c r="C58" s="31"/>
      <c r="D58" s="31"/>
      <c r="E58" s="31"/>
      <c r="F58" s="31"/>
      <c r="G58" s="32"/>
      <c r="H58" s="31"/>
      <c r="I58" s="31"/>
      <c r="J58" s="31"/>
      <c r="K58" s="31"/>
      <c r="L58" s="31"/>
      <c r="M58" s="31"/>
      <c r="N58" s="31"/>
      <c r="O58" s="21">
        <f t="shared" si="2"/>
      </c>
      <c r="P58" s="24"/>
      <c r="Q58" s="11" t="b">
        <f ca="1" t="shared" si="1"/>
        <v>0</v>
      </c>
    </row>
    <row r="59" spans="1:17" ht="12.75">
      <c r="A59" s="43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1"/>
      <c r="N59" s="31"/>
      <c r="O59" s="21">
        <f t="shared" si="2"/>
      </c>
      <c r="P59" s="24"/>
      <c r="Q59" s="11" t="b">
        <f ca="1" t="shared" si="1"/>
        <v>0</v>
      </c>
    </row>
    <row r="60" spans="1:17" ht="12.75">
      <c r="A60" s="43"/>
      <c r="B60" s="31"/>
      <c r="C60" s="31"/>
      <c r="D60" s="31"/>
      <c r="E60" s="31"/>
      <c r="F60" s="31"/>
      <c r="G60" s="32"/>
      <c r="H60" s="31"/>
      <c r="I60" s="31"/>
      <c r="J60" s="31"/>
      <c r="K60" s="31"/>
      <c r="L60" s="31"/>
      <c r="M60" s="31"/>
      <c r="N60" s="31"/>
      <c r="O60" s="21">
        <f t="shared" si="2"/>
      </c>
      <c r="P60" s="24"/>
      <c r="Q60" s="11" t="b">
        <f ca="1" t="shared" si="1"/>
        <v>0</v>
      </c>
    </row>
    <row r="61" spans="1:17" ht="12.75">
      <c r="A61" s="43"/>
      <c r="B61" s="31"/>
      <c r="C61" s="31"/>
      <c r="D61" s="31"/>
      <c r="E61" s="31"/>
      <c r="F61" s="31"/>
      <c r="G61" s="32"/>
      <c r="H61" s="31"/>
      <c r="I61" s="31"/>
      <c r="J61" s="31"/>
      <c r="K61" s="31"/>
      <c r="L61" s="31"/>
      <c r="M61" s="31"/>
      <c r="N61" s="31"/>
      <c r="O61" s="21">
        <f t="shared" si="2"/>
      </c>
      <c r="P61" s="24"/>
      <c r="Q61" s="11" t="b">
        <f ca="1" t="shared" si="1"/>
        <v>0</v>
      </c>
    </row>
    <row r="62" spans="1:17" ht="12.75">
      <c r="A62" s="43"/>
      <c r="B62" s="31"/>
      <c r="C62" s="31"/>
      <c r="D62" s="31"/>
      <c r="E62" s="31"/>
      <c r="F62" s="31"/>
      <c r="G62" s="32"/>
      <c r="H62" s="31"/>
      <c r="I62" s="31"/>
      <c r="J62" s="31"/>
      <c r="K62" s="31"/>
      <c r="L62" s="31"/>
      <c r="M62" s="31"/>
      <c r="N62" s="31"/>
      <c r="O62" s="21">
        <f t="shared" si="2"/>
      </c>
      <c r="P62" s="24"/>
      <c r="Q62" s="11" t="b">
        <f ca="1" t="shared" si="1"/>
        <v>0</v>
      </c>
    </row>
    <row r="63" spans="1:17" ht="12.75">
      <c r="A63" s="43"/>
      <c r="B63" s="31"/>
      <c r="C63" s="31"/>
      <c r="D63" s="31"/>
      <c r="E63" s="31"/>
      <c r="F63" s="31"/>
      <c r="G63" s="32"/>
      <c r="H63" s="31"/>
      <c r="I63" s="31"/>
      <c r="J63" s="31"/>
      <c r="K63" s="31"/>
      <c r="L63" s="31"/>
      <c r="M63" s="31"/>
      <c r="N63" s="31"/>
      <c r="O63" s="21">
        <f t="shared" si="2"/>
      </c>
      <c r="P63" s="24"/>
      <c r="Q63" s="11" t="b">
        <f ca="1" t="shared" si="1"/>
        <v>0</v>
      </c>
    </row>
    <row r="64" spans="1:17" ht="12.75">
      <c r="A64" s="43"/>
      <c r="B64" s="31"/>
      <c r="C64" s="31"/>
      <c r="D64" s="31"/>
      <c r="E64" s="31"/>
      <c r="F64" s="31"/>
      <c r="G64" s="32"/>
      <c r="H64" s="31"/>
      <c r="I64" s="31"/>
      <c r="J64" s="31"/>
      <c r="K64" s="31"/>
      <c r="L64" s="31"/>
      <c r="M64" s="31"/>
      <c r="N64" s="31"/>
      <c r="O64" s="21">
        <f t="shared" si="2"/>
      </c>
      <c r="P64" s="24"/>
      <c r="Q64" s="11" t="b">
        <f ca="1" t="shared" si="1"/>
        <v>0</v>
      </c>
    </row>
    <row r="65" spans="1:17" ht="12.75">
      <c r="A65" s="43"/>
      <c r="B65" s="31"/>
      <c r="C65" s="31"/>
      <c r="D65" s="31"/>
      <c r="E65" s="31"/>
      <c r="F65" s="31"/>
      <c r="G65" s="32"/>
      <c r="H65" s="31"/>
      <c r="I65" s="31"/>
      <c r="J65" s="31"/>
      <c r="K65" s="31"/>
      <c r="L65" s="31"/>
      <c r="M65" s="31"/>
      <c r="N65" s="31"/>
      <c r="O65" s="21">
        <f t="shared" si="2"/>
      </c>
      <c r="P65" s="24"/>
      <c r="Q65" s="11" t="b">
        <f ca="1" t="shared" si="1"/>
        <v>0</v>
      </c>
    </row>
    <row r="66" spans="1:17" ht="12.75">
      <c r="A66" s="43"/>
      <c r="B66" s="31"/>
      <c r="C66" s="31"/>
      <c r="D66" s="31"/>
      <c r="E66" s="31"/>
      <c r="F66" s="31"/>
      <c r="G66" s="32"/>
      <c r="H66" s="31"/>
      <c r="I66" s="31"/>
      <c r="J66" s="31"/>
      <c r="K66" s="31"/>
      <c r="L66" s="31"/>
      <c r="M66" s="31"/>
      <c r="N66" s="31"/>
      <c r="O66" s="21">
        <f t="shared" si="2"/>
      </c>
      <c r="P66" s="24"/>
      <c r="Q66" s="11" t="b">
        <f ca="1" t="shared" si="1"/>
        <v>0</v>
      </c>
    </row>
    <row r="67" spans="1:17" ht="12.75">
      <c r="A67" s="43"/>
      <c r="B67" s="31"/>
      <c r="C67" s="31"/>
      <c r="D67" s="31"/>
      <c r="E67" s="31"/>
      <c r="F67" s="31"/>
      <c r="G67" s="32"/>
      <c r="H67" s="31"/>
      <c r="I67" s="31"/>
      <c r="J67" s="31"/>
      <c r="K67" s="31"/>
      <c r="L67" s="31"/>
      <c r="M67" s="31"/>
      <c r="N67" s="31"/>
      <c r="O67" s="21">
        <f t="shared" si="2"/>
      </c>
      <c r="P67" s="24"/>
      <c r="Q67" s="11" t="b">
        <f ca="1" t="shared" si="1"/>
        <v>0</v>
      </c>
    </row>
    <row r="68" spans="1:17" ht="12.75">
      <c r="A68" s="43"/>
      <c r="B68" s="31"/>
      <c r="C68" s="31"/>
      <c r="D68" s="31"/>
      <c r="E68" s="31"/>
      <c r="F68" s="31"/>
      <c r="G68" s="32"/>
      <c r="H68" s="31"/>
      <c r="I68" s="31"/>
      <c r="J68" s="31"/>
      <c r="K68" s="31"/>
      <c r="L68" s="31"/>
      <c r="M68" s="31"/>
      <c r="N68" s="31"/>
      <c r="O68" s="21">
        <f t="shared" si="2"/>
      </c>
      <c r="P68" s="24"/>
      <c r="Q68" s="11" t="b">
        <f ca="1" t="shared" si="1"/>
        <v>0</v>
      </c>
    </row>
    <row r="69" spans="1:17" ht="12.75">
      <c r="A69" s="43"/>
      <c r="B69" s="31"/>
      <c r="C69" s="31"/>
      <c r="D69" s="31"/>
      <c r="E69" s="31"/>
      <c r="F69" s="31"/>
      <c r="G69" s="32"/>
      <c r="H69" s="31"/>
      <c r="I69" s="31"/>
      <c r="J69" s="31"/>
      <c r="K69" s="31"/>
      <c r="L69" s="31"/>
      <c r="M69" s="31"/>
      <c r="N69" s="31"/>
      <c r="O69" s="21">
        <f t="shared" si="2"/>
      </c>
      <c r="P69" s="24"/>
      <c r="Q69" s="11" t="b">
        <f ca="1" t="shared" si="1"/>
        <v>0</v>
      </c>
    </row>
    <row r="70" spans="1:17" ht="12.75">
      <c r="A70" s="43"/>
      <c r="B70" s="31"/>
      <c r="C70" s="31"/>
      <c r="D70" s="31"/>
      <c r="E70" s="31"/>
      <c r="F70" s="31"/>
      <c r="G70" s="32"/>
      <c r="H70" s="31"/>
      <c r="I70" s="31"/>
      <c r="J70" s="31"/>
      <c r="K70" s="31"/>
      <c r="L70" s="31"/>
      <c r="M70" s="31"/>
      <c r="N70" s="31"/>
      <c r="O70" s="21">
        <f t="shared" si="2"/>
      </c>
      <c r="P70" s="24"/>
      <c r="Q70" s="11" t="b">
        <f ca="1" t="shared" si="1"/>
        <v>0</v>
      </c>
    </row>
    <row r="71" spans="1:17" ht="12.75">
      <c r="A71" s="43"/>
      <c r="B71" s="31"/>
      <c r="C71" s="31"/>
      <c r="D71" s="31"/>
      <c r="E71" s="31"/>
      <c r="F71" s="31"/>
      <c r="G71" s="32"/>
      <c r="H71" s="31"/>
      <c r="I71" s="31"/>
      <c r="J71" s="31"/>
      <c r="K71" s="31"/>
      <c r="L71" s="31"/>
      <c r="M71" s="31"/>
      <c r="N71" s="31"/>
      <c r="O71" s="21">
        <f t="shared" si="2"/>
      </c>
      <c r="P71" s="24"/>
      <c r="Q71" s="11" t="b">
        <f ca="1" t="shared" si="1"/>
        <v>0</v>
      </c>
    </row>
    <row r="72" spans="1:17" ht="12.75">
      <c r="A72" s="43"/>
      <c r="B72" s="31"/>
      <c r="C72" s="31"/>
      <c r="D72" s="31"/>
      <c r="E72" s="31"/>
      <c r="F72" s="31"/>
      <c r="G72" s="32"/>
      <c r="H72" s="31"/>
      <c r="I72" s="31"/>
      <c r="J72" s="31"/>
      <c r="K72" s="31"/>
      <c r="L72" s="31"/>
      <c r="M72" s="31"/>
      <c r="N72" s="31"/>
      <c r="O72" s="21">
        <f t="shared" si="2"/>
      </c>
      <c r="P72" s="24"/>
      <c r="Q72" s="11" t="b">
        <f ca="1" t="shared" si="1"/>
        <v>0</v>
      </c>
    </row>
    <row r="73" spans="1:17" ht="12.75">
      <c r="A73" s="43"/>
      <c r="B73" s="31"/>
      <c r="C73" s="31"/>
      <c r="D73" s="31"/>
      <c r="E73" s="31"/>
      <c r="F73" s="31"/>
      <c r="G73" s="32"/>
      <c r="H73" s="31"/>
      <c r="I73" s="31"/>
      <c r="J73" s="31"/>
      <c r="K73" s="31"/>
      <c r="L73" s="31"/>
      <c r="M73" s="31"/>
      <c r="N73" s="31"/>
      <c r="O73" s="21">
        <f t="shared" si="2"/>
      </c>
      <c r="P73" s="24"/>
      <c r="Q73" s="11" t="b">
        <f aca="true" ca="1" t="shared" si="3" ref="Q73:Q136">IF(G73="+ de 5 ans",IF(N73="",IF(TODAY()&gt;=_XLL.SERIE.JOUR.OUVRE(J73,8,$V$7:$V$18),"DELAI TERMINE","OK"),"OK"),IF(G73="- de 5 ans",IF(N73="",IF(TODAY()&gt;=_XLL.SERIE.JOUR.OUVRE(J73,61,$V$7:$V$18),"DELAI TERMINE","OK"),"OK")))</f>
        <v>0</v>
      </c>
    </row>
    <row r="74" spans="1:17" ht="12.75">
      <c r="A74" s="43"/>
      <c r="B74" s="31"/>
      <c r="C74" s="31"/>
      <c r="D74" s="31"/>
      <c r="E74" s="31"/>
      <c r="F74" s="31"/>
      <c r="G74" s="32"/>
      <c r="H74" s="31"/>
      <c r="I74" s="31"/>
      <c r="J74" s="31"/>
      <c r="K74" s="31"/>
      <c r="L74" s="31"/>
      <c r="M74" s="31"/>
      <c r="N74" s="31"/>
      <c r="O74" s="21">
        <f t="shared" si="2"/>
      </c>
      <c r="P74" s="24"/>
      <c r="Q74" s="11" t="b">
        <f ca="1" t="shared" si="3"/>
        <v>0</v>
      </c>
    </row>
    <row r="75" spans="1:17" ht="12.75">
      <c r="A75" s="43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21">
        <f t="shared" si="2"/>
      </c>
      <c r="P75" s="24"/>
      <c r="Q75" s="11" t="b">
        <f ca="1" t="shared" si="3"/>
        <v>0</v>
      </c>
    </row>
    <row r="76" spans="1:17" ht="12.75">
      <c r="A76" s="4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21">
        <f t="shared" si="2"/>
      </c>
      <c r="P76" s="24"/>
      <c r="Q76" s="11" t="b">
        <f ca="1" t="shared" si="3"/>
        <v>0</v>
      </c>
    </row>
    <row r="77" spans="1:17" ht="12.75">
      <c r="A77" s="4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1">
        <f t="shared" si="2"/>
      </c>
      <c r="P77" s="24"/>
      <c r="Q77" s="11" t="b">
        <f ca="1" t="shared" si="3"/>
        <v>0</v>
      </c>
    </row>
    <row r="78" spans="1:17" ht="12.75">
      <c r="A78" s="4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>
        <f t="shared" si="2"/>
      </c>
      <c r="P78" s="23"/>
      <c r="Q78" s="11" t="b">
        <f ca="1" t="shared" si="3"/>
        <v>0</v>
      </c>
    </row>
    <row r="79" spans="1:17" ht="12.75">
      <c r="A79" s="4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>
        <f t="shared" si="2"/>
      </c>
      <c r="P79" s="23"/>
      <c r="Q79" s="11" t="b">
        <f ca="1" t="shared" si="3"/>
        <v>0</v>
      </c>
    </row>
    <row r="80" spans="1:17" ht="12.75">
      <c r="A80" s="4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>
        <f aca="true" t="shared" si="4" ref="O80:O143">IF(N80="","",_XLL.NB.JOURS.OUVRES($J80,$N80,$V$7:$V$18))</f>
      </c>
      <c r="P80" s="23"/>
      <c r="Q80" s="11" t="b">
        <f ca="1" t="shared" si="3"/>
        <v>0</v>
      </c>
    </row>
    <row r="81" spans="1:17" ht="12.75">
      <c r="A81" s="4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>
        <f t="shared" si="4"/>
      </c>
      <c r="P81" s="23"/>
      <c r="Q81" s="11" t="b">
        <f ca="1" t="shared" si="3"/>
        <v>0</v>
      </c>
    </row>
    <row r="82" spans="1:17" ht="12.75">
      <c r="A82" s="4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>
        <f t="shared" si="4"/>
      </c>
      <c r="P82" s="23"/>
      <c r="Q82" s="11" t="b">
        <f ca="1" t="shared" si="3"/>
        <v>0</v>
      </c>
    </row>
    <row r="83" spans="1:17" ht="12.75">
      <c r="A83" s="4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>
        <f t="shared" si="4"/>
      </c>
      <c r="P83" s="23"/>
      <c r="Q83" s="11" t="b">
        <f ca="1" t="shared" si="3"/>
        <v>0</v>
      </c>
    </row>
    <row r="84" spans="1:17" ht="12.75">
      <c r="A84" s="4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>
        <f t="shared" si="4"/>
      </c>
      <c r="P84" s="23"/>
      <c r="Q84" s="11" t="b">
        <f ca="1" t="shared" si="3"/>
        <v>0</v>
      </c>
    </row>
    <row r="85" spans="1:17" ht="12.75">
      <c r="A85" s="4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>
        <f t="shared" si="4"/>
      </c>
      <c r="P85" s="23"/>
      <c r="Q85" s="11" t="b">
        <f ca="1" t="shared" si="3"/>
        <v>0</v>
      </c>
    </row>
    <row r="86" spans="1:17" ht="12.75">
      <c r="A86" s="4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>
        <f t="shared" si="4"/>
      </c>
      <c r="P86" s="23"/>
      <c r="Q86" s="11" t="b">
        <f ca="1" t="shared" si="3"/>
        <v>0</v>
      </c>
    </row>
    <row r="87" spans="1:17" ht="12.75">
      <c r="A87" s="4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>
        <f t="shared" si="4"/>
      </c>
      <c r="P87" s="23"/>
      <c r="Q87" s="11" t="b">
        <f ca="1" t="shared" si="3"/>
        <v>0</v>
      </c>
    </row>
    <row r="88" spans="1:17" ht="12.75">
      <c r="A88" s="4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>
        <f t="shared" si="4"/>
      </c>
      <c r="P88" s="23"/>
      <c r="Q88" s="11" t="b">
        <f ca="1" t="shared" si="3"/>
        <v>0</v>
      </c>
    </row>
    <row r="89" spans="1:17" ht="12.75">
      <c r="A89" s="4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>
        <f t="shared" si="4"/>
      </c>
      <c r="P89" s="23"/>
      <c r="Q89" s="11" t="b">
        <f ca="1" t="shared" si="3"/>
        <v>0</v>
      </c>
    </row>
    <row r="90" spans="1:17" ht="12.75">
      <c r="A90" s="4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>
        <f t="shared" si="4"/>
      </c>
      <c r="P90" s="23"/>
      <c r="Q90" s="11" t="b">
        <f ca="1" t="shared" si="3"/>
        <v>0</v>
      </c>
    </row>
    <row r="91" spans="1:17" ht="12.75">
      <c r="A91" s="4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>
        <f t="shared" si="4"/>
      </c>
      <c r="P91" s="23"/>
      <c r="Q91" s="11" t="b">
        <f ca="1" t="shared" si="3"/>
        <v>0</v>
      </c>
    </row>
    <row r="92" spans="1:17" ht="12.75">
      <c r="A92" s="4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>
        <f t="shared" si="4"/>
      </c>
      <c r="P92" s="23"/>
      <c r="Q92" s="11" t="b">
        <f ca="1" t="shared" si="3"/>
        <v>0</v>
      </c>
    </row>
    <row r="93" spans="1:17" ht="12.75">
      <c r="A93" s="4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>
        <f t="shared" si="4"/>
      </c>
      <c r="P93" s="23"/>
      <c r="Q93" s="11" t="b">
        <f ca="1" t="shared" si="3"/>
        <v>0</v>
      </c>
    </row>
    <row r="94" spans="1:17" ht="12.75">
      <c r="A94" s="4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>
        <f t="shared" si="4"/>
      </c>
      <c r="P94" s="23"/>
      <c r="Q94" s="11" t="b">
        <f ca="1" t="shared" si="3"/>
        <v>0</v>
      </c>
    </row>
    <row r="95" spans="1:17" ht="12.75">
      <c r="A95" s="4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>
        <f t="shared" si="4"/>
      </c>
      <c r="P95" s="23"/>
      <c r="Q95" s="11" t="b">
        <f ca="1" t="shared" si="3"/>
        <v>0</v>
      </c>
    </row>
    <row r="96" spans="1:17" ht="12.75">
      <c r="A96" s="4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>
        <f t="shared" si="4"/>
      </c>
      <c r="P96" s="23"/>
      <c r="Q96" s="11" t="b">
        <f ca="1" t="shared" si="3"/>
        <v>0</v>
      </c>
    </row>
    <row r="97" spans="1:17" ht="12.75">
      <c r="A97" s="4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>
        <f t="shared" si="4"/>
      </c>
      <c r="P97" s="23"/>
      <c r="Q97" s="11" t="b">
        <f ca="1" t="shared" si="3"/>
        <v>0</v>
      </c>
    </row>
    <row r="98" spans="1:17" ht="12.75">
      <c r="A98" s="4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>
        <f t="shared" si="4"/>
      </c>
      <c r="P98" s="23"/>
      <c r="Q98" s="11" t="b">
        <f ca="1" t="shared" si="3"/>
        <v>0</v>
      </c>
    </row>
    <row r="99" spans="1:17" ht="12.75">
      <c r="A99" s="4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>
        <f t="shared" si="4"/>
      </c>
      <c r="P99" s="23"/>
      <c r="Q99" s="11" t="b">
        <f ca="1" t="shared" si="3"/>
        <v>0</v>
      </c>
    </row>
    <row r="100" spans="1:17" ht="12.75">
      <c r="A100" s="4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>
        <f t="shared" si="4"/>
      </c>
      <c r="P100" s="23"/>
      <c r="Q100" s="11" t="b">
        <f ca="1" t="shared" si="3"/>
        <v>0</v>
      </c>
    </row>
    <row r="101" spans="1:17" ht="12.75">
      <c r="A101" s="4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>
        <f t="shared" si="4"/>
      </c>
      <c r="P101" s="23"/>
      <c r="Q101" s="11" t="b">
        <f ca="1" t="shared" si="3"/>
        <v>0</v>
      </c>
    </row>
    <row r="102" spans="1:17" ht="12.75">
      <c r="A102" s="4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>
        <f t="shared" si="4"/>
      </c>
      <c r="P102" s="23"/>
      <c r="Q102" s="11" t="b">
        <f ca="1" t="shared" si="3"/>
        <v>0</v>
      </c>
    </row>
    <row r="103" spans="1:17" ht="12.75">
      <c r="A103" s="4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>
        <f t="shared" si="4"/>
      </c>
      <c r="P103" s="23"/>
      <c r="Q103" s="11" t="b">
        <f ca="1" t="shared" si="3"/>
        <v>0</v>
      </c>
    </row>
    <row r="104" spans="1:17" ht="12.75">
      <c r="A104" s="4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>
        <f t="shared" si="4"/>
      </c>
      <c r="P104" s="23"/>
      <c r="Q104" s="11" t="b">
        <f ca="1" t="shared" si="3"/>
        <v>0</v>
      </c>
    </row>
    <row r="105" spans="1:17" ht="12.75">
      <c r="A105" s="4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>
        <f t="shared" si="4"/>
      </c>
      <c r="P105" s="23"/>
      <c r="Q105" s="11" t="b">
        <f ca="1" t="shared" si="3"/>
        <v>0</v>
      </c>
    </row>
    <row r="106" spans="1:17" ht="12.75">
      <c r="A106" s="4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>
        <f t="shared" si="4"/>
      </c>
      <c r="P106" s="23"/>
      <c r="Q106" s="11" t="b">
        <f ca="1" t="shared" si="3"/>
        <v>0</v>
      </c>
    </row>
    <row r="107" spans="1:17" ht="12.75">
      <c r="A107" s="4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>
        <f t="shared" si="4"/>
      </c>
      <c r="P107" s="23"/>
      <c r="Q107" s="11" t="b">
        <f ca="1" t="shared" si="3"/>
        <v>0</v>
      </c>
    </row>
    <row r="108" spans="1:17" ht="12.75">
      <c r="A108" s="4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>
        <f t="shared" si="4"/>
      </c>
      <c r="P108" s="23"/>
      <c r="Q108" s="11" t="b">
        <f ca="1" t="shared" si="3"/>
        <v>0</v>
      </c>
    </row>
    <row r="109" spans="1:17" ht="12.75">
      <c r="A109" s="4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>
        <f t="shared" si="4"/>
      </c>
      <c r="P109" s="23"/>
      <c r="Q109" s="11" t="b">
        <f ca="1" t="shared" si="3"/>
        <v>0</v>
      </c>
    </row>
    <row r="110" spans="1:17" ht="12.75">
      <c r="A110" s="4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>
        <f t="shared" si="4"/>
      </c>
      <c r="P110" s="23"/>
      <c r="Q110" s="11" t="b">
        <f ca="1" t="shared" si="3"/>
        <v>0</v>
      </c>
    </row>
    <row r="111" spans="1:17" ht="12.75">
      <c r="A111" s="4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>
        <f t="shared" si="4"/>
      </c>
      <c r="P111" s="23"/>
      <c r="Q111" s="11" t="b">
        <f ca="1" t="shared" si="3"/>
        <v>0</v>
      </c>
    </row>
    <row r="112" spans="1:17" ht="12.75">
      <c r="A112" s="4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>
        <f t="shared" si="4"/>
      </c>
      <c r="P112" s="23"/>
      <c r="Q112" s="11" t="b">
        <f ca="1" t="shared" si="3"/>
        <v>0</v>
      </c>
    </row>
    <row r="113" spans="1:17" ht="12.75">
      <c r="A113" s="4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>
        <f t="shared" si="4"/>
      </c>
      <c r="P113" s="23"/>
      <c r="Q113" s="11" t="b">
        <f ca="1" t="shared" si="3"/>
        <v>0</v>
      </c>
    </row>
    <row r="114" spans="1:17" ht="12.7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>
        <f t="shared" si="4"/>
      </c>
      <c r="P114" s="23"/>
      <c r="Q114" s="11" t="b">
        <f ca="1" t="shared" si="3"/>
        <v>0</v>
      </c>
    </row>
    <row r="115" spans="1:17" ht="12.7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>
        <f t="shared" si="4"/>
      </c>
      <c r="P115" s="23"/>
      <c r="Q115" s="11" t="b">
        <f ca="1" t="shared" si="3"/>
        <v>0</v>
      </c>
    </row>
    <row r="116" spans="1:17" ht="12.75">
      <c r="A116" s="4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>
        <f t="shared" si="4"/>
      </c>
      <c r="P116" s="23"/>
      <c r="Q116" s="11" t="b">
        <f ca="1" t="shared" si="3"/>
        <v>0</v>
      </c>
    </row>
    <row r="117" spans="1:17" ht="12.75">
      <c r="A117" s="4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>
        <f t="shared" si="4"/>
      </c>
      <c r="P117" s="23"/>
      <c r="Q117" s="11" t="b">
        <f ca="1" t="shared" si="3"/>
        <v>0</v>
      </c>
    </row>
    <row r="118" spans="1:17" ht="12.75">
      <c r="A118" s="4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>
        <f t="shared" si="4"/>
      </c>
      <c r="P118" s="23"/>
      <c r="Q118" s="11" t="b">
        <f ca="1" t="shared" si="3"/>
        <v>0</v>
      </c>
    </row>
    <row r="119" spans="1:17" ht="12.75">
      <c r="A119" s="4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>
        <f t="shared" si="4"/>
      </c>
      <c r="P119" s="23"/>
      <c r="Q119" s="11" t="b">
        <f ca="1" t="shared" si="3"/>
        <v>0</v>
      </c>
    </row>
    <row r="120" spans="1:17" ht="12.75">
      <c r="A120" s="4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>
        <f t="shared" si="4"/>
      </c>
      <c r="P120" s="23"/>
      <c r="Q120" s="11" t="b">
        <f ca="1" t="shared" si="3"/>
        <v>0</v>
      </c>
    </row>
    <row r="121" spans="1:17" ht="12.75">
      <c r="A121" s="4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>
        <f t="shared" si="4"/>
      </c>
      <c r="P121" s="23"/>
      <c r="Q121" s="11" t="b">
        <f ca="1" t="shared" si="3"/>
        <v>0</v>
      </c>
    </row>
    <row r="122" spans="1:17" ht="12.75">
      <c r="A122" s="4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>
        <f t="shared" si="4"/>
      </c>
      <c r="P122" s="23"/>
      <c r="Q122" s="11" t="b">
        <f ca="1" t="shared" si="3"/>
        <v>0</v>
      </c>
    </row>
    <row r="123" spans="1:17" ht="12.75">
      <c r="A123" s="4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>
        <f t="shared" si="4"/>
      </c>
      <c r="P123" s="23"/>
      <c r="Q123" s="11" t="b">
        <f ca="1" t="shared" si="3"/>
        <v>0</v>
      </c>
    </row>
    <row r="124" spans="1:17" ht="12.75">
      <c r="A124" s="4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>
        <f t="shared" si="4"/>
      </c>
      <c r="P124" s="23"/>
      <c r="Q124" s="11" t="b">
        <f ca="1" t="shared" si="3"/>
        <v>0</v>
      </c>
    </row>
    <row r="125" spans="1:17" ht="12.75">
      <c r="A125" s="4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>
        <f t="shared" si="4"/>
      </c>
      <c r="P125" s="23"/>
      <c r="Q125" s="11" t="b">
        <f ca="1" t="shared" si="3"/>
        <v>0</v>
      </c>
    </row>
    <row r="126" spans="1:17" ht="12.75">
      <c r="A126" s="4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>
        <f t="shared" si="4"/>
      </c>
      <c r="P126" s="23"/>
      <c r="Q126" s="11" t="b">
        <f ca="1" t="shared" si="3"/>
        <v>0</v>
      </c>
    </row>
    <row r="127" spans="1:17" ht="12.75">
      <c r="A127" s="4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>
        <f t="shared" si="4"/>
      </c>
      <c r="P127" s="23"/>
      <c r="Q127" s="11" t="b">
        <f ca="1" t="shared" si="3"/>
        <v>0</v>
      </c>
    </row>
    <row r="128" spans="1:17" ht="12.75">
      <c r="A128" s="4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>
        <f t="shared" si="4"/>
      </c>
      <c r="P128" s="23"/>
      <c r="Q128" s="11" t="b">
        <f ca="1" t="shared" si="3"/>
        <v>0</v>
      </c>
    </row>
    <row r="129" spans="1:17" ht="12.75">
      <c r="A129" s="4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>
        <f t="shared" si="4"/>
      </c>
      <c r="P129" s="23"/>
      <c r="Q129" s="11" t="b">
        <f ca="1" t="shared" si="3"/>
        <v>0</v>
      </c>
    </row>
    <row r="130" spans="1:17" ht="12.75">
      <c r="A130" s="4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>
        <f t="shared" si="4"/>
      </c>
      <c r="P130" s="23"/>
      <c r="Q130" s="11" t="b">
        <f ca="1" t="shared" si="3"/>
        <v>0</v>
      </c>
    </row>
    <row r="131" spans="1:17" ht="12.75">
      <c r="A131" s="4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>
        <f t="shared" si="4"/>
      </c>
      <c r="P131" s="23"/>
      <c r="Q131" s="11" t="b">
        <f ca="1" t="shared" si="3"/>
        <v>0</v>
      </c>
    </row>
    <row r="132" spans="1:17" ht="12.75">
      <c r="A132" s="4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>
        <f t="shared" si="4"/>
      </c>
      <c r="P132" s="23"/>
      <c r="Q132" s="11" t="b">
        <f ca="1" t="shared" si="3"/>
        <v>0</v>
      </c>
    </row>
    <row r="133" spans="1:17" ht="12.75">
      <c r="A133" s="4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>
        <f t="shared" si="4"/>
      </c>
      <c r="P133" s="23"/>
      <c r="Q133" s="11" t="b">
        <f ca="1" t="shared" si="3"/>
        <v>0</v>
      </c>
    </row>
    <row r="134" spans="1:17" ht="12.75">
      <c r="A134" s="4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>
        <f t="shared" si="4"/>
      </c>
      <c r="P134" s="23"/>
      <c r="Q134" s="11" t="b">
        <f ca="1" t="shared" si="3"/>
        <v>0</v>
      </c>
    </row>
    <row r="135" spans="1:17" ht="12.75">
      <c r="A135" s="4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>
        <f t="shared" si="4"/>
      </c>
      <c r="P135" s="23"/>
      <c r="Q135" s="11" t="b">
        <f ca="1" t="shared" si="3"/>
        <v>0</v>
      </c>
    </row>
    <row r="136" spans="1:17" ht="12.75">
      <c r="A136" s="4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>
        <f t="shared" si="4"/>
      </c>
      <c r="P136" s="23"/>
      <c r="Q136" s="11" t="b">
        <f ca="1" t="shared" si="3"/>
        <v>0</v>
      </c>
    </row>
    <row r="137" spans="1:17" ht="12.75">
      <c r="A137" s="4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>
        <f t="shared" si="4"/>
      </c>
      <c r="P137" s="23"/>
      <c r="Q137" s="11" t="b">
        <f aca="true" ca="1" t="shared" si="5" ref="Q137:Q167">IF(G137="+ de 5 ans",IF(N137="",IF(TODAY()&gt;=_XLL.SERIE.JOUR.OUVRE(J137,8,$V$7:$V$18),"DELAI TERMINE","OK"),"OK"),IF(G137="- de 5 ans",IF(N137="",IF(TODAY()&gt;=_XLL.SERIE.JOUR.OUVRE(J137,61,$V$7:$V$18),"DELAI TERMINE","OK"),"OK")))</f>
        <v>0</v>
      </c>
    </row>
    <row r="138" spans="1:17" ht="12.75">
      <c r="A138" s="4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>
        <f t="shared" si="4"/>
      </c>
      <c r="P138" s="23"/>
      <c r="Q138" s="11" t="b">
        <f ca="1" t="shared" si="5"/>
        <v>0</v>
      </c>
    </row>
    <row r="139" spans="1:17" ht="12.75">
      <c r="A139" s="4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>
        <f t="shared" si="4"/>
      </c>
      <c r="P139" s="23"/>
      <c r="Q139" s="11" t="b">
        <f ca="1" t="shared" si="5"/>
        <v>0</v>
      </c>
    </row>
    <row r="140" spans="1:17" ht="12.75">
      <c r="A140" s="4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>
        <f t="shared" si="4"/>
      </c>
      <c r="P140" s="23"/>
      <c r="Q140" s="11" t="b">
        <f ca="1" t="shared" si="5"/>
        <v>0</v>
      </c>
    </row>
    <row r="141" spans="1:17" ht="12.75">
      <c r="A141" s="4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>
        <f t="shared" si="4"/>
      </c>
      <c r="P141" s="23"/>
      <c r="Q141" s="11" t="b">
        <f ca="1" t="shared" si="5"/>
        <v>0</v>
      </c>
    </row>
    <row r="142" spans="1:17" ht="12.75">
      <c r="A142" s="4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>
        <f t="shared" si="4"/>
      </c>
      <c r="P142" s="23"/>
      <c r="Q142" s="11" t="b">
        <f ca="1" t="shared" si="5"/>
        <v>0</v>
      </c>
    </row>
    <row r="143" spans="1:17" ht="12.75">
      <c r="A143" s="4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>
        <f t="shared" si="4"/>
      </c>
      <c r="P143" s="23"/>
      <c r="Q143" s="11" t="b">
        <f ca="1" t="shared" si="5"/>
        <v>0</v>
      </c>
    </row>
    <row r="144" spans="1:17" ht="12.75">
      <c r="A144" s="4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>
        <f aca="true" t="shared" si="6" ref="O144:O168">IF(N144="","",_XLL.NB.JOURS.OUVRES($J144,$N144,$V$7:$V$18))</f>
      </c>
      <c r="P144" s="23"/>
      <c r="Q144" s="11" t="b">
        <f ca="1" t="shared" si="5"/>
        <v>0</v>
      </c>
    </row>
    <row r="145" spans="1:17" ht="12.7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>
        <f t="shared" si="6"/>
      </c>
      <c r="P145" s="23"/>
      <c r="Q145" s="11" t="b">
        <f ca="1" t="shared" si="5"/>
        <v>0</v>
      </c>
    </row>
    <row r="146" spans="1:17" ht="12.7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>
        <f t="shared" si="6"/>
      </c>
      <c r="P146" s="23"/>
      <c r="Q146" s="11" t="b">
        <f ca="1" t="shared" si="5"/>
        <v>0</v>
      </c>
    </row>
    <row r="147" spans="1:17" ht="12.7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>
        <f t="shared" si="6"/>
      </c>
      <c r="P147" s="23"/>
      <c r="Q147" s="11" t="b">
        <f ca="1" t="shared" si="5"/>
        <v>0</v>
      </c>
    </row>
    <row r="148" spans="1:17" ht="12.75">
      <c r="A148" s="4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>
        <f t="shared" si="6"/>
      </c>
      <c r="P148" s="23"/>
      <c r="Q148" s="11" t="b">
        <f ca="1" t="shared" si="5"/>
        <v>0</v>
      </c>
    </row>
    <row r="149" spans="1:17" ht="12.75">
      <c r="A149" s="44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>
        <f t="shared" si="6"/>
      </c>
      <c r="P149" s="23"/>
      <c r="Q149" s="11" t="b">
        <f ca="1" t="shared" si="5"/>
        <v>0</v>
      </c>
    </row>
    <row r="150" spans="1:17" ht="12.75">
      <c r="A150" s="44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>
        <f t="shared" si="6"/>
      </c>
      <c r="P150" s="23"/>
      <c r="Q150" s="11" t="b">
        <f ca="1" t="shared" si="5"/>
        <v>0</v>
      </c>
    </row>
    <row r="151" spans="1:17" ht="12.75">
      <c r="A151" s="44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>
        <f t="shared" si="6"/>
      </c>
      <c r="P151" s="23"/>
      <c r="Q151" s="11" t="b">
        <f ca="1" t="shared" si="5"/>
        <v>0</v>
      </c>
    </row>
    <row r="152" spans="1:17" ht="12.75">
      <c r="A152" s="44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>
        <f t="shared" si="6"/>
      </c>
      <c r="P152" s="23"/>
      <c r="Q152" s="11" t="b">
        <f ca="1" t="shared" si="5"/>
        <v>0</v>
      </c>
    </row>
    <row r="153" spans="1:17" ht="12.75">
      <c r="A153" s="44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>
        <f t="shared" si="6"/>
      </c>
      <c r="P153" s="23"/>
      <c r="Q153" s="11" t="b">
        <f ca="1" t="shared" si="5"/>
        <v>0</v>
      </c>
    </row>
    <row r="154" spans="1:17" ht="12.75">
      <c r="A154" s="44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>
        <f t="shared" si="6"/>
      </c>
      <c r="P154" s="23"/>
      <c r="Q154" s="11" t="b">
        <f ca="1" t="shared" si="5"/>
        <v>0</v>
      </c>
    </row>
    <row r="155" spans="1:17" ht="12.75">
      <c r="A155" s="44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>
        <f t="shared" si="6"/>
      </c>
      <c r="P155" s="23"/>
      <c r="Q155" s="11" t="b">
        <f ca="1" t="shared" si="5"/>
        <v>0</v>
      </c>
    </row>
    <row r="156" spans="1:17" ht="12.75">
      <c r="A156" s="44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>
        <f t="shared" si="6"/>
      </c>
      <c r="P156" s="23"/>
      <c r="Q156" s="11" t="b">
        <f ca="1" t="shared" si="5"/>
        <v>0</v>
      </c>
    </row>
    <row r="157" spans="1:17" ht="12.75">
      <c r="A157" s="44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>
        <f t="shared" si="6"/>
      </c>
      <c r="P157" s="23"/>
      <c r="Q157" s="11" t="b">
        <f ca="1" t="shared" si="5"/>
        <v>0</v>
      </c>
    </row>
    <row r="158" spans="1:17" ht="12.75">
      <c r="A158" s="44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>
        <f t="shared" si="6"/>
      </c>
      <c r="P158" s="23"/>
      <c r="Q158" s="11" t="b">
        <f ca="1" t="shared" si="5"/>
        <v>0</v>
      </c>
    </row>
    <row r="159" spans="1:17" ht="12.75">
      <c r="A159" s="44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>
        <f t="shared" si="6"/>
      </c>
      <c r="P159" s="23"/>
      <c r="Q159" s="11" t="b">
        <f ca="1" t="shared" si="5"/>
        <v>0</v>
      </c>
    </row>
    <row r="160" spans="1:17" ht="12.75">
      <c r="A160" s="44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>
        <f t="shared" si="6"/>
      </c>
      <c r="P160" s="23"/>
      <c r="Q160" s="11" t="b">
        <f ca="1" t="shared" si="5"/>
        <v>0</v>
      </c>
    </row>
    <row r="161" spans="1:17" ht="12.75">
      <c r="A161" s="44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>
        <f t="shared" si="6"/>
      </c>
      <c r="P161" s="23"/>
      <c r="Q161" s="11" t="b">
        <f ca="1" t="shared" si="5"/>
        <v>0</v>
      </c>
    </row>
    <row r="162" spans="1:17" ht="12.75">
      <c r="A162" s="44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>
        <f t="shared" si="6"/>
      </c>
      <c r="P162" s="23"/>
      <c r="Q162" s="11" t="b">
        <f ca="1" t="shared" si="5"/>
        <v>0</v>
      </c>
    </row>
    <row r="163" spans="1:17" ht="12.75">
      <c r="A163" s="44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>
        <f t="shared" si="6"/>
      </c>
      <c r="P163" s="23"/>
      <c r="Q163" s="11" t="b">
        <f ca="1" t="shared" si="5"/>
        <v>0</v>
      </c>
    </row>
    <row r="164" spans="1:17" ht="12.75">
      <c r="A164" s="44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>
        <f t="shared" si="6"/>
      </c>
      <c r="P164" s="23"/>
      <c r="Q164" s="11" t="b">
        <f ca="1" t="shared" si="5"/>
        <v>0</v>
      </c>
    </row>
    <row r="165" spans="1:17" ht="12.75">
      <c r="A165" s="44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>
        <f t="shared" si="6"/>
      </c>
      <c r="P165" s="23"/>
      <c r="Q165" s="11" t="b">
        <f ca="1" t="shared" si="5"/>
        <v>0</v>
      </c>
    </row>
    <row r="166" spans="1:17" ht="12.75">
      <c r="A166" s="44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>
        <f t="shared" si="6"/>
      </c>
      <c r="P166" s="23"/>
      <c r="Q166" s="11" t="b">
        <f ca="1" t="shared" si="5"/>
        <v>0</v>
      </c>
    </row>
    <row r="167" spans="1:17" ht="12.75">
      <c r="A167" s="44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>
        <f t="shared" si="6"/>
      </c>
      <c r="P167" s="23"/>
      <c r="Q167" s="11" t="b">
        <f ca="1" t="shared" si="5"/>
        <v>0</v>
      </c>
    </row>
    <row r="168" spans="1:17" ht="13.5" thickBot="1">
      <c r="A168" s="45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21">
        <f t="shared" si="6"/>
      </c>
      <c r="P168" s="47"/>
      <c r="Q168" s="12" t="b">
        <f ca="1">IF(G168="+ de 5 ans",IF(N168="",IF(TODAY()&gt;=_XLL.SERIE.JOUR.OUVRE(J168,8,$V$7:$V$18),"DELAI TERMINE","OK"),"OK"),IF(G168="- de 5 ans",IF(N168="",IF(TODAY()&gt;=_XLL.SERIE.JOUR.OUVRE(J168,61,$V$7:$V$18),"DELAI TERMINE","OK"),"OK")))</f>
        <v>0</v>
      </c>
    </row>
    <row r="169" spans="1:1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</row>
    <row r="267" spans="1:16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</row>
    <row r="268" spans="1:16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</row>
    <row r="269" spans="1:16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</row>
    <row r="270" spans="1:16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</row>
    <row r="271" spans="1:16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</row>
    <row r="272" spans="1:16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</row>
    <row r="273" spans="1:16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</row>
    <row r="275" spans="1:16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16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</row>
    <row r="277" spans="1:16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</row>
    <row r="278" spans="1:16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</row>
    <row r="280" spans="1:16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</row>
    <row r="281" spans="1:16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16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</row>
    <row r="284" spans="1:16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</row>
    <row r="285" spans="1:16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</row>
  </sheetData>
  <sheetProtection/>
  <mergeCells count="5">
    <mergeCell ref="N14:O14"/>
    <mergeCell ref="N13:O13"/>
    <mergeCell ref="U6:V6"/>
    <mergeCell ref="U17:U18"/>
    <mergeCell ref="A1:V1"/>
  </mergeCells>
  <conditionalFormatting sqref="Q6:Q168">
    <cfRule type="containsText" priority="7" dxfId="1703" operator="containsText" stopIfTrue="1" text="OK">
      <formula>NOT(ISERROR(SEARCH("OK",Q6)))</formula>
    </cfRule>
    <cfRule type="containsText" priority="8" dxfId="1702" operator="containsText" stopIfTrue="1" text="DELAI TERMINE">
      <formula>NOT(ISERROR(SEARCH("DELAI TERMINE",Q6)))</formula>
    </cfRule>
  </conditionalFormatting>
  <conditionalFormatting sqref="A7:P168">
    <cfRule type="expression" priority="1" dxfId="1" stopIfTrue="1">
      <formula>$G7="+ de 5 ans"</formula>
    </cfRule>
    <cfRule type="expression" priority="2" dxfId="0" stopIfTrue="1">
      <formula>$G7="- de 5 ans"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/>
  <dimension ref="A1:V98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1.7109375" style="0" customWidth="1"/>
    <col min="2" max="2" width="3.421875" style="0" customWidth="1"/>
    <col min="4" max="4" width="13.7109375" style="0" bestFit="1" customWidth="1"/>
    <col min="5" max="5" width="15.00390625" style="0" customWidth="1"/>
    <col min="6" max="6" width="14.00390625" style="0" customWidth="1"/>
    <col min="7" max="7" width="14.28125" style="0" customWidth="1"/>
    <col min="8" max="8" width="19.7109375" style="0" customWidth="1"/>
    <col min="9" max="9" width="18.8515625" style="0" customWidth="1"/>
    <col min="10" max="10" width="12.7109375" style="0" customWidth="1"/>
    <col min="11" max="11" width="14.7109375" style="0" customWidth="1"/>
    <col min="12" max="12" width="12.140625" style="0" customWidth="1"/>
    <col min="13" max="13" width="30.421875" style="0" customWidth="1"/>
    <col min="14" max="14" width="13.8515625" style="0" customWidth="1"/>
    <col min="15" max="15" width="16.7109375" style="0" customWidth="1"/>
    <col min="17" max="17" width="19.140625" style="0" bestFit="1" customWidth="1"/>
  </cols>
  <sheetData>
    <row r="1" spans="1:22" ht="21" thickBot="1">
      <c r="A1" s="57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</row>
    <row r="2" spans="1:1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7"/>
      <c r="L2" s="8"/>
      <c r="M2" s="9"/>
      <c r="N2" s="1"/>
      <c r="O2" s="1"/>
      <c r="P2" s="1"/>
    </row>
    <row r="3" spans="1:16" ht="12.75">
      <c r="A3" s="1"/>
      <c r="B3" s="1"/>
      <c r="C3" s="6" t="s">
        <v>25</v>
      </c>
      <c r="D3" s="4" t="s">
        <v>1</v>
      </c>
      <c r="E3" s="1"/>
      <c r="F3" s="1"/>
      <c r="G3" s="1"/>
      <c r="H3" s="1"/>
      <c r="I3" s="1"/>
      <c r="J3" s="1"/>
      <c r="K3" s="2"/>
      <c r="L3" s="8"/>
      <c r="M3" s="9"/>
      <c r="N3" s="1"/>
      <c r="O3" s="1"/>
      <c r="P3" s="1"/>
    </row>
    <row r="4" spans="1:16" ht="13.5" thickBot="1">
      <c r="A4" s="1"/>
      <c r="B4" s="1"/>
      <c r="C4" s="1"/>
      <c r="D4" s="5" t="s">
        <v>2</v>
      </c>
      <c r="E4" s="1"/>
      <c r="F4" s="1"/>
      <c r="G4" s="1"/>
      <c r="H4" s="1"/>
      <c r="I4" s="1"/>
      <c r="J4" s="1"/>
      <c r="K4" s="2"/>
      <c r="L4" s="8"/>
      <c r="M4" s="9"/>
      <c r="N4" s="1"/>
      <c r="O4" s="1"/>
      <c r="P4" s="1"/>
    </row>
    <row r="5" spans="1:16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8"/>
      <c r="M5" s="9"/>
      <c r="N5" s="1"/>
      <c r="O5" s="1"/>
      <c r="P5" s="1"/>
    </row>
    <row r="6" spans="1:22" s="3" customFormat="1" ht="51.75" thickBot="1">
      <c r="A6" s="48" t="s">
        <v>80</v>
      </c>
      <c r="B6" s="49" t="s">
        <v>3</v>
      </c>
      <c r="C6" s="49" t="s">
        <v>15</v>
      </c>
      <c r="D6" s="49" t="s">
        <v>16</v>
      </c>
      <c r="E6" s="49" t="s">
        <v>4</v>
      </c>
      <c r="F6" s="49" t="s">
        <v>17</v>
      </c>
      <c r="G6" s="49" t="s">
        <v>18</v>
      </c>
      <c r="H6" s="49" t="s">
        <v>5</v>
      </c>
      <c r="I6" s="49" t="s">
        <v>19</v>
      </c>
      <c r="J6" s="49" t="s">
        <v>20</v>
      </c>
      <c r="K6" s="49" t="s">
        <v>13</v>
      </c>
      <c r="L6" s="49" t="s">
        <v>89</v>
      </c>
      <c r="M6" s="49" t="s">
        <v>12</v>
      </c>
      <c r="N6" s="49" t="s">
        <v>88</v>
      </c>
      <c r="O6" s="49" t="s">
        <v>39</v>
      </c>
      <c r="P6" s="49" t="s">
        <v>6</v>
      </c>
      <c r="Q6" s="10" t="s">
        <v>26</v>
      </c>
      <c r="U6" s="60"/>
      <c r="V6" s="60"/>
    </row>
    <row r="7" spans="1:16" ht="12.75">
      <c r="A7" s="33"/>
      <c r="B7" s="34"/>
      <c r="C7" s="35"/>
      <c r="D7" s="35"/>
      <c r="E7" s="50"/>
      <c r="F7" s="34"/>
      <c r="G7" s="36"/>
      <c r="H7" s="34"/>
      <c r="I7" s="34"/>
      <c r="J7" s="37"/>
      <c r="K7" s="34"/>
      <c r="L7" s="39"/>
      <c r="M7" s="34"/>
      <c r="N7" s="37"/>
      <c r="O7" s="38"/>
      <c r="P7" s="40"/>
    </row>
    <row r="8" spans="1:16" ht="12.75">
      <c r="A8" s="41"/>
      <c r="B8" s="19"/>
      <c r="C8" s="20"/>
      <c r="D8" s="25"/>
      <c r="E8" s="51"/>
      <c r="F8" s="21"/>
      <c r="G8" s="26"/>
      <c r="H8" s="27"/>
      <c r="I8" s="27"/>
      <c r="J8" s="20"/>
      <c r="K8" s="21"/>
      <c r="L8" s="22"/>
      <c r="M8" s="19"/>
      <c r="N8" s="21"/>
      <c r="O8" s="21"/>
      <c r="P8" s="23"/>
    </row>
    <row r="9" spans="1:16" ht="12.75">
      <c r="A9" s="41"/>
      <c r="B9" s="19"/>
      <c r="C9" s="25"/>
      <c r="D9" s="25"/>
      <c r="E9" s="51"/>
      <c r="F9" s="19"/>
      <c r="G9" s="26"/>
      <c r="H9" s="19"/>
      <c r="I9" s="19"/>
      <c r="J9" s="25"/>
      <c r="K9" s="28"/>
      <c r="L9" s="21"/>
      <c r="M9" s="22"/>
      <c r="N9" s="21"/>
      <c r="O9" s="21"/>
      <c r="P9" s="23"/>
    </row>
    <row r="10" spans="1:16" ht="12.75">
      <c r="A10" s="41"/>
      <c r="B10" s="31"/>
      <c r="C10" s="30"/>
      <c r="D10" s="30"/>
      <c r="E10" s="51"/>
      <c r="F10" s="30"/>
      <c r="G10" s="26"/>
      <c r="H10" s="27"/>
      <c r="I10" s="27"/>
      <c r="J10" s="30"/>
      <c r="K10" s="30"/>
      <c r="L10" s="30"/>
      <c r="M10" s="30"/>
      <c r="N10" s="30"/>
      <c r="O10" s="21"/>
      <c r="P10" s="24"/>
    </row>
    <row r="11" spans="1:16" ht="12.75">
      <c r="A11" s="41"/>
      <c r="B11" s="31"/>
      <c r="C11" s="30"/>
      <c r="D11" s="30"/>
      <c r="E11" s="51"/>
      <c r="F11" s="31"/>
      <c r="G11" s="32"/>
      <c r="H11" s="31"/>
      <c r="I11" s="31"/>
      <c r="J11" s="30"/>
      <c r="K11" s="31"/>
      <c r="L11" s="31"/>
      <c r="M11" s="30"/>
      <c r="N11" s="31"/>
      <c r="O11" s="21"/>
      <c r="P11" s="24"/>
    </row>
    <row r="12" spans="1:16" ht="12.75">
      <c r="A12" s="41"/>
      <c r="B12" s="31"/>
      <c r="C12" s="30"/>
      <c r="D12" s="30"/>
      <c r="E12" s="51"/>
      <c r="F12" s="31"/>
      <c r="G12" s="32"/>
      <c r="H12" s="27"/>
      <c r="I12" s="27"/>
      <c r="J12" s="30"/>
      <c r="K12" s="31"/>
      <c r="L12" s="31"/>
      <c r="M12" s="31"/>
      <c r="N12" s="31"/>
      <c r="O12" s="21"/>
      <c r="P12" s="24"/>
    </row>
    <row r="13" spans="1:16" ht="12.75">
      <c r="A13" s="41"/>
      <c r="B13" s="31"/>
      <c r="C13" s="30"/>
      <c r="D13" s="30"/>
      <c r="E13" s="51"/>
      <c r="F13" s="31"/>
      <c r="G13" s="32"/>
      <c r="H13" s="19"/>
      <c r="I13" s="19"/>
      <c r="J13" s="30"/>
      <c r="K13" s="31"/>
      <c r="L13" s="31"/>
      <c r="M13" s="31"/>
      <c r="N13" s="31"/>
      <c r="O13" s="21"/>
      <c r="P13" s="24"/>
    </row>
    <row r="14" spans="1:16" ht="12.75">
      <c r="A14" s="41"/>
      <c r="B14" s="31"/>
      <c r="C14" s="30"/>
      <c r="D14" s="30"/>
      <c r="E14" s="51"/>
      <c r="F14" s="31"/>
      <c r="G14" s="32"/>
      <c r="H14" s="19"/>
      <c r="I14" s="19"/>
      <c r="J14" s="30"/>
      <c r="K14" s="31"/>
      <c r="L14" s="30"/>
      <c r="M14" s="31"/>
      <c r="N14" s="31"/>
      <c r="O14" s="21"/>
      <c r="P14" s="24"/>
    </row>
    <row r="15" spans="1:16" ht="12.75">
      <c r="A15" s="41"/>
      <c r="B15" s="31"/>
      <c r="C15" s="30"/>
      <c r="D15" s="30"/>
      <c r="E15" s="51"/>
      <c r="F15" s="31"/>
      <c r="G15" s="32"/>
      <c r="H15" s="31"/>
      <c r="I15" s="31"/>
      <c r="J15" s="30"/>
      <c r="K15" s="31"/>
      <c r="L15" s="31"/>
      <c r="M15" s="31"/>
      <c r="N15" s="31"/>
      <c r="O15" s="21"/>
      <c r="P15" s="24"/>
    </row>
    <row r="16" spans="1:16" ht="12.75">
      <c r="A16" s="41"/>
      <c r="B16" s="31"/>
      <c r="C16" s="30"/>
      <c r="D16" s="30"/>
      <c r="E16" s="51"/>
      <c r="F16" s="31"/>
      <c r="G16" s="32"/>
      <c r="H16" s="31"/>
      <c r="I16" s="19"/>
      <c r="J16" s="30"/>
      <c r="K16" s="31"/>
      <c r="L16" s="31"/>
      <c r="M16" s="31"/>
      <c r="N16" s="31"/>
      <c r="O16" s="21"/>
      <c r="P16" s="24"/>
    </row>
    <row r="17" spans="1:16" ht="12.75">
      <c r="A17" s="41"/>
      <c r="B17" s="31"/>
      <c r="C17" s="30"/>
      <c r="D17" s="30"/>
      <c r="E17" s="51"/>
      <c r="F17" s="31"/>
      <c r="G17" s="32"/>
      <c r="H17" s="27"/>
      <c r="I17" s="27"/>
      <c r="J17" s="30"/>
      <c r="K17" s="31"/>
      <c r="L17" s="31"/>
      <c r="M17" s="31"/>
      <c r="N17" s="31"/>
      <c r="O17" s="21"/>
      <c r="P17" s="24"/>
    </row>
    <row r="18" spans="1:16" ht="12.75">
      <c r="A18" s="41"/>
      <c r="B18" s="31"/>
      <c r="C18" s="30"/>
      <c r="D18" s="30"/>
      <c r="E18" s="51"/>
      <c r="F18" s="31"/>
      <c r="G18" s="32"/>
      <c r="H18" s="19"/>
      <c r="I18" s="19"/>
      <c r="J18" s="30"/>
      <c r="K18" s="31"/>
      <c r="L18" s="31"/>
      <c r="M18" s="31"/>
      <c r="N18" s="31"/>
      <c r="O18" s="21"/>
      <c r="P18" s="24"/>
    </row>
    <row r="19" spans="1:16" ht="12.75">
      <c r="A19" s="41"/>
      <c r="B19" s="31"/>
      <c r="C19" s="30"/>
      <c r="D19" s="30"/>
      <c r="E19" s="51"/>
      <c r="F19" s="31"/>
      <c r="G19" s="32"/>
      <c r="H19" s="19"/>
      <c r="I19" s="19"/>
      <c r="J19" s="30"/>
      <c r="K19" s="31"/>
      <c r="L19" s="31"/>
      <c r="M19" s="31"/>
      <c r="N19" s="31"/>
      <c r="O19" s="21"/>
      <c r="P19" s="24"/>
    </row>
    <row r="20" spans="1:16" ht="12.75">
      <c r="A20" s="43"/>
      <c r="B20" s="31"/>
      <c r="C20" s="30"/>
      <c r="D20" s="30"/>
      <c r="E20" s="51"/>
      <c r="F20" s="31"/>
      <c r="G20" s="32"/>
      <c r="H20" s="31"/>
      <c r="I20" s="31"/>
      <c r="J20" s="30"/>
      <c r="K20" s="31"/>
      <c r="L20" s="31"/>
      <c r="M20" s="31"/>
      <c r="N20" s="31"/>
      <c r="O20" s="21"/>
      <c r="P20" s="24"/>
    </row>
    <row r="21" spans="1:16" ht="12.75">
      <c r="A21" s="43"/>
      <c r="B21" s="31"/>
      <c r="C21" s="30"/>
      <c r="D21" s="30"/>
      <c r="E21" s="51"/>
      <c r="F21" s="31"/>
      <c r="G21" s="32"/>
      <c r="H21" s="31"/>
      <c r="I21" s="31"/>
      <c r="J21" s="30"/>
      <c r="K21" s="31"/>
      <c r="L21" s="31"/>
      <c r="M21" s="31"/>
      <c r="N21" s="31"/>
      <c r="O21" s="21"/>
      <c r="P21" s="24"/>
    </row>
    <row r="22" spans="1:16" ht="12.75">
      <c r="A22" s="43"/>
      <c r="B22" s="31"/>
      <c r="C22" s="30"/>
      <c r="D22" s="30"/>
      <c r="E22" s="51"/>
      <c r="F22" s="31"/>
      <c r="G22" s="32"/>
      <c r="H22" s="31"/>
      <c r="I22" s="31"/>
      <c r="J22" s="30"/>
      <c r="K22" s="31"/>
      <c r="L22" s="31"/>
      <c r="M22" s="31"/>
      <c r="N22" s="31"/>
      <c r="O22" s="21"/>
      <c r="P22" s="24"/>
    </row>
    <row r="23" spans="1:16" ht="12.75">
      <c r="A23" s="43"/>
      <c r="B23" s="31"/>
      <c r="C23" s="31"/>
      <c r="D23" s="31"/>
      <c r="E23" s="31"/>
      <c r="F23" s="31"/>
      <c r="G23" s="32"/>
      <c r="H23" s="31"/>
      <c r="I23" s="31"/>
      <c r="J23" s="31"/>
      <c r="K23" s="31"/>
      <c r="L23" s="31"/>
      <c r="M23" s="31"/>
      <c r="N23" s="31"/>
      <c r="O23" s="21"/>
      <c r="P23" s="24"/>
    </row>
    <row r="24" spans="1:16" ht="12.75">
      <c r="A24" s="43"/>
      <c r="B24" s="31"/>
      <c r="C24" s="31"/>
      <c r="D24" s="31"/>
      <c r="E24" s="31"/>
      <c r="F24" s="31"/>
      <c r="G24" s="32"/>
      <c r="H24" s="31"/>
      <c r="I24" s="31"/>
      <c r="J24" s="31"/>
      <c r="K24" s="31"/>
      <c r="L24" s="31"/>
      <c r="M24" s="31"/>
      <c r="N24" s="31"/>
      <c r="O24" s="21"/>
      <c r="P24" s="24"/>
    </row>
    <row r="25" spans="1:16" ht="12.75">
      <c r="A25" s="43"/>
      <c r="B25" s="31"/>
      <c r="C25" s="31"/>
      <c r="D25" s="31"/>
      <c r="E25" s="31"/>
      <c r="F25" s="31"/>
      <c r="G25" s="32"/>
      <c r="H25" s="31"/>
      <c r="I25" s="31"/>
      <c r="J25" s="31"/>
      <c r="K25" s="31"/>
      <c r="L25" s="31"/>
      <c r="M25" s="31"/>
      <c r="N25" s="31"/>
      <c r="O25" s="21"/>
      <c r="P25" s="24"/>
    </row>
    <row r="26" spans="1:16" ht="12.75">
      <c r="A26" s="43"/>
      <c r="B26" s="31"/>
      <c r="C26" s="31"/>
      <c r="D26" s="31"/>
      <c r="E26" s="31"/>
      <c r="F26" s="31"/>
      <c r="G26" s="32"/>
      <c r="H26" s="31"/>
      <c r="I26" s="31"/>
      <c r="J26" s="31"/>
      <c r="K26" s="31"/>
      <c r="L26" s="31"/>
      <c r="M26" s="31"/>
      <c r="N26" s="31"/>
      <c r="O26" s="21"/>
      <c r="P26" s="24"/>
    </row>
    <row r="27" spans="1:16" ht="12.75">
      <c r="A27" s="43"/>
      <c r="B27" s="31"/>
      <c r="C27" s="31"/>
      <c r="D27" s="31"/>
      <c r="E27" s="31"/>
      <c r="F27" s="31"/>
      <c r="G27" s="32"/>
      <c r="H27" s="31"/>
      <c r="I27" s="31"/>
      <c r="J27" s="31"/>
      <c r="K27" s="31"/>
      <c r="L27" s="31"/>
      <c r="M27" s="31"/>
      <c r="N27" s="31"/>
      <c r="O27" s="21"/>
      <c r="P27" s="24"/>
    </row>
    <row r="28" spans="1:16" ht="12.75">
      <c r="A28" s="43"/>
      <c r="B28" s="31"/>
      <c r="C28" s="31"/>
      <c r="D28" s="31"/>
      <c r="E28" s="31"/>
      <c r="F28" s="31"/>
      <c r="G28" s="32"/>
      <c r="H28" s="31"/>
      <c r="I28" s="31"/>
      <c r="J28" s="31"/>
      <c r="K28" s="31"/>
      <c r="L28" s="31"/>
      <c r="M28" s="31"/>
      <c r="N28" s="31"/>
      <c r="O28" s="21"/>
      <c r="P28" s="24"/>
    </row>
    <row r="29" spans="1:16" ht="12.75">
      <c r="A29" s="43"/>
      <c r="B29" s="31"/>
      <c r="C29" s="31"/>
      <c r="D29" s="31"/>
      <c r="E29" s="31"/>
      <c r="F29" s="31"/>
      <c r="G29" s="32"/>
      <c r="H29" s="31"/>
      <c r="I29" s="31"/>
      <c r="J29" s="31"/>
      <c r="K29" s="31"/>
      <c r="L29" s="31"/>
      <c r="M29" s="31"/>
      <c r="N29" s="31"/>
      <c r="O29" s="21"/>
      <c r="P29" s="24"/>
    </row>
    <row r="30" spans="1:16" ht="12.75">
      <c r="A30" s="43"/>
      <c r="B30" s="31"/>
      <c r="C30" s="31"/>
      <c r="D30" s="31"/>
      <c r="E30" s="31"/>
      <c r="F30" s="31"/>
      <c r="G30" s="32"/>
      <c r="H30" s="31"/>
      <c r="I30" s="31"/>
      <c r="J30" s="31"/>
      <c r="K30" s="31"/>
      <c r="L30" s="31"/>
      <c r="M30" s="31"/>
      <c r="N30" s="31"/>
      <c r="O30" s="21"/>
      <c r="P30" s="24"/>
    </row>
    <row r="31" spans="1:16" ht="12.75">
      <c r="A31" s="43"/>
      <c r="B31" s="31"/>
      <c r="C31" s="31"/>
      <c r="D31" s="31"/>
      <c r="E31" s="31"/>
      <c r="F31" s="31"/>
      <c r="G31" s="32"/>
      <c r="H31" s="31"/>
      <c r="I31" s="31"/>
      <c r="J31" s="31"/>
      <c r="K31" s="31"/>
      <c r="L31" s="31"/>
      <c r="M31" s="31"/>
      <c r="N31" s="31"/>
      <c r="O31" s="21"/>
      <c r="P31" s="24"/>
    </row>
    <row r="32" spans="1:16" ht="12.75">
      <c r="A32" s="43"/>
      <c r="B32" s="31"/>
      <c r="C32" s="31"/>
      <c r="D32" s="31"/>
      <c r="E32" s="31"/>
      <c r="F32" s="31"/>
      <c r="G32" s="32"/>
      <c r="H32" s="31"/>
      <c r="I32" s="31"/>
      <c r="J32" s="31"/>
      <c r="K32" s="31"/>
      <c r="L32" s="31"/>
      <c r="M32" s="31"/>
      <c r="N32" s="31"/>
      <c r="O32" s="21"/>
      <c r="P32" s="24"/>
    </row>
    <row r="33" spans="1:16" ht="12.75">
      <c r="A33" s="43"/>
      <c r="B33" s="31"/>
      <c r="C33" s="31"/>
      <c r="D33" s="31"/>
      <c r="E33" s="31"/>
      <c r="F33" s="31"/>
      <c r="G33" s="32"/>
      <c r="H33" s="31"/>
      <c r="I33" s="31"/>
      <c r="J33" s="31"/>
      <c r="K33" s="31"/>
      <c r="L33" s="31"/>
      <c r="M33" s="31"/>
      <c r="N33" s="31"/>
      <c r="O33" s="21"/>
      <c r="P33" s="24"/>
    </row>
    <row r="34" spans="1:16" ht="12.75">
      <c r="A34" s="43"/>
      <c r="B34" s="31"/>
      <c r="C34" s="31"/>
      <c r="D34" s="31"/>
      <c r="E34" s="31"/>
      <c r="F34" s="31"/>
      <c r="G34" s="32"/>
      <c r="H34" s="31"/>
      <c r="I34" s="31"/>
      <c r="J34" s="31"/>
      <c r="K34" s="31"/>
      <c r="L34" s="31"/>
      <c r="M34" s="31"/>
      <c r="N34" s="31"/>
      <c r="O34" s="21"/>
      <c r="P34" s="24"/>
    </row>
    <row r="35" spans="1:16" ht="12.75">
      <c r="A35" s="43"/>
      <c r="B35" s="31"/>
      <c r="C35" s="31"/>
      <c r="D35" s="31"/>
      <c r="E35" s="31"/>
      <c r="F35" s="31"/>
      <c r="G35" s="32"/>
      <c r="H35" s="31"/>
      <c r="I35" s="31"/>
      <c r="J35" s="31"/>
      <c r="K35" s="31"/>
      <c r="L35" s="31"/>
      <c r="M35" s="31"/>
      <c r="N35" s="31"/>
      <c r="O35" s="21"/>
      <c r="P35" s="24"/>
    </row>
    <row r="36" spans="1:16" ht="12.75">
      <c r="A36" s="43"/>
      <c r="B36" s="31"/>
      <c r="C36" s="31"/>
      <c r="D36" s="31"/>
      <c r="E36" s="31"/>
      <c r="F36" s="31"/>
      <c r="G36" s="32"/>
      <c r="H36" s="31"/>
      <c r="I36" s="31"/>
      <c r="J36" s="31"/>
      <c r="K36" s="31"/>
      <c r="L36" s="31"/>
      <c r="M36" s="31"/>
      <c r="N36" s="31"/>
      <c r="O36" s="21"/>
      <c r="P36" s="24"/>
    </row>
    <row r="37" spans="1:16" ht="12.75">
      <c r="A37" s="43"/>
      <c r="B37" s="31"/>
      <c r="C37" s="31"/>
      <c r="D37" s="31"/>
      <c r="E37" s="31"/>
      <c r="F37" s="31"/>
      <c r="G37" s="32"/>
      <c r="H37" s="31"/>
      <c r="I37" s="31"/>
      <c r="J37" s="31"/>
      <c r="K37" s="31"/>
      <c r="L37" s="31"/>
      <c r="M37" s="31"/>
      <c r="N37" s="31"/>
      <c r="O37" s="21"/>
      <c r="P37" s="24"/>
    </row>
    <row r="38" spans="1:16" ht="12.75">
      <c r="A38" s="43"/>
      <c r="B38" s="31"/>
      <c r="C38" s="31"/>
      <c r="D38" s="31"/>
      <c r="E38" s="31"/>
      <c r="F38" s="31"/>
      <c r="G38" s="32"/>
      <c r="H38" s="31"/>
      <c r="I38" s="31"/>
      <c r="J38" s="31"/>
      <c r="K38" s="31"/>
      <c r="L38" s="31"/>
      <c r="M38" s="31"/>
      <c r="N38" s="31"/>
      <c r="O38" s="21"/>
      <c r="P38" s="24"/>
    </row>
    <row r="39" spans="1:16" ht="12.75">
      <c r="A39" s="43"/>
      <c r="B39" s="31"/>
      <c r="C39" s="31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1"/>
      <c r="O39" s="21"/>
      <c r="P39" s="24"/>
    </row>
    <row r="40" spans="1:16" ht="12.75">
      <c r="A40" s="43"/>
      <c r="B40" s="31"/>
      <c r="C40" s="31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1"/>
      <c r="O40" s="21"/>
      <c r="P40" s="24"/>
    </row>
    <row r="41" spans="1:16" ht="12.75">
      <c r="A41" s="43"/>
      <c r="B41" s="31"/>
      <c r="C41" s="31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1"/>
      <c r="O41" s="21"/>
      <c r="P41" s="24"/>
    </row>
    <row r="42" spans="1:16" ht="12.75">
      <c r="A42" s="43"/>
      <c r="B42" s="31"/>
      <c r="C42" s="31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1"/>
      <c r="O42" s="21"/>
      <c r="P42" s="24"/>
    </row>
    <row r="43" spans="1:16" ht="12.75">
      <c r="A43" s="43"/>
      <c r="B43" s="31"/>
      <c r="C43" s="31"/>
      <c r="D43" s="31"/>
      <c r="E43" s="31"/>
      <c r="F43" s="31"/>
      <c r="G43" s="32"/>
      <c r="H43" s="31"/>
      <c r="I43" s="31"/>
      <c r="J43" s="31"/>
      <c r="K43" s="31"/>
      <c r="L43" s="31"/>
      <c r="M43" s="31"/>
      <c r="N43" s="31"/>
      <c r="O43" s="21"/>
      <c r="P43" s="24"/>
    </row>
    <row r="44" spans="1:16" ht="12.75">
      <c r="A44" s="43"/>
      <c r="B44" s="31"/>
      <c r="C44" s="31"/>
      <c r="D44" s="31"/>
      <c r="E44" s="31"/>
      <c r="F44" s="31"/>
      <c r="G44" s="32"/>
      <c r="H44" s="31"/>
      <c r="I44" s="31"/>
      <c r="J44" s="31"/>
      <c r="K44" s="31"/>
      <c r="L44" s="31"/>
      <c r="M44" s="31"/>
      <c r="N44" s="31"/>
      <c r="O44" s="21"/>
      <c r="P44" s="24"/>
    </row>
    <row r="45" spans="1:16" ht="12.75">
      <c r="A45" s="43"/>
      <c r="B45" s="31"/>
      <c r="C45" s="31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1"/>
      <c r="O45" s="21"/>
      <c r="P45" s="24"/>
    </row>
    <row r="46" spans="1:16" ht="12.75">
      <c r="A46" s="43"/>
      <c r="B46" s="31"/>
      <c r="C46" s="31"/>
      <c r="D46" s="31"/>
      <c r="E46" s="31"/>
      <c r="F46" s="31"/>
      <c r="G46" s="32"/>
      <c r="H46" s="31"/>
      <c r="I46" s="31"/>
      <c r="J46" s="31"/>
      <c r="K46" s="31"/>
      <c r="L46" s="31"/>
      <c r="M46" s="31"/>
      <c r="N46" s="31"/>
      <c r="O46" s="21"/>
      <c r="P46" s="24"/>
    </row>
    <row r="47" spans="1:16" ht="12.75">
      <c r="A47" s="43"/>
      <c r="B47" s="31"/>
      <c r="C47" s="31"/>
      <c r="D47" s="31"/>
      <c r="E47" s="31"/>
      <c r="F47" s="31"/>
      <c r="G47" s="32"/>
      <c r="H47" s="31"/>
      <c r="I47" s="31"/>
      <c r="J47" s="31"/>
      <c r="K47" s="31"/>
      <c r="L47" s="31"/>
      <c r="M47" s="31"/>
      <c r="N47" s="31"/>
      <c r="O47" s="21"/>
      <c r="P47" s="24"/>
    </row>
    <row r="48" spans="1:16" ht="12.75">
      <c r="A48" s="43"/>
      <c r="B48" s="31"/>
      <c r="C48" s="31"/>
      <c r="D48" s="31"/>
      <c r="E48" s="31"/>
      <c r="F48" s="31"/>
      <c r="G48" s="32"/>
      <c r="H48" s="31"/>
      <c r="I48" s="31"/>
      <c r="J48" s="31"/>
      <c r="K48" s="31"/>
      <c r="L48" s="31"/>
      <c r="M48" s="31"/>
      <c r="N48" s="31"/>
      <c r="O48" s="21"/>
      <c r="P48" s="24"/>
    </row>
    <row r="49" spans="1:16" ht="12.75">
      <c r="A49" s="43"/>
      <c r="B49" s="31"/>
      <c r="C49" s="31"/>
      <c r="D49" s="31"/>
      <c r="E49" s="31"/>
      <c r="F49" s="31"/>
      <c r="G49" s="32"/>
      <c r="H49" s="31"/>
      <c r="I49" s="31"/>
      <c r="J49" s="31"/>
      <c r="K49" s="31"/>
      <c r="L49" s="31"/>
      <c r="M49" s="31"/>
      <c r="N49" s="31"/>
      <c r="O49" s="21"/>
      <c r="P49" s="24"/>
    </row>
    <row r="50" spans="1:16" ht="12.75">
      <c r="A50" s="43"/>
      <c r="B50" s="31"/>
      <c r="C50" s="31"/>
      <c r="D50" s="31"/>
      <c r="E50" s="31"/>
      <c r="F50" s="31"/>
      <c r="G50" s="32"/>
      <c r="H50" s="31"/>
      <c r="I50" s="31"/>
      <c r="J50" s="31"/>
      <c r="K50" s="31"/>
      <c r="L50" s="31"/>
      <c r="M50" s="31"/>
      <c r="N50" s="31"/>
      <c r="O50" s="21"/>
      <c r="P50" s="24"/>
    </row>
    <row r="51" spans="1:16" ht="12.75">
      <c r="A51" s="43"/>
      <c r="B51" s="31"/>
      <c r="C51" s="31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1"/>
      <c r="O51" s="21"/>
      <c r="P51" s="24"/>
    </row>
    <row r="52" spans="1:16" ht="12.75">
      <c r="A52" s="43"/>
      <c r="B52" s="31"/>
      <c r="C52" s="31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1"/>
      <c r="O52" s="21"/>
      <c r="P52" s="24"/>
    </row>
    <row r="53" spans="1:16" ht="12.75">
      <c r="A53" s="43"/>
      <c r="B53" s="31"/>
      <c r="C53" s="31"/>
      <c r="D53" s="31"/>
      <c r="E53" s="31"/>
      <c r="F53" s="31"/>
      <c r="G53" s="32"/>
      <c r="H53" s="31"/>
      <c r="I53" s="31"/>
      <c r="J53" s="31"/>
      <c r="K53" s="31"/>
      <c r="L53" s="31"/>
      <c r="M53" s="31"/>
      <c r="N53" s="31"/>
      <c r="O53" s="21"/>
      <c r="P53" s="24"/>
    </row>
    <row r="54" spans="1:16" ht="12.75">
      <c r="A54" s="43"/>
      <c r="B54" s="31"/>
      <c r="C54" s="31"/>
      <c r="D54" s="31"/>
      <c r="E54" s="31"/>
      <c r="F54" s="31"/>
      <c r="G54" s="32"/>
      <c r="H54" s="31"/>
      <c r="I54" s="31"/>
      <c r="J54" s="31"/>
      <c r="K54" s="31"/>
      <c r="L54" s="31"/>
      <c r="M54" s="31"/>
      <c r="N54" s="31"/>
      <c r="O54" s="21"/>
      <c r="P54" s="24"/>
    </row>
    <row r="55" spans="1:16" ht="12.75">
      <c r="A55" s="4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21"/>
      <c r="P55" s="24"/>
    </row>
    <row r="56" spans="1:16" ht="12.75">
      <c r="A56" s="4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1"/>
      <c r="P56" s="24"/>
    </row>
    <row r="57" spans="1:16" ht="12.75">
      <c r="A57" s="4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1"/>
      <c r="P57" s="24"/>
    </row>
    <row r="58" spans="1:16" ht="12.75">
      <c r="A58" s="44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3"/>
    </row>
    <row r="59" spans="1:16" ht="12.75">
      <c r="A59" s="44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3"/>
    </row>
    <row r="60" spans="1:16" ht="12.75">
      <c r="A60" s="4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3"/>
    </row>
    <row r="61" spans="1:16" ht="12.75">
      <c r="A61" s="44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3"/>
    </row>
    <row r="62" spans="1:16" ht="12.75">
      <c r="A62" s="44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3"/>
    </row>
    <row r="63" spans="1:16" ht="12.75">
      <c r="A63" s="44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3"/>
    </row>
    <row r="64" spans="1:16" ht="12.75">
      <c r="A64" s="44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3"/>
    </row>
    <row r="65" spans="1:16" ht="12.75">
      <c r="A65" s="44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3"/>
    </row>
    <row r="66" spans="1:16" ht="12.75">
      <c r="A66" s="44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3"/>
    </row>
    <row r="67" spans="1:16" ht="12.75">
      <c r="A67" s="44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3"/>
    </row>
    <row r="68" spans="1:16" ht="12.75">
      <c r="A68" s="44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3"/>
    </row>
    <row r="69" spans="1:16" ht="12.75">
      <c r="A69" s="44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3"/>
    </row>
    <row r="70" spans="1:16" ht="12.75">
      <c r="A70" s="4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3"/>
    </row>
    <row r="71" spans="1:16" ht="12.75">
      <c r="A71" s="44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3"/>
    </row>
    <row r="72" spans="1:16" ht="12.75">
      <c r="A72" s="44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3"/>
    </row>
    <row r="73" spans="1:16" ht="12.75">
      <c r="A73" s="44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3"/>
    </row>
    <row r="74" spans="1:16" ht="12.75">
      <c r="A74" s="44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3"/>
    </row>
    <row r="75" spans="1:16" ht="12.75">
      <c r="A75" s="44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3"/>
    </row>
    <row r="76" spans="1:16" ht="12.75">
      <c r="A76" s="4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3"/>
    </row>
    <row r="77" spans="1:16" ht="12.75">
      <c r="A77" s="44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3"/>
    </row>
    <row r="78" spans="1:16" ht="12.75">
      <c r="A78" s="44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3"/>
    </row>
    <row r="79" spans="1:16" ht="12.75">
      <c r="A79" s="44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3"/>
    </row>
    <row r="80" spans="1:16" ht="12.75">
      <c r="A80" s="44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3"/>
    </row>
    <row r="81" spans="1:16" ht="12.75">
      <c r="A81" s="44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3"/>
    </row>
    <row r="82" spans="1:16" ht="12.75">
      <c r="A82" s="4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3"/>
    </row>
    <row r="83" spans="1:16" ht="12.75">
      <c r="A83" s="44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3"/>
    </row>
    <row r="84" spans="1:16" ht="12.75">
      <c r="A84" s="44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3"/>
    </row>
    <row r="85" spans="1:16" ht="12.75">
      <c r="A85" s="44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3"/>
    </row>
    <row r="86" spans="1:16" ht="12.75">
      <c r="A86" s="44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3"/>
    </row>
    <row r="87" spans="1:16" ht="12.75">
      <c r="A87" s="44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3"/>
    </row>
    <row r="88" spans="1:16" ht="12.75">
      <c r="A88" s="44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3"/>
    </row>
    <row r="89" spans="1:16" ht="12.75">
      <c r="A89" s="4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3"/>
    </row>
    <row r="90" spans="1:16" ht="12.75">
      <c r="A90" s="44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3"/>
    </row>
    <row r="91" spans="1:16" ht="12.75">
      <c r="A91" s="4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3"/>
    </row>
    <row r="92" spans="1:16" ht="12.75">
      <c r="A92" s="44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3"/>
    </row>
    <row r="93" spans="1:16" ht="12.75">
      <c r="A93" s="44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3"/>
    </row>
    <row r="94" spans="1:16" ht="12.75">
      <c r="A94" s="44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3"/>
    </row>
    <row r="95" spans="1:16" ht="12.75">
      <c r="A95" s="44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3"/>
    </row>
    <row r="96" spans="1:16" ht="12.75">
      <c r="A96" s="44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3"/>
    </row>
    <row r="97" spans="1:16" ht="12.75">
      <c r="A97" s="44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3"/>
    </row>
    <row r="98" spans="1:16" ht="12.75">
      <c r="A98" s="4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3"/>
    </row>
    <row r="99" spans="1:16" ht="12.75">
      <c r="A99" s="44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3"/>
    </row>
    <row r="100" spans="1:16" ht="12.75">
      <c r="A100" s="44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3"/>
    </row>
    <row r="101" spans="1:16" ht="12.75">
      <c r="A101" s="44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3"/>
    </row>
    <row r="102" spans="1:16" ht="12.75">
      <c r="A102" s="44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3"/>
    </row>
    <row r="103" spans="1:16" ht="12.75">
      <c r="A103" s="44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3"/>
    </row>
    <row r="104" spans="1:16" ht="12.75">
      <c r="A104" s="44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3"/>
    </row>
    <row r="105" spans="1:16" ht="12.75">
      <c r="A105" s="4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3"/>
    </row>
    <row r="106" spans="1:16" ht="12.75">
      <c r="A106" s="44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3"/>
    </row>
    <row r="107" spans="1:16" ht="12.75">
      <c r="A107" s="44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3"/>
    </row>
    <row r="108" spans="1:16" ht="12.75">
      <c r="A108" s="44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3"/>
    </row>
    <row r="109" spans="1:16" ht="12.75">
      <c r="A109" s="44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3"/>
    </row>
    <row r="110" spans="1:16" ht="12.75">
      <c r="A110" s="44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3"/>
    </row>
    <row r="111" spans="1:16" ht="12.75">
      <c r="A111" s="44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3"/>
    </row>
    <row r="112" spans="1:16" ht="12.75">
      <c r="A112" s="44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3"/>
    </row>
    <row r="113" spans="1:16" ht="12.75">
      <c r="A113" s="44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3"/>
    </row>
    <row r="114" spans="1:16" ht="12.75">
      <c r="A114" s="44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3"/>
    </row>
    <row r="115" spans="1:16" ht="12.75">
      <c r="A115" s="44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3"/>
    </row>
    <row r="116" spans="1:16" ht="12.75">
      <c r="A116" s="44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3"/>
    </row>
    <row r="117" spans="1:16" ht="12.75">
      <c r="A117" s="44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3"/>
    </row>
    <row r="118" spans="1:16" ht="12.75">
      <c r="A118" s="44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3"/>
    </row>
    <row r="119" spans="1:16" ht="12.75">
      <c r="A119" s="44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3"/>
    </row>
    <row r="120" spans="1:16" ht="12.75">
      <c r="A120" s="44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3"/>
    </row>
    <row r="121" spans="1:16" ht="12.75">
      <c r="A121" s="44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3"/>
    </row>
    <row r="122" spans="1:16" ht="12.75">
      <c r="A122" s="44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3"/>
    </row>
    <row r="123" spans="1:16" ht="12.75">
      <c r="A123" s="44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3"/>
    </row>
    <row r="124" spans="1:16" ht="12.75">
      <c r="A124" s="44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3"/>
    </row>
    <row r="125" spans="1:16" ht="12.75">
      <c r="A125" s="44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3"/>
    </row>
    <row r="126" spans="1:16" ht="12.75">
      <c r="A126" s="44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3"/>
    </row>
    <row r="127" spans="1:16" ht="12.75">
      <c r="A127" s="44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3"/>
    </row>
    <row r="128" spans="1:16" ht="12.75">
      <c r="A128" s="4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3"/>
    </row>
    <row r="129" spans="1:16" ht="12.75">
      <c r="A129" s="44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3"/>
    </row>
    <row r="130" spans="1:16" ht="12.75">
      <c r="A130" s="44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3"/>
    </row>
    <row r="131" spans="1:16" ht="12.75">
      <c r="A131" s="44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3"/>
    </row>
    <row r="132" spans="1:16" ht="12.75">
      <c r="A132" s="44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3"/>
    </row>
    <row r="133" spans="1:16" ht="12.75">
      <c r="A133" s="44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3"/>
    </row>
    <row r="134" spans="1:16" ht="12.75">
      <c r="A134" s="44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3"/>
    </row>
    <row r="135" spans="1:16" ht="12.75">
      <c r="A135" s="44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3"/>
    </row>
    <row r="136" spans="1:16" ht="12.75">
      <c r="A136" s="44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3"/>
    </row>
    <row r="137" spans="1:16" ht="12.75">
      <c r="A137" s="44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3"/>
    </row>
    <row r="138" spans="1:16" ht="12.75">
      <c r="A138" s="44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3"/>
    </row>
    <row r="139" spans="1:16" ht="12.75">
      <c r="A139" s="44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3"/>
    </row>
    <row r="140" spans="1:16" ht="12.75">
      <c r="A140" s="44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3"/>
    </row>
    <row r="141" spans="1:16" ht="12.75">
      <c r="A141" s="44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3"/>
    </row>
    <row r="142" spans="1:16" ht="12.75">
      <c r="A142" s="44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3"/>
    </row>
    <row r="143" spans="1:16" ht="12.75">
      <c r="A143" s="44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3"/>
    </row>
    <row r="144" spans="1:16" ht="12.75">
      <c r="A144" s="44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3"/>
    </row>
    <row r="145" spans="1:16" ht="12.75">
      <c r="A145" s="44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3"/>
    </row>
    <row r="146" spans="1:16" ht="12.75">
      <c r="A146" s="4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3"/>
    </row>
    <row r="147" spans="1:16" ht="12.75">
      <c r="A147" s="44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3"/>
    </row>
    <row r="148" spans="1:16" ht="13.5" thickBot="1">
      <c r="A148" s="45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21"/>
      <c r="P148" s="47"/>
    </row>
    <row r="149" spans="1:16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</row>
    <row r="150" spans="1:16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</row>
    <row r="152" spans="1:16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</row>
    <row r="154" spans="1:16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</row>
    <row r="156" spans="1:16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</row>
    <row r="157" spans="1:16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</row>
    <row r="158" spans="1:16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</row>
    <row r="159" spans="1:16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</row>
    <row r="160" spans="1:16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</row>
    <row r="161" spans="1:16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</row>
    <row r="164" spans="1:16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</row>
    <row r="166" spans="1:16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</row>
    <row r="167" spans="1:16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</row>
    <row r="168" spans="1:16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</row>
    <row r="169" spans="1:16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</row>
    <row r="171" spans="1:16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</row>
    <row r="173" spans="1:16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</row>
    <row r="174" spans="1:16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</row>
    <row r="175" spans="1:16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</row>
    <row r="177" spans="1:16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</row>
    <row r="178" spans="1:16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</row>
    <row r="179" spans="1:16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</row>
    <row r="181" spans="1:16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</row>
    <row r="182" spans="1:16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</row>
    <row r="183" spans="1:16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</row>
    <row r="184" spans="1:16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</row>
    <row r="185" spans="1:16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</row>
    <row r="186" spans="1:16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</row>
    <row r="188" spans="1:16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</row>
    <row r="189" spans="1:16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</row>
    <row r="191" spans="1:16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</row>
    <row r="193" spans="1:16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</row>
    <row r="194" spans="1:16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</row>
    <row r="195" spans="1:16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</row>
    <row r="196" spans="1:16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</row>
    <row r="197" spans="1:16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</row>
    <row r="198" spans="1:16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1:16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spans="1:16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</row>
    <row r="201" spans="1:16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</row>
    <row r="202" spans="1:16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</row>
    <row r="203" spans="1:16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</row>
    <row r="204" spans="1:16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</row>
    <row r="205" spans="1:16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</row>
    <row r="206" spans="1:16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</row>
    <row r="207" spans="1:16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</row>
    <row r="208" spans="1:16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</row>
    <row r="209" spans="1:16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</row>
    <row r="210" spans="1:16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</row>
    <row r="211" spans="1:16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</row>
    <row r="212" spans="1:16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</row>
    <row r="213" spans="1:16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</row>
    <row r="214" spans="1:16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</row>
    <row r="215" spans="1:16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</row>
    <row r="217" spans="1:16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</row>
    <row r="218" spans="1:16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</row>
    <row r="219" spans="1:16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</row>
    <row r="221" spans="1:16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</row>
    <row r="222" spans="1:16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</row>
    <row r="224" spans="1:16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</row>
    <row r="225" spans="1:16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</row>
    <row r="226" spans="1:16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</row>
    <row r="228" spans="1:16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</row>
    <row r="229" spans="1:16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</row>
    <row r="231" spans="1:16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</row>
    <row r="232" spans="1:16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</row>
    <row r="233" spans="1:16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</row>
    <row r="234" spans="1:16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</row>
    <row r="235" spans="1:16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</row>
    <row r="236" spans="1:16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</row>
    <row r="237" spans="1:16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</row>
    <row r="238" spans="1:16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</row>
    <row r="239" spans="1:16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</row>
    <row r="240" spans="1:16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</row>
    <row r="242" spans="1:16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</row>
    <row r="243" spans="1:16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</row>
    <row r="244" spans="1:16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</row>
    <row r="245" spans="1:16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</row>
    <row r="247" spans="1:16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</row>
    <row r="248" spans="1:16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</row>
    <row r="249" spans="1:16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</row>
    <row r="250" spans="1:16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</row>
    <row r="251" spans="1:16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</row>
    <row r="252" spans="1:16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</row>
    <row r="253" spans="1:16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</row>
    <row r="254" spans="1:16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</row>
    <row r="255" spans="1:16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</row>
    <row r="256" spans="1:16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</row>
    <row r="257" spans="1:16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</row>
    <row r="258" spans="1:16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</row>
    <row r="259" spans="1:16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</row>
    <row r="260" spans="1:16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</row>
    <row r="261" spans="1:16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</row>
    <row r="262" spans="1:16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</row>
    <row r="263" spans="1:16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</row>
    <row r="264" spans="1:16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</row>
    <row r="265" spans="1:16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</row>
    <row r="266" spans="1:1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</sheetData>
  <sheetProtection/>
  <mergeCells count="2">
    <mergeCell ref="A1:V1"/>
    <mergeCell ref="U6:V6"/>
  </mergeCells>
  <conditionalFormatting sqref="Q6">
    <cfRule type="containsText" priority="1803" dxfId="1703" operator="containsText" stopIfTrue="1" text="OK">
      <formula>NOT(ISERROR(SEARCH("OK",Q6)))</formula>
    </cfRule>
    <cfRule type="containsText" priority="1804" dxfId="1702" operator="containsText" stopIfTrue="1" text="DELAI TERMINE">
      <formula>NOT(ISERROR(SEARCH("DELAI TERMINE",Q6)))</formula>
    </cfRule>
  </conditionalFormatting>
  <conditionalFormatting sqref="A23:P23">
    <cfRule type="expression" priority="915" dxfId="1" stopIfTrue="1">
      <formula>$G23="+ de 5 ans"</formula>
    </cfRule>
    <cfRule type="expression" priority="916" dxfId="0" stopIfTrue="1">
      <formula>$G23="- de 5 ans"</formula>
    </cfRule>
  </conditionalFormatting>
  <conditionalFormatting sqref="A24:P24">
    <cfRule type="expression" priority="913" dxfId="1" stopIfTrue="1">
      <formula>$G24="+ de 5 ans"</formula>
    </cfRule>
    <cfRule type="expression" priority="914" dxfId="0" stopIfTrue="1">
      <formula>$G24="- de 5 ans"</formula>
    </cfRule>
  </conditionalFormatting>
  <conditionalFormatting sqref="A25:P25">
    <cfRule type="expression" priority="911" dxfId="1" stopIfTrue="1">
      <formula>$G25="+ de 5 ans"</formula>
    </cfRule>
    <cfRule type="expression" priority="912" dxfId="0" stopIfTrue="1">
      <formula>$G25="- de 5 ans"</formula>
    </cfRule>
  </conditionalFormatting>
  <conditionalFormatting sqref="A26:P26">
    <cfRule type="expression" priority="909" dxfId="1" stopIfTrue="1">
      <formula>$G26="+ de 5 ans"</formula>
    </cfRule>
    <cfRule type="expression" priority="910" dxfId="0" stopIfTrue="1">
      <formula>$G26="- de 5 ans"</formula>
    </cfRule>
  </conditionalFormatting>
  <conditionalFormatting sqref="A27:P27">
    <cfRule type="expression" priority="907" dxfId="1" stopIfTrue="1">
      <formula>$G27="+ de 5 ans"</formula>
    </cfRule>
    <cfRule type="expression" priority="908" dxfId="0" stopIfTrue="1">
      <formula>$G27="- de 5 ans"</formula>
    </cfRule>
  </conditionalFormatting>
  <conditionalFormatting sqref="A28:P28">
    <cfRule type="expression" priority="905" dxfId="1" stopIfTrue="1">
      <formula>$G28="+ de 5 ans"</formula>
    </cfRule>
    <cfRule type="expression" priority="906" dxfId="0" stopIfTrue="1">
      <formula>$G28="- de 5 ans"</formula>
    </cfRule>
  </conditionalFormatting>
  <conditionalFormatting sqref="A29:P29">
    <cfRule type="expression" priority="903" dxfId="1" stopIfTrue="1">
      <formula>$G29="+ de 5 ans"</formula>
    </cfRule>
    <cfRule type="expression" priority="904" dxfId="0" stopIfTrue="1">
      <formula>$G29="- de 5 ans"</formula>
    </cfRule>
  </conditionalFormatting>
  <conditionalFormatting sqref="A30:P30">
    <cfRule type="expression" priority="901" dxfId="1" stopIfTrue="1">
      <formula>$G30="+ de 5 ans"</formula>
    </cfRule>
    <cfRule type="expression" priority="902" dxfId="0" stopIfTrue="1">
      <formula>$G30="- de 5 ans"</formula>
    </cfRule>
  </conditionalFormatting>
  <conditionalFormatting sqref="A31:P31">
    <cfRule type="expression" priority="899" dxfId="1" stopIfTrue="1">
      <formula>$G31="+ de 5 ans"</formula>
    </cfRule>
    <cfRule type="expression" priority="900" dxfId="0" stopIfTrue="1">
      <formula>$G31="- de 5 ans"</formula>
    </cfRule>
  </conditionalFormatting>
  <conditionalFormatting sqref="A32:P32">
    <cfRule type="expression" priority="897" dxfId="1" stopIfTrue="1">
      <formula>$G32="+ de 5 ans"</formula>
    </cfRule>
    <cfRule type="expression" priority="898" dxfId="0" stopIfTrue="1">
      <formula>$G32="- de 5 ans"</formula>
    </cfRule>
  </conditionalFormatting>
  <conditionalFormatting sqref="A33:P33">
    <cfRule type="expression" priority="895" dxfId="1" stopIfTrue="1">
      <formula>$G33="+ de 5 ans"</formula>
    </cfRule>
    <cfRule type="expression" priority="896" dxfId="0" stopIfTrue="1">
      <formula>$G33="- de 5 ans"</formula>
    </cfRule>
  </conditionalFormatting>
  <conditionalFormatting sqref="A34:P34">
    <cfRule type="expression" priority="893" dxfId="1" stopIfTrue="1">
      <formula>$G34="+ de 5 ans"</formula>
    </cfRule>
    <cfRule type="expression" priority="894" dxfId="0" stopIfTrue="1">
      <formula>$G34="- de 5 ans"</formula>
    </cfRule>
  </conditionalFormatting>
  <conditionalFormatting sqref="A35:P35">
    <cfRule type="expression" priority="891" dxfId="1" stopIfTrue="1">
      <formula>$G35="+ de 5 ans"</formula>
    </cfRule>
    <cfRule type="expression" priority="892" dxfId="0" stopIfTrue="1">
      <formula>$G35="- de 5 ans"</formula>
    </cfRule>
  </conditionalFormatting>
  <conditionalFormatting sqref="A36:P36">
    <cfRule type="expression" priority="889" dxfId="1" stopIfTrue="1">
      <formula>$G36="+ de 5 ans"</formula>
    </cfRule>
    <cfRule type="expression" priority="890" dxfId="0" stopIfTrue="1">
      <formula>$G36="- de 5 ans"</formula>
    </cfRule>
  </conditionalFormatting>
  <conditionalFormatting sqref="A37:P37">
    <cfRule type="expression" priority="887" dxfId="1" stopIfTrue="1">
      <formula>$G37="+ de 5 ans"</formula>
    </cfRule>
    <cfRule type="expression" priority="888" dxfId="0" stopIfTrue="1">
      <formula>$G37="- de 5 ans"</formula>
    </cfRule>
  </conditionalFormatting>
  <conditionalFormatting sqref="A38:P38">
    <cfRule type="expression" priority="885" dxfId="1" stopIfTrue="1">
      <formula>$G38="+ de 5 ans"</formula>
    </cfRule>
    <cfRule type="expression" priority="886" dxfId="0" stopIfTrue="1">
      <formula>$G38="- de 5 ans"</formula>
    </cfRule>
  </conditionalFormatting>
  <conditionalFormatting sqref="A39:P39">
    <cfRule type="expression" priority="883" dxfId="1" stopIfTrue="1">
      <formula>$G39="+ de 5 ans"</formula>
    </cfRule>
    <cfRule type="expression" priority="884" dxfId="0" stopIfTrue="1">
      <formula>$G39="- de 5 ans"</formula>
    </cfRule>
  </conditionalFormatting>
  <conditionalFormatting sqref="A40:P40">
    <cfRule type="expression" priority="881" dxfId="1" stopIfTrue="1">
      <formula>$G40="+ de 5 ans"</formula>
    </cfRule>
    <cfRule type="expression" priority="882" dxfId="0" stopIfTrue="1">
      <formula>$G40="- de 5 ans"</formula>
    </cfRule>
  </conditionalFormatting>
  <conditionalFormatting sqref="A41:P41">
    <cfRule type="expression" priority="879" dxfId="1" stopIfTrue="1">
      <formula>$G41="+ de 5 ans"</formula>
    </cfRule>
    <cfRule type="expression" priority="880" dxfId="0" stopIfTrue="1">
      <formula>$G41="- de 5 ans"</formula>
    </cfRule>
  </conditionalFormatting>
  <conditionalFormatting sqref="A42:P42">
    <cfRule type="expression" priority="877" dxfId="1" stopIfTrue="1">
      <formula>$G42="+ de 5 ans"</formula>
    </cfRule>
    <cfRule type="expression" priority="878" dxfId="0" stopIfTrue="1">
      <formula>$G42="- de 5 ans"</formula>
    </cfRule>
  </conditionalFormatting>
  <conditionalFormatting sqref="A43:P43">
    <cfRule type="expression" priority="875" dxfId="1" stopIfTrue="1">
      <formula>$G43="+ de 5 ans"</formula>
    </cfRule>
    <cfRule type="expression" priority="876" dxfId="0" stopIfTrue="1">
      <formula>$G43="- de 5 ans"</formula>
    </cfRule>
  </conditionalFormatting>
  <conditionalFormatting sqref="A44:P44">
    <cfRule type="expression" priority="873" dxfId="1" stopIfTrue="1">
      <formula>$G44="+ de 5 ans"</formula>
    </cfRule>
    <cfRule type="expression" priority="874" dxfId="0" stopIfTrue="1">
      <formula>$G44="- de 5 ans"</formula>
    </cfRule>
  </conditionalFormatting>
  <conditionalFormatting sqref="A45:P45">
    <cfRule type="expression" priority="871" dxfId="1" stopIfTrue="1">
      <formula>$G45="+ de 5 ans"</formula>
    </cfRule>
    <cfRule type="expression" priority="872" dxfId="0" stopIfTrue="1">
      <formula>$G45="- de 5 ans"</formula>
    </cfRule>
  </conditionalFormatting>
  <conditionalFormatting sqref="A46:P46">
    <cfRule type="expression" priority="869" dxfId="1" stopIfTrue="1">
      <formula>$G46="+ de 5 ans"</formula>
    </cfRule>
    <cfRule type="expression" priority="870" dxfId="0" stopIfTrue="1">
      <formula>$G46="- de 5 ans"</formula>
    </cfRule>
  </conditionalFormatting>
  <conditionalFormatting sqref="A47:P47">
    <cfRule type="expression" priority="867" dxfId="1" stopIfTrue="1">
      <formula>$G47="+ de 5 ans"</formula>
    </cfRule>
    <cfRule type="expression" priority="868" dxfId="0" stopIfTrue="1">
      <formula>$G47="- de 5 ans"</formula>
    </cfRule>
  </conditionalFormatting>
  <conditionalFormatting sqref="A48:P48">
    <cfRule type="expression" priority="865" dxfId="1" stopIfTrue="1">
      <formula>$G48="+ de 5 ans"</formula>
    </cfRule>
    <cfRule type="expression" priority="866" dxfId="0" stopIfTrue="1">
      <formula>$G48="- de 5 ans"</formula>
    </cfRule>
  </conditionalFormatting>
  <conditionalFormatting sqref="A49:P49">
    <cfRule type="expression" priority="863" dxfId="1" stopIfTrue="1">
      <formula>$G49="+ de 5 ans"</formula>
    </cfRule>
    <cfRule type="expression" priority="864" dxfId="0" stopIfTrue="1">
      <formula>$G49="- de 5 ans"</formula>
    </cfRule>
  </conditionalFormatting>
  <conditionalFormatting sqref="A50:P50">
    <cfRule type="expression" priority="861" dxfId="1" stopIfTrue="1">
      <formula>$G50="+ de 5 ans"</formula>
    </cfRule>
    <cfRule type="expression" priority="862" dxfId="0" stopIfTrue="1">
      <formula>$G50="- de 5 ans"</formula>
    </cfRule>
  </conditionalFormatting>
  <conditionalFormatting sqref="A51:P51">
    <cfRule type="expression" priority="859" dxfId="1" stopIfTrue="1">
      <formula>$G51="+ de 5 ans"</formula>
    </cfRule>
    <cfRule type="expression" priority="860" dxfId="0" stopIfTrue="1">
      <formula>$G51="- de 5 ans"</formula>
    </cfRule>
  </conditionalFormatting>
  <conditionalFormatting sqref="A52:P52">
    <cfRule type="expression" priority="857" dxfId="1" stopIfTrue="1">
      <formula>$G52="+ de 5 ans"</formula>
    </cfRule>
    <cfRule type="expression" priority="858" dxfId="0" stopIfTrue="1">
      <formula>$G52="- de 5 ans"</formula>
    </cfRule>
  </conditionalFormatting>
  <conditionalFormatting sqref="A53:P53">
    <cfRule type="expression" priority="855" dxfId="1" stopIfTrue="1">
      <formula>$G53="+ de 5 ans"</formula>
    </cfRule>
    <cfRule type="expression" priority="856" dxfId="0" stopIfTrue="1">
      <formula>$G53="- de 5 ans"</formula>
    </cfRule>
  </conditionalFormatting>
  <conditionalFormatting sqref="A54:P54">
    <cfRule type="expression" priority="853" dxfId="1" stopIfTrue="1">
      <formula>$G54="+ de 5 ans"</formula>
    </cfRule>
    <cfRule type="expression" priority="854" dxfId="0" stopIfTrue="1">
      <formula>$G54="- de 5 ans"</formula>
    </cfRule>
  </conditionalFormatting>
  <conditionalFormatting sqref="A55:P55">
    <cfRule type="expression" priority="851" dxfId="1" stopIfTrue="1">
      <formula>$G55="+ de 5 ans"</formula>
    </cfRule>
    <cfRule type="expression" priority="852" dxfId="0" stopIfTrue="1">
      <formula>$G55="- de 5 ans"</formula>
    </cfRule>
  </conditionalFormatting>
  <conditionalFormatting sqref="A56:P56">
    <cfRule type="expression" priority="849" dxfId="1" stopIfTrue="1">
      <formula>$G56="+ de 5 ans"</formula>
    </cfRule>
    <cfRule type="expression" priority="850" dxfId="0" stopIfTrue="1">
      <formula>$G56="- de 5 ans"</formula>
    </cfRule>
  </conditionalFormatting>
  <conditionalFormatting sqref="A57:P57">
    <cfRule type="expression" priority="847" dxfId="1" stopIfTrue="1">
      <formula>$G57="+ de 5 ans"</formula>
    </cfRule>
    <cfRule type="expression" priority="848" dxfId="0" stopIfTrue="1">
      <formula>$G57="- de 5 ans"</formula>
    </cfRule>
  </conditionalFormatting>
  <conditionalFormatting sqref="A58:P58">
    <cfRule type="expression" priority="845" dxfId="1" stopIfTrue="1">
      <formula>$G58="+ de 5 ans"</formula>
    </cfRule>
    <cfRule type="expression" priority="846" dxfId="0" stopIfTrue="1">
      <formula>$G58="- de 5 ans"</formula>
    </cfRule>
  </conditionalFormatting>
  <conditionalFormatting sqref="A59:P59">
    <cfRule type="expression" priority="843" dxfId="1" stopIfTrue="1">
      <formula>$G59="+ de 5 ans"</formula>
    </cfRule>
    <cfRule type="expression" priority="844" dxfId="0" stopIfTrue="1">
      <formula>$G59="- de 5 ans"</formula>
    </cfRule>
  </conditionalFormatting>
  <conditionalFormatting sqref="A60:P60">
    <cfRule type="expression" priority="841" dxfId="1" stopIfTrue="1">
      <formula>$G60="+ de 5 ans"</formula>
    </cfRule>
    <cfRule type="expression" priority="842" dxfId="0" stopIfTrue="1">
      <formula>$G60="- de 5 ans"</formula>
    </cfRule>
  </conditionalFormatting>
  <conditionalFormatting sqref="A61:P61">
    <cfRule type="expression" priority="839" dxfId="1" stopIfTrue="1">
      <formula>$G61="+ de 5 ans"</formula>
    </cfRule>
    <cfRule type="expression" priority="840" dxfId="0" stopIfTrue="1">
      <formula>$G61="- de 5 ans"</formula>
    </cfRule>
  </conditionalFormatting>
  <conditionalFormatting sqref="A62:P62">
    <cfRule type="expression" priority="837" dxfId="1" stopIfTrue="1">
      <formula>$G62="+ de 5 ans"</formula>
    </cfRule>
    <cfRule type="expression" priority="838" dxfId="0" stopIfTrue="1">
      <formula>$G62="- de 5 ans"</formula>
    </cfRule>
  </conditionalFormatting>
  <conditionalFormatting sqref="A63:P63">
    <cfRule type="expression" priority="835" dxfId="1" stopIfTrue="1">
      <formula>$G63="+ de 5 ans"</formula>
    </cfRule>
    <cfRule type="expression" priority="836" dxfId="0" stopIfTrue="1">
      <formula>$G63="- de 5 ans"</formula>
    </cfRule>
  </conditionalFormatting>
  <conditionalFormatting sqref="A64:P64">
    <cfRule type="expression" priority="833" dxfId="1" stopIfTrue="1">
      <formula>$G64="+ de 5 ans"</formula>
    </cfRule>
    <cfRule type="expression" priority="834" dxfId="0" stopIfTrue="1">
      <formula>$G64="- de 5 ans"</formula>
    </cfRule>
  </conditionalFormatting>
  <conditionalFormatting sqref="A65:P65">
    <cfRule type="expression" priority="831" dxfId="1" stopIfTrue="1">
      <formula>$G65="+ de 5 ans"</formula>
    </cfRule>
    <cfRule type="expression" priority="832" dxfId="0" stopIfTrue="1">
      <formula>$G65="- de 5 ans"</formula>
    </cfRule>
  </conditionalFormatting>
  <conditionalFormatting sqref="A66:P66">
    <cfRule type="expression" priority="829" dxfId="1" stopIfTrue="1">
      <formula>$G66="+ de 5 ans"</formula>
    </cfRule>
    <cfRule type="expression" priority="830" dxfId="0" stopIfTrue="1">
      <formula>$G66="- de 5 ans"</formula>
    </cfRule>
  </conditionalFormatting>
  <conditionalFormatting sqref="A67:P67">
    <cfRule type="expression" priority="827" dxfId="1" stopIfTrue="1">
      <formula>$G67="+ de 5 ans"</formula>
    </cfRule>
    <cfRule type="expression" priority="828" dxfId="0" stopIfTrue="1">
      <formula>$G67="- de 5 ans"</formula>
    </cfRule>
  </conditionalFormatting>
  <conditionalFormatting sqref="A68:P68">
    <cfRule type="expression" priority="825" dxfId="1" stopIfTrue="1">
      <formula>$G68="+ de 5 ans"</formula>
    </cfRule>
    <cfRule type="expression" priority="826" dxfId="0" stopIfTrue="1">
      <formula>$G68="- de 5 ans"</formula>
    </cfRule>
  </conditionalFormatting>
  <conditionalFormatting sqref="A69:P69">
    <cfRule type="expression" priority="823" dxfId="1" stopIfTrue="1">
      <formula>$G69="+ de 5 ans"</formula>
    </cfRule>
    <cfRule type="expression" priority="824" dxfId="0" stopIfTrue="1">
      <formula>$G69="- de 5 ans"</formula>
    </cfRule>
  </conditionalFormatting>
  <conditionalFormatting sqref="A70:P70">
    <cfRule type="expression" priority="821" dxfId="1" stopIfTrue="1">
      <formula>$G70="+ de 5 ans"</formula>
    </cfRule>
    <cfRule type="expression" priority="822" dxfId="0" stopIfTrue="1">
      <formula>$G70="- de 5 ans"</formula>
    </cfRule>
  </conditionalFormatting>
  <conditionalFormatting sqref="A71:P71">
    <cfRule type="expression" priority="819" dxfId="1" stopIfTrue="1">
      <formula>$G71="+ de 5 ans"</formula>
    </cfRule>
    <cfRule type="expression" priority="820" dxfId="0" stopIfTrue="1">
      <formula>$G71="- de 5 ans"</formula>
    </cfRule>
  </conditionalFormatting>
  <conditionalFormatting sqref="A72:P72">
    <cfRule type="expression" priority="817" dxfId="1" stopIfTrue="1">
      <formula>$G72="+ de 5 ans"</formula>
    </cfRule>
    <cfRule type="expression" priority="818" dxfId="0" stopIfTrue="1">
      <formula>$G72="- de 5 ans"</formula>
    </cfRule>
  </conditionalFormatting>
  <conditionalFormatting sqref="A73:P73">
    <cfRule type="expression" priority="815" dxfId="1" stopIfTrue="1">
      <formula>$G73="+ de 5 ans"</formula>
    </cfRule>
    <cfRule type="expression" priority="816" dxfId="0" stopIfTrue="1">
      <formula>$G73="- de 5 ans"</formula>
    </cfRule>
  </conditionalFormatting>
  <conditionalFormatting sqref="A74:P74">
    <cfRule type="expression" priority="813" dxfId="1" stopIfTrue="1">
      <formula>$G74="+ de 5 ans"</formula>
    </cfRule>
    <cfRule type="expression" priority="814" dxfId="0" stopIfTrue="1">
      <formula>$G74="- de 5 ans"</formula>
    </cfRule>
  </conditionalFormatting>
  <conditionalFormatting sqref="A75:P75">
    <cfRule type="expression" priority="811" dxfId="1" stopIfTrue="1">
      <formula>$G75="+ de 5 ans"</formula>
    </cfRule>
    <cfRule type="expression" priority="812" dxfId="0" stopIfTrue="1">
      <formula>$G75="- de 5 ans"</formula>
    </cfRule>
  </conditionalFormatting>
  <conditionalFormatting sqref="A76:P76">
    <cfRule type="expression" priority="809" dxfId="1" stopIfTrue="1">
      <formula>$G76="+ de 5 ans"</formula>
    </cfRule>
    <cfRule type="expression" priority="810" dxfId="0" stopIfTrue="1">
      <formula>$G76="- de 5 ans"</formula>
    </cfRule>
  </conditionalFormatting>
  <conditionalFormatting sqref="A77:P77">
    <cfRule type="expression" priority="807" dxfId="1" stopIfTrue="1">
      <formula>$G77="+ de 5 ans"</formula>
    </cfRule>
    <cfRule type="expression" priority="808" dxfId="0" stopIfTrue="1">
      <formula>$G77="- de 5 ans"</formula>
    </cfRule>
  </conditionalFormatting>
  <conditionalFormatting sqref="A78:P78">
    <cfRule type="expression" priority="805" dxfId="1" stopIfTrue="1">
      <formula>$G78="+ de 5 ans"</formula>
    </cfRule>
    <cfRule type="expression" priority="806" dxfId="0" stopIfTrue="1">
      <formula>$G78="- de 5 ans"</formula>
    </cfRule>
  </conditionalFormatting>
  <conditionalFormatting sqref="A79:P79">
    <cfRule type="expression" priority="803" dxfId="1" stopIfTrue="1">
      <formula>$G79="+ de 5 ans"</formula>
    </cfRule>
    <cfRule type="expression" priority="804" dxfId="0" stopIfTrue="1">
      <formula>$G79="- de 5 ans"</formula>
    </cfRule>
  </conditionalFormatting>
  <conditionalFormatting sqref="A80:P80">
    <cfRule type="expression" priority="801" dxfId="1" stopIfTrue="1">
      <formula>$G80="+ de 5 ans"</formula>
    </cfRule>
    <cfRule type="expression" priority="802" dxfId="0" stopIfTrue="1">
      <formula>$G80="- de 5 ans"</formula>
    </cfRule>
  </conditionalFormatting>
  <conditionalFormatting sqref="A81:P81">
    <cfRule type="expression" priority="799" dxfId="1" stopIfTrue="1">
      <formula>$G81="+ de 5 ans"</formula>
    </cfRule>
    <cfRule type="expression" priority="800" dxfId="0" stopIfTrue="1">
      <formula>$G81="- de 5 ans"</formula>
    </cfRule>
  </conditionalFormatting>
  <conditionalFormatting sqref="A82:P82">
    <cfRule type="expression" priority="797" dxfId="1" stopIfTrue="1">
      <formula>$G82="+ de 5 ans"</formula>
    </cfRule>
    <cfRule type="expression" priority="798" dxfId="0" stopIfTrue="1">
      <formula>$G82="- de 5 ans"</formula>
    </cfRule>
  </conditionalFormatting>
  <conditionalFormatting sqref="A83:P83">
    <cfRule type="expression" priority="795" dxfId="1" stopIfTrue="1">
      <formula>$G83="+ de 5 ans"</formula>
    </cfRule>
    <cfRule type="expression" priority="796" dxfId="0" stopIfTrue="1">
      <formula>$G83="- de 5 ans"</formula>
    </cfRule>
  </conditionalFormatting>
  <conditionalFormatting sqref="A84:P84">
    <cfRule type="expression" priority="793" dxfId="1" stopIfTrue="1">
      <formula>$G84="+ de 5 ans"</formula>
    </cfRule>
    <cfRule type="expression" priority="794" dxfId="0" stopIfTrue="1">
      <formula>$G84="- de 5 ans"</formula>
    </cfRule>
  </conditionalFormatting>
  <conditionalFormatting sqref="A85:P85">
    <cfRule type="expression" priority="791" dxfId="1" stopIfTrue="1">
      <formula>$G85="+ de 5 ans"</formula>
    </cfRule>
    <cfRule type="expression" priority="792" dxfId="0" stopIfTrue="1">
      <formula>$G85="- de 5 ans"</formula>
    </cfRule>
  </conditionalFormatting>
  <conditionalFormatting sqref="A86:P86">
    <cfRule type="expression" priority="789" dxfId="1" stopIfTrue="1">
      <formula>$G86="+ de 5 ans"</formula>
    </cfRule>
    <cfRule type="expression" priority="790" dxfId="0" stopIfTrue="1">
      <formula>$G86="- de 5 ans"</formula>
    </cfRule>
  </conditionalFormatting>
  <conditionalFormatting sqref="A87:P87">
    <cfRule type="expression" priority="787" dxfId="1" stopIfTrue="1">
      <formula>$G87="+ de 5 ans"</formula>
    </cfRule>
    <cfRule type="expression" priority="788" dxfId="0" stopIfTrue="1">
      <formula>$G87="- de 5 ans"</formula>
    </cfRule>
  </conditionalFormatting>
  <conditionalFormatting sqref="A88:P88">
    <cfRule type="expression" priority="785" dxfId="1" stopIfTrue="1">
      <formula>$G88="+ de 5 ans"</formula>
    </cfRule>
    <cfRule type="expression" priority="786" dxfId="0" stopIfTrue="1">
      <formula>$G88="- de 5 ans"</formula>
    </cfRule>
  </conditionalFormatting>
  <conditionalFormatting sqref="A89:P89">
    <cfRule type="expression" priority="783" dxfId="1" stopIfTrue="1">
      <formula>$G89="+ de 5 ans"</formula>
    </cfRule>
    <cfRule type="expression" priority="784" dxfId="0" stopIfTrue="1">
      <formula>$G89="- de 5 ans"</formula>
    </cfRule>
  </conditionalFormatting>
  <conditionalFormatting sqref="A90:P90">
    <cfRule type="expression" priority="781" dxfId="1" stopIfTrue="1">
      <formula>$G90="+ de 5 ans"</formula>
    </cfRule>
    <cfRule type="expression" priority="782" dxfId="0" stopIfTrue="1">
      <formula>$G90="- de 5 ans"</formula>
    </cfRule>
  </conditionalFormatting>
  <conditionalFormatting sqref="A91:P91">
    <cfRule type="expression" priority="779" dxfId="1" stopIfTrue="1">
      <formula>$G91="+ de 5 ans"</formula>
    </cfRule>
    <cfRule type="expression" priority="780" dxfId="0" stopIfTrue="1">
      <formula>$G91="- de 5 ans"</formula>
    </cfRule>
  </conditionalFormatting>
  <conditionalFormatting sqref="A92:P92">
    <cfRule type="expression" priority="777" dxfId="1" stopIfTrue="1">
      <formula>$G92="+ de 5 ans"</formula>
    </cfRule>
    <cfRule type="expression" priority="778" dxfId="0" stopIfTrue="1">
      <formula>$G92="- de 5 ans"</formula>
    </cfRule>
  </conditionalFormatting>
  <conditionalFormatting sqref="A93:P93">
    <cfRule type="expression" priority="775" dxfId="1" stopIfTrue="1">
      <formula>$G93="+ de 5 ans"</formula>
    </cfRule>
    <cfRule type="expression" priority="776" dxfId="0" stopIfTrue="1">
      <formula>$G93="- de 5 ans"</formula>
    </cfRule>
  </conditionalFormatting>
  <conditionalFormatting sqref="A94:P94">
    <cfRule type="expression" priority="773" dxfId="1" stopIfTrue="1">
      <formula>$G94="+ de 5 ans"</formula>
    </cfRule>
    <cfRule type="expression" priority="774" dxfId="0" stopIfTrue="1">
      <formula>$G94="- de 5 ans"</formula>
    </cfRule>
  </conditionalFormatting>
  <conditionalFormatting sqref="A95:P95">
    <cfRule type="expression" priority="771" dxfId="1" stopIfTrue="1">
      <formula>$G95="+ de 5 ans"</formula>
    </cfRule>
    <cfRule type="expression" priority="772" dxfId="0" stopIfTrue="1">
      <formula>$G95="- de 5 ans"</formula>
    </cfRule>
  </conditionalFormatting>
  <conditionalFormatting sqref="A96:P96">
    <cfRule type="expression" priority="769" dxfId="1" stopIfTrue="1">
      <formula>$G96="+ de 5 ans"</formula>
    </cfRule>
    <cfRule type="expression" priority="770" dxfId="0" stopIfTrue="1">
      <formula>$G96="- de 5 ans"</formula>
    </cfRule>
  </conditionalFormatting>
  <conditionalFormatting sqref="A97:P97">
    <cfRule type="expression" priority="767" dxfId="1" stopIfTrue="1">
      <formula>$G97="+ de 5 ans"</formula>
    </cfRule>
    <cfRule type="expression" priority="768" dxfId="0" stopIfTrue="1">
      <formula>$G97="- de 5 ans"</formula>
    </cfRule>
  </conditionalFormatting>
  <conditionalFormatting sqref="A98:P98">
    <cfRule type="expression" priority="765" dxfId="1" stopIfTrue="1">
      <formula>$G98="+ de 5 ans"</formula>
    </cfRule>
    <cfRule type="expression" priority="766" dxfId="0" stopIfTrue="1">
      <formula>$G98="- de 5 ans"</formula>
    </cfRule>
  </conditionalFormatting>
  <conditionalFormatting sqref="A99:P99">
    <cfRule type="expression" priority="763" dxfId="1" stopIfTrue="1">
      <formula>$G99="+ de 5 ans"</formula>
    </cfRule>
    <cfRule type="expression" priority="764" dxfId="0" stopIfTrue="1">
      <formula>$G99="- de 5 ans"</formula>
    </cfRule>
  </conditionalFormatting>
  <conditionalFormatting sqref="A100:P100">
    <cfRule type="expression" priority="761" dxfId="1" stopIfTrue="1">
      <formula>$G100="+ de 5 ans"</formula>
    </cfRule>
    <cfRule type="expression" priority="762" dxfId="0" stopIfTrue="1">
      <formula>$G100="- de 5 ans"</formula>
    </cfRule>
  </conditionalFormatting>
  <conditionalFormatting sqref="A101:P101">
    <cfRule type="expression" priority="759" dxfId="1" stopIfTrue="1">
      <formula>$G101="+ de 5 ans"</formula>
    </cfRule>
    <cfRule type="expression" priority="760" dxfId="0" stopIfTrue="1">
      <formula>$G101="- de 5 ans"</formula>
    </cfRule>
  </conditionalFormatting>
  <conditionalFormatting sqref="A102:P102">
    <cfRule type="expression" priority="757" dxfId="1" stopIfTrue="1">
      <formula>$G102="+ de 5 ans"</formula>
    </cfRule>
    <cfRule type="expression" priority="758" dxfId="0" stopIfTrue="1">
      <formula>$G102="- de 5 ans"</formula>
    </cfRule>
  </conditionalFormatting>
  <conditionalFormatting sqref="A103:P103">
    <cfRule type="expression" priority="755" dxfId="1" stopIfTrue="1">
      <formula>$G103="+ de 5 ans"</formula>
    </cfRule>
    <cfRule type="expression" priority="756" dxfId="0" stopIfTrue="1">
      <formula>$G103="- de 5 ans"</formula>
    </cfRule>
  </conditionalFormatting>
  <conditionalFormatting sqref="A104:P104">
    <cfRule type="expression" priority="753" dxfId="1" stopIfTrue="1">
      <formula>$G104="+ de 5 ans"</formula>
    </cfRule>
    <cfRule type="expression" priority="754" dxfId="0" stopIfTrue="1">
      <formula>$G104="- de 5 ans"</formula>
    </cfRule>
  </conditionalFormatting>
  <conditionalFormatting sqref="A105:P105">
    <cfRule type="expression" priority="751" dxfId="1" stopIfTrue="1">
      <formula>$G105="+ de 5 ans"</formula>
    </cfRule>
    <cfRule type="expression" priority="752" dxfId="0" stopIfTrue="1">
      <formula>$G105="- de 5 ans"</formula>
    </cfRule>
  </conditionalFormatting>
  <conditionalFormatting sqref="A106:P106">
    <cfRule type="expression" priority="749" dxfId="1" stopIfTrue="1">
      <formula>$G106="+ de 5 ans"</formula>
    </cfRule>
    <cfRule type="expression" priority="750" dxfId="0" stopIfTrue="1">
      <formula>$G106="- de 5 ans"</formula>
    </cfRule>
  </conditionalFormatting>
  <conditionalFormatting sqref="A107:P107">
    <cfRule type="expression" priority="747" dxfId="1" stopIfTrue="1">
      <formula>$G107="+ de 5 ans"</formula>
    </cfRule>
    <cfRule type="expression" priority="748" dxfId="0" stopIfTrue="1">
      <formula>$G107="- de 5 ans"</formula>
    </cfRule>
  </conditionalFormatting>
  <conditionalFormatting sqref="A108:P108">
    <cfRule type="expression" priority="745" dxfId="1" stopIfTrue="1">
      <formula>$G108="+ de 5 ans"</formula>
    </cfRule>
    <cfRule type="expression" priority="746" dxfId="0" stopIfTrue="1">
      <formula>$G108="- de 5 ans"</formula>
    </cfRule>
  </conditionalFormatting>
  <conditionalFormatting sqref="A109:P109">
    <cfRule type="expression" priority="743" dxfId="1" stopIfTrue="1">
      <formula>$G109="+ de 5 ans"</formula>
    </cfRule>
    <cfRule type="expression" priority="744" dxfId="0" stopIfTrue="1">
      <formula>$G109="- de 5 ans"</formula>
    </cfRule>
  </conditionalFormatting>
  <conditionalFormatting sqref="A110:P110">
    <cfRule type="expression" priority="741" dxfId="1" stopIfTrue="1">
      <formula>$G110="+ de 5 ans"</formula>
    </cfRule>
    <cfRule type="expression" priority="742" dxfId="0" stopIfTrue="1">
      <formula>$G110="- de 5 ans"</formula>
    </cfRule>
  </conditionalFormatting>
  <conditionalFormatting sqref="A111:P111">
    <cfRule type="expression" priority="739" dxfId="1" stopIfTrue="1">
      <formula>$G111="+ de 5 ans"</formula>
    </cfRule>
    <cfRule type="expression" priority="740" dxfId="0" stopIfTrue="1">
      <formula>$G111="- de 5 ans"</formula>
    </cfRule>
  </conditionalFormatting>
  <conditionalFormatting sqref="A112:P112">
    <cfRule type="expression" priority="737" dxfId="1" stopIfTrue="1">
      <formula>$G112="+ de 5 ans"</formula>
    </cfRule>
    <cfRule type="expression" priority="738" dxfId="0" stopIfTrue="1">
      <formula>$G112="- de 5 ans"</formula>
    </cfRule>
  </conditionalFormatting>
  <conditionalFormatting sqref="A113:P113">
    <cfRule type="expression" priority="735" dxfId="1" stopIfTrue="1">
      <formula>$G113="+ de 5 ans"</formula>
    </cfRule>
    <cfRule type="expression" priority="736" dxfId="0" stopIfTrue="1">
      <formula>$G113="- de 5 ans"</formula>
    </cfRule>
  </conditionalFormatting>
  <conditionalFormatting sqref="A114:P114">
    <cfRule type="expression" priority="733" dxfId="1" stopIfTrue="1">
      <formula>$G114="+ de 5 ans"</formula>
    </cfRule>
    <cfRule type="expression" priority="734" dxfId="0" stopIfTrue="1">
      <formula>$G114="- de 5 ans"</formula>
    </cfRule>
  </conditionalFormatting>
  <conditionalFormatting sqref="A115:P115">
    <cfRule type="expression" priority="731" dxfId="1" stopIfTrue="1">
      <formula>$G115="+ de 5 ans"</formula>
    </cfRule>
    <cfRule type="expression" priority="732" dxfId="0" stopIfTrue="1">
      <formula>$G115="- de 5 ans"</formula>
    </cfRule>
  </conditionalFormatting>
  <conditionalFormatting sqref="A116:P116">
    <cfRule type="expression" priority="729" dxfId="1" stopIfTrue="1">
      <formula>$G116="+ de 5 ans"</formula>
    </cfRule>
    <cfRule type="expression" priority="730" dxfId="0" stopIfTrue="1">
      <formula>$G116="- de 5 ans"</formula>
    </cfRule>
  </conditionalFormatting>
  <conditionalFormatting sqref="A117:P117">
    <cfRule type="expression" priority="727" dxfId="1" stopIfTrue="1">
      <formula>$G117="+ de 5 ans"</formula>
    </cfRule>
    <cfRule type="expression" priority="728" dxfId="0" stopIfTrue="1">
      <formula>$G117="- de 5 ans"</formula>
    </cfRule>
  </conditionalFormatting>
  <conditionalFormatting sqref="A118:P118">
    <cfRule type="expression" priority="725" dxfId="1" stopIfTrue="1">
      <formula>$G118="+ de 5 ans"</formula>
    </cfRule>
    <cfRule type="expression" priority="726" dxfId="0" stopIfTrue="1">
      <formula>$G118="- de 5 ans"</formula>
    </cfRule>
  </conditionalFormatting>
  <conditionalFormatting sqref="A119:P119">
    <cfRule type="expression" priority="723" dxfId="1" stopIfTrue="1">
      <formula>$G119="+ de 5 ans"</formula>
    </cfRule>
    <cfRule type="expression" priority="724" dxfId="0" stopIfTrue="1">
      <formula>$G119="- de 5 ans"</formula>
    </cfRule>
  </conditionalFormatting>
  <conditionalFormatting sqref="A120:P120">
    <cfRule type="expression" priority="721" dxfId="1" stopIfTrue="1">
      <formula>$G120="+ de 5 ans"</formula>
    </cfRule>
    <cfRule type="expression" priority="722" dxfId="0" stopIfTrue="1">
      <formula>$G120="- de 5 ans"</formula>
    </cfRule>
  </conditionalFormatting>
  <conditionalFormatting sqref="A121:P121">
    <cfRule type="expression" priority="719" dxfId="1" stopIfTrue="1">
      <formula>$G121="+ de 5 ans"</formula>
    </cfRule>
    <cfRule type="expression" priority="720" dxfId="0" stopIfTrue="1">
      <formula>$G121="- de 5 ans"</formula>
    </cfRule>
  </conditionalFormatting>
  <conditionalFormatting sqref="A122:P122">
    <cfRule type="expression" priority="717" dxfId="1" stopIfTrue="1">
      <formula>$G122="+ de 5 ans"</formula>
    </cfRule>
    <cfRule type="expression" priority="718" dxfId="0" stopIfTrue="1">
      <formula>$G122="- de 5 ans"</formula>
    </cfRule>
  </conditionalFormatting>
  <conditionalFormatting sqref="A123:P123">
    <cfRule type="expression" priority="715" dxfId="1" stopIfTrue="1">
      <formula>$G123="+ de 5 ans"</formula>
    </cfRule>
    <cfRule type="expression" priority="716" dxfId="0" stopIfTrue="1">
      <formula>$G123="- de 5 ans"</formula>
    </cfRule>
  </conditionalFormatting>
  <conditionalFormatting sqref="A124:P124">
    <cfRule type="expression" priority="713" dxfId="1" stopIfTrue="1">
      <formula>$G124="+ de 5 ans"</formula>
    </cfRule>
    <cfRule type="expression" priority="714" dxfId="0" stopIfTrue="1">
      <formula>$G124="- de 5 ans"</formula>
    </cfRule>
  </conditionalFormatting>
  <conditionalFormatting sqref="A125:P125">
    <cfRule type="expression" priority="711" dxfId="1" stopIfTrue="1">
      <formula>$G125="+ de 5 ans"</formula>
    </cfRule>
    <cfRule type="expression" priority="712" dxfId="0" stopIfTrue="1">
      <formula>$G125="- de 5 ans"</formula>
    </cfRule>
  </conditionalFormatting>
  <conditionalFormatting sqref="A126:P126">
    <cfRule type="expression" priority="709" dxfId="1" stopIfTrue="1">
      <formula>$G126="+ de 5 ans"</formula>
    </cfRule>
    <cfRule type="expression" priority="710" dxfId="0" stopIfTrue="1">
      <formula>$G126="- de 5 ans"</formula>
    </cfRule>
  </conditionalFormatting>
  <conditionalFormatting sqref="A127:P127">
    <cfRule type="expression" priority="707" dxfId="1" stopIfTrue="1">
      <formula>$G127="+ de 5 ans"</formula>
    </cfRule>
    <cfRule type="expression" priority="708" dxfId="0" stopIfTrue="1">
      <formula>$G127="- de 5 ans"</formula>
    </cfRule>
  </conditionalFormatting>
  <conditionalFormatting sqref="A128:P128">
    <cfRule type="expression" priority="705" dxfId="1" stopIfTrue="1">
      <formula>$G128="+ de 5 ans"</formula>
    </cfRule>
    <cfRule type="expression" priority="706" dxfId="0" stopIfTrue="1">
      <formula>$G128="- de 5 ans"</formula>
    </cfRule>
  </conditionalFormatting>
  <conditionalFormatting sqref="A129:P129">
    <cfRule type="expression" priority="703" dxfId="1" stopIfTrue="1">
      <formula>$G129="+ de 5 ans"</formula>
    </cfRule>
    <cfRule type="expression" priority="704" dxfId="0" stopIfTrue="1">
      <formula>$G129="- de 5 ans"</formula>
    </cfRule>
  </conditionalFormatting>
  <conditionalFormatting sqref="A130:P130">
    <cfRule type="expression" priority="701" dxfId="1" stopIfTrue="1">
      <formula>$G130="+ de 5 ans"</formula>
    </cfRule>
    <cfRule type="expression" priority="702" dxfId="0" stopIfTrue="1">
      <formula>$G130="- de 5 ans"</formula>
    </cfRule>
  </conditionalFormatting>
  <conditionalFormatting sqref="A131:P131">
    <cfRule type="expression" priority="699" dxfId="1" stopIfTrue="1">
      <formula>$G131="+ de 5 ans"</formula>
    </cfRule>
    <cfRule type="expression" priority="700" dxfId="0" stopIfTrue="1">
      <formula>$G131="- de 5 ans"</formula>
    </cfRule>
  </conditionalFormatting>
  <conditionalFormatting sqref="A132:P132">
    <cfRule type="expression" priority="697" dxfId="1" stopIfTrue="1">
      <formula>$G132="+ de 5 ans"</formula>
    </cfRule>
    <cfRule type="expression" priority="698" dxfId="0" stopIfTrue="1">
      <formula>$G132="- de 5 ans"</formula>
    </cfRule>
  </conditionalFormatting>
  <conditionalFormatting sqref="A133:P133">
    <cfRule type="expression" priority="695" dxfId="1" stopIfTrue="1">
      <formula>$G133="+ de 5 ans"</formula>
    </cfRule>
    <cfRule type="expression" priority="696" dxfId="0" stopIfTrue="1">
      <formula>$G133="- de 5 ans"</formula>
    </cfRule>
  </conditionalFormatting>
  <conditionalFormatting sqref="A134:P134">
    <cfRule type="expression" priority="693" dxfId="1" stopIfTrue="1">
      <formula>$G134="+ de 5 ans"</formula>
    </cfRule>
    <cfRule type="expression" priority="694" dxfId="0" stopIfTrue="1">
      <formula>$G134="- de 5 ans"</formula>
    </cfRule>
  </conditionalFormatting>
  <conditionalFormatting sqref="A135:P135">
    <cfRule type="expression" priority="691" dxfId="1" stopIfTrue="1">
      <formula>$G135="+ de 5 ans"</formula>
    </cfRule>
    <cfRule type="expression" priority="692" dxfId="0" stopIfTrue="1">
      <formula>$G135="- de 5 ans"</formula>
    </cfRule>
  </conditionalFormatting>
  <conditionalFormatting sqref="A136:P136">
    <cfRule type="expression" priority="689" dxfId="1" stopIfTrue="1">
      <formula>$G136="+ de 5 ans"</formula>
    </cfRule>
    <cfRule type="expression" priority="690" dxfId="0" stopIfTrue="1">
      <formula>$G136="- de 5 ans"</formula>
    </cfRule>
  </conditionalFormatting>
  <conditionalFormatting sqref="A137:P137">
    <cfRule type="expression" priority="687" dxfId="1" stopIfTrue="1">
      <formula>$G137="+ de 5 ans"</formula>
    </cfRule>
    <cfRule type="expression" priority="688" dxfId="0" stopIfTrue="1">
      <formula>$G137="- de 5 ans"</formula>
    </cfRule>
  </conditionalFormatting>
  <conditionalFormatting sqref="A138:P138">
    <cfRule type="expression" priority="685" dxfId="1" stopIfTrue="1">
      <formula>$G138="+ de 5 ans"</formula>
    </cfRule>
    <cfRule type="expression" priority="686" dxfId="0" stopIfTrue="1">
      <formula>$G138="- de 5 ans"</formula>
    </cfRule>
  </conditionalFormatting>
  <conditionalFormatting sqref="A139:P139">
    <cfRule type="expression" priority="683" dxfId="1" stopIfTrue="1">
      <formula>$G139="+ de 5 ans"</formula>
    </cfRule>
    <cfRule type="expression" priority="684" dxfId="0" stopIfTrue="1">
      <formula>$G139="- de 5 ans"</formula>
    </cfRule>
  </conditionalFormatting>
  <conditionalFormatting sqref="A140:P140">
    <cfRule type="expression" priority="681" dxfId="1" stopIfTrue="1">
      <formula>$G140="+ de 5 ans"</formula>
    </cfRule>
    <cfRule type="expression" priority="682" dxfId="0" stopIfTrue="1">
      <formula>$G140="- de 5 ans"</formula>
    </cfRule>
  </conditionalFormatting>
  <conditionalFormatting sqref="A141:P141">
    <cfRule type="expression" priority="679" dxfId="1" stopIfTrue="1">
      <formula>$G141="+ de 5 ans"</formula>
    </cfRule>
    <cfRule type="expression" priority="680" dxfId="0" stopIfTrue="1">
      <formula>$G141="- de 5 ans"</formula>
    </cfRule>
  </conditionalFormatting>
  <conditionalFormatting sqref="A142:P142">
    <cfRule type="expression" priority="677" dxfId="1" stopIfTrue="1">
      <formula>$G142="+ de 5 ans"</formula>
    </cfRule>
    <cfRule type="expression" priority="678" dxfId="0" stopIfTrue="1">
      <formula>$G142="- de 5 ans"</formula>
    </cfRule>
  </conditionalFormatting>
  <conditionalFormatting sqref="A143:P143">
    <cfRule type="expression" priority="675" dxfId="1" stopIfTrue="1">
      <formula>$G143="+ de 5 ans"</formula>
    </cfRule>
    <cfRule type="expression" priority="676" dxfId="0" stopIfTrue="1">
      <formula>$G143="- de 5 ans"</formula>
    </cfRule>
  </conditionalFormatting>
  <conditionalFormatting sqref="A144:P144">
    <cfRule type="expression" priority="673" dxfId="1" stopIfTrue="1">
      <formula>$G144="+ de 5 ans"</formula>
    </cfRule>
    <cfRule type="expression" priority="674" dxfId="0" stopIfTrue="1">
      <formula>$G144="- de 5 ans"</formula>
    </cfRule>
  </conditionalFormatting>
  <conditionalFormatting sqref="A145:P145">
    <cfRule type="expression" priority="671" dxfId="1" stopIfTrue="1">
      <formula>$G145="+ de 5 ans"</formula>
    </cfRule>
    <cfRule type="expression" priority="672" dxfId="0" stopIfTrue="1">
      <formula>$G145="- de 5 ans"</formula>
    </cfRule>
  </conditionalFormatting>
  <conditionalFormatting sqref="A146:P146">
    <cfRule type="expression" priority="669" dxfId="1" stopIfTrue="1">
      <formula>$G146="+ de 5 ans"</formula>
    </cfRule>
    <cfRule type="expression" priority="670" dxfId="0" stopIfTrue="1">
      <formula>$G146="- de 5 ans"</formula>
    </cfRule>
  </conditionalFormatting>
  <conditionalFormatting sqref="A147:P147">
    <cfRule type="expression" priority="667" dxfId="1" stopIfTrue="1">
      <formula>$G147="+ de 5 ans"</formula>
    </cfRule>
    <cfRule type="expression" priority="668" dxfId="0" stopIfTrue="1">
      <formula>$G147="- de 5 ans"</formula>
    </cfRule>
  </conditionalFormatting>
  <conditionalFormatting sqref="A148:P148">
    <cfRule type="expression" priority="665" dxfId="1" stopIfTrue="1">
      <formula>$G148="+ de 5 ans"</formula>
    </cfRule>
    <cfRule type="expression" priority="666" dxfId="0" stopIfTrue="1">
      <formula>$G148="- de 5 ans"</formula>
    </cfRule>
  </conditionalFormatting>
  <conditionalFormatting sqref="A7:P7">
    <cfRule type="expression" priority="663" dxfId="1" stopIfTrue="1">
      <formula>$G7="+ de 5 ans"</formula>
    </cfRule>
    <cfRule type="expression" priority="664" dxfId="0" stopIfTrue="1">
      <formula>$G7="- de 5 ans"</formula>
    </cfRule>
  </conditionalFormatting>
  <conditionalFormatting sqref="A8:P8">
    <cfRule type="expression" priority="661" dxfId="1" stopIfTrue="1">
      <formula>$G8="+ de 5 ans"</formula>
    </cfRule>
    <cfRule type="expression" priority="662" dxfId="0" stopIfTrue="1">
      <formula>$G8="- de 5 ans"</formula>
    </cfRule>
  </conditionalFormatting>
  <conditionalFormatting sqref="A9:P9">
    <cfRule type="expression" priority="659" dxfId="1" stopIfTrue="1">
      <formula>$G9="+ de 5 ans"</formula>
    </cfRule>
    <cfRule type="expression" priority="660" dxfId="0" stopIfTrue="1">
      <formula>$G9="- de 5 ans"</formula>
    </cfRule>
  </conditionalFormatting>
  <conditionalFormatting sqref="A10:P10">
    <cfRule type="expression" priority="657" dxfId="1" stopIfTrue="1">
      <formula>$G10="+ de 5 ans"</formula>
    </cfRule>
    <cfRule type="expression" priority="658" dxfId="0" stopIfTrue="1">
      <formula>$G10="- de 5 ans"</formula>
    </cfRule>
  </conditionalFormatting>
  <conditionalFormatting sqref="A11:P11">
    <cfRule type="expression" priority="655" dxfId="1" stopIfTrue="1">
      <formula>$G11="+ de 5 ans"</formula>
    </cfRule>
    <cfRule type="expression" priority="656" dxfId="0" stopIfTrue="1">
      <formula>$G11="- de 5 ans"</formula>
    </cfRule>
  </conditionalFormatting>
  <conditionalFormatting sqref="A12:P12">
    <cfRule type="expression" priority="653" dxfId="1" stopIfTrue="1">
      <formula>$G12="+ de 5 ans"</formula>
    </cfRule>
    <cfRule type="expression" priority="654" dxfId="0" stopIfTrue="1">
      <formula>$G12="- de 5 ans"</formula>
    </cfRule>
  </conditionalFormatting>
  <conditionalFormatting sqref="A13:P13">
    <cfRule type="expression" priority="651" dxfId="1" stopIfTrue="1">
      <formula>$G13="+ de 5 ans"</formula>
    </cfRule>
    <cfRule type="expression" priority="652" dxfId="0" stopIfTrue="1">
      <formula>$G13="- de 5 ans"</formula>
    </cfRule>
  </conditionalFormatting>
  <conditionalFormatting sqref="A14:P14">
    <cfRule type="expression" priority="649" dxfId="1" stopIfTrue="1">
      <formula>$G14="+ de 5 ans"</formula>
    </cfRule>
    <cfRule type="expression" priority="650" dxfId="0" stopIfTrue="1">
      <formula>$G14="- de 5 ans"</formula>
    </cfRule>
  </conditionalFormatting>
  <conditionalFormatting sqref="A15:P15">
    <cfRule type="expression" priority="647" dxfId="1" stopIfTrue="1">
      <formula>$G15="+ de 5 ans"</formula>
    </cfRule>
    <cfRule type="expression" priority="648" dxfId="0" stopIfTrue="1">
      <formula>$G15="- de 5 ans"</formula>
    </cfRule>
  </conditionalFormatting>
  <conditionalFormatting sqref="A16:P16">
    <cfRule type="expression" priority="645" dxfId="1" stopIfTrue="1">
      <formula>$G16="+ de 5 ans"</formula>
    </cfRule>
    <cfRule type="expression" priority="646" dxfId="0" stopIfTrue="1">
      <formula>$G16="- de 5 ans"</formula>
    </cfRule>
  </conditionalFormatting>
  <conditionalFormatting sqref="A17:P17">
    <cfRule type="expression" priority="643" dxfId="1" stopIfTrue="1">
      <formula>$G17="+ de 5 ans"</formula>
    </cfRule>
    <cfRule type="expression" priority="644" dxfId="0" stopIfTrue="1">
      <formula>$G17="- de 5 ans"</formula>
    </cfRule>
  </conditionalFormatting>
  <conditionalFormatting sqref="A18:P18">
    <cfRule type="expression" priority="641" dxfId="1" stopIfTrue="1">
      <formula>$G18="+ de 5 ans"</formula>
    </cfRule>
    <cfRule type="expression" priority="642" dxfId="0" stopIfTrue="1">
      <formula>$G18="- de 5 ans"</formula>
    </cfRule>
  </conditionalFormatting>
  <conditionalFormatting sqref="A19:P19">
    <cfRule type="expression" priority="639" dxfId="1" stopIfTrue="1">
      <formula>$G19="+ de 5 ans"</formula>
    </cfRule>
    <cfRule type="expression" priority="640" dxfId="0" stopIfTrue="1">
      <formula>$G19="- de 5 ans"</formula>
    </cfRule>
  </conditionalFormatting>
  <conditionalFormatting sqref="A20:P20">
    <cfRule type="expression" priority="637" dxfId="1" stopIfTrue="1">
      <formula>$G20="+ de 5 ans"</formula>
    </cfRule>
    <cfRule type="expression" priority="638" dxfId="0" stopIfTrue="1">
      <formula>$G20="- de 5 ans"</formula>
    </cfRule>
  </conditionalFormatting>
  <conditionalFormatting sqref="A21:P21">
    <cfRule type="expression" priority="635" dxfId="1" stopIfTrue="1">
      <formula>$G21="+ de 5 ans"</formula>
    </cfRule>
    <cfRule type="expression" priority="636" dxfId="0" stopIfTrue="1">
      <formula>$G21="- de 5 ans"</formula>
    </cfRule>
  </conditionalFormatting>
  <conditionalFormatting sqref="A22:P22">
    <cfRule type="expression" priority="633" dxfId="1" stopIfTrue="1">
      <formula>$G22="+ de 5 ans"</formula>
    </cfRule>
    <cfRule type="expression" priority="634" dxfId="0" stopIfTrue="1">
      <formula>$G22="- de 5 ans"</formula>
    </cfRule>
  </conditionalFormatting>
  <conditionalFormatting sqref="A23:P23">
    <cfRule type="expression" priority="631" dxfId="1" stopIfTrue="1">
      <formula>$G23="+ de 5 ans"</formula>
    </cfRule>
    <cfRule type="expression" priority="632" dxfId="0" stopIfTrue="1">
      <formula>$G23="- de 5 ans"</formula>
    </cfRule>
  </conditionalFormatting>
  <conditionalFormatting sqref="A24:P24">
    <cfRule type="expression" priority="629" dxfId="1" stopIfTrue="1">
      <formula>$G24="+ de 5 ans"</formula>
    </cfRule>
    <cfRule type="expression" priority="630" dxfId="0" stopIfTrue="1">
      <formula>$G24="- de 5 ans"</formula>
    </cfRule>
  </conditionalFormatting>
  <conditionalFormatting sqref="A25:P25">
    <cfRule type="expression" priority="627" dxfId="1" stopIfTrue="1">
      <formula>$G25="+ de 5 ans"</formula>
    </cfRule>
    <cfRule type="expression" priority="628" dxfId="0" stopIfTrue="1">
      <formula>$G25="- de 5 ans"</formula>
    </cfRule>
  </conditionalFormatting>
  <conditionalFormatting sqref="A26:P26">
    <cfRule type="expression" priority="625" dxfId="1" stopIfTrue="1">
      <formula>$G26="+ de 5 ans"</formula>
    </cfRule>
    <cfRule type="expression" priority="626" dxfId="0" stopIfTrue="1">
      <formula>$G26="- de 5 ans"</formula>
    </cfRule>
  </conditionalFormatting>
  <conditionalFormatting sqref="A27:P27">
    <cfRule type="expression" priority="623" dxfId="1" stopIfTrue="1">
      <formula>$G27="+ de 5 ans"</formula>
    </cfRule>
    <cfRule type="expression" priority="624" dxfId="0" stopIfTrue="1">
      <formula>$G27="- de 5 ans"</formula>
    </cfRule>
  </conditionalFormatting>
  <conditionalFormatting sqref="A28:P28">
    <cfRule type="expression" priority="621" dxfId="1" stopIfTrue="1">
      <formula>$G28="+ de 5 ans"</formula>
    </cfRule>
    <cfRule type="expression" priority="622" dxfId="0" stopIfTrue="1">
      <formula>$G28="- de 5 ans"</formula>
    </cfRule>
  </conditionalFormatting>
  <conditionalFormatting sqref="A29:P29">
    <cfRule type="expression" priority="619" dxfId="1" stopIfTrue="1">
      <formula>$G29="+ de 5 ans"</formula>
    </cfRule>
    <cfRule type="expression" priority="620" dxfId="0" stopIfTrue="1">
      <formula>$G29="- de 5 ans"</formula>
    </cfRule>
  </conditionalFormatting>
  <conditionalFormatting sqref="A30:P30">
    <cfRule type="expression" priority="617" dxfId="1" stopIfTrue="1">
      <formula>$G30="+ de 5 ans"</formula>
    </cfRule>
    <cfRule type="expression" priority="618" dxfId="0" stopIfTrue="1">
      <formula>$G30="- de 5 ans"</formula>
    </cfRule>
  </conditionalFormatting>
  <conditionalFormatting sqref="A31:P31">
    <cfRule type="expression" priority="615" dxfId="1" stopIfTrue="1">
      <formula>$G31="+ de 5 ans"</formula>
    </cfRule>
    <cfRule type="expression" priority="616" dxfId="0" stopIfTrue="1">
      <formula>$G31="- de 5 ans"</formula>
    </cfRule>
  </conditionalFormatting>
  <conditionalFormatting sqref="A32:P32">
    <cfRule type="expression" priority="613" dxfId="1" stopIfTrue="1">
      <formula>$G32="+ de 5 ans"</formula>
    </cfRule>
    <cfRule type="expression" priority="614" dxfId="0" stopIfTrue="1">
      <formula>$G32="- de 5 ans"</formula>
    </cfRule>
  </conditionalFormatting>
  <conditionalFormatting sqref="A33:P33">
    <cfRule type="expression" priority="611" dxfId="1" stopIfTrue="1">
      <formula>$G33="+ de 5 ans"</formula>
    </cfRule>
    <cfRule type="expression" priority="612" dxfId="0" stopIfTrue="1">
      <formula>$G33="- de 5 ans"</formula>
    </cfRule>
  </conditionalFormatting>
  <conditionalFormatting sqref="A34:P34">
    <cfRule type="expression" priority="609" dxfId="1" stopIfTrue="1">
      <formula>$G34="+ de 5 ans"</formula>
    </cfRule>
    <cfRule type="expression" priority="610" dxfId="0" stopIfTrue="1">
      <formula>$G34="- de 5 ans"</formula>
    </cfRule>
  </conditionalFormatting>
  <conditionalFormatting sqref="A35:P35">
    <cfRule type="expression" priority="607" dxfId="1" stopIfTrue="1">
      <formula>$G35="+ de 5 ans"</formula>
    </cfRule>
    <cfRule type="expression" priority="608" dxfId="0" stopIfTrue="1">
      <formula>$G35="- de 5 ans"</formula>
    </cfRule>
  </conditionalFormatting>
  <conditionalFormatting sqref="A36:P36">
    <cfRule type="expression" priority="605" dxfId="1" stopIfTrue="1">
      <formula>$G36="+ de 5 ans"</formula>
    </cfRule>
    <cfRule type="expression" priority="606" dxfId="0" stopIfTrue="1">
      <formula>$G36="- de 5 ans"</formula>
    </cfRule>
  </conditionalFormatting>
  <conditionalFormatting sqref="A37:P37">
    <cfRule type="expression" priority="603" dxfId="1" stopIfTrue="1">
      <formula>$G37="+ de 5 ans"</formula>
    </cfRule>
    <cfRule type="expression" priority="604" dxfId="0" stopIfTrue="1">
      <formula>$G37="- de 5 ans"</formula>
    </cfRule>
  </conditionalFormatting>
  <conditionalFormatting sqref="A38:P38">
    <cfRule type="expression" priority="601" dxfId="1" stopIfTrue="1">
      <formula>$G38="+ de 5 ans"</formula>
    </cfRule>
    <cfRule type="expression" priority="602" dxfId="0" stopIfTrue="1">
      <formula>$G38="- de 5 ans"</formula>
    </cfRule>
  </conditionalFormatting>
  <conditionalFormatting sqref="A39:P39">
    <cfRule type="expression" priority="599" dxfId="1" stopIfTrue="1">
      <formula>$G39="+ de 5 ans"</formula>
    </cfRule>
    <cfRule type="expression" priority="600" dxfId="0" stopIfTrue="1">
      <formula>$G39="- de 5 ans"</formula>
    </cfRule>
  </conditionalFormatting>
  <conditionalFormatting sqref="A40:P40">
    <cfRule type="expression" priority="597" dxfId="1" stopIfTrue="1">
      <formula>$G40="+ de 5 ans"</formula>
    </cfRule>
    <cfRule type="expression" priority="598" dxfId="0" stopIfTrue="1">
      <formula>$G40="- de 5 ans"</formula>
    </cfRule>
  </conditionalFormatting>
  <conditionalFormatting sqref="A41:P41">
    <cfRule type="expression" priority="595" dxfId="1" stopIfTrue="1">
      <formula>$G41="+ de 5 ans"</formula>
    </cfRule>
    <cfRule type="expression" priority="596" dxfId="0" stopIfTrue="1">
      <formula>$G41="- de 5 ans"</formula>
    </cfRule>
  </conditionalFormatting>
  <conditionalFormatting sqref="A42:P42">
    <cfRule type="expression" priority="593" dxfId="1" stopIfTrue="1">
      <formula>$G42="+ de 5 ans"</formula>
    </cfRule>
    <cfRule type="expression" priority="594" dxfId="0" stopIfTrue="1">
      <formula>$G42="- de 5 ans"</formula>
    </cfRule>
  </conditionalFormatting>
  <conditionalFormatting sqref="A43:P43">
    <cfRule type="expression" priority="591" dxfId="1" stopIfTrue="1">
      <formula>$G43="+ de 5 ans"</formula>
    </cfRule>
    <cfRule type="expression" priority="592" dxfId="0" stopIfTrue="1">
      <formula>$G43="- de 5 ans"</formula>
    </cfRule>
  </conditionalFormatting>
  <conditionalFormatting sqref="A44:P44">
    <cfRule type="expression" priority="589" dxfId="1" stopIfTrue="1">
      <formula>$G44="+ de 5 ans"</formula>
    </cfRule>
    <cfRule type="expression" priority="590" dxfId="0" stopIfTrue="1">
      <formula>$G44="- de 5 ans"</formula>
    </cfRule>
  </conditionalFormatting>
  <conditionalFormatting sqref="A45:P45">
    <cfRule type="expression" priority="587" dxfId="1" stopIfTrue="1">
      <formula>$G45="+ de 5 ans"</formula>
    </cfRule>
    <cfRule type="expression" priority="588" dxfId="0" stopIfTrue="1">
      <formula>$G45="- de 5 ans"</formula>
    </cfRule>
  </conditionalFormatting>
  <conditionalFormatting sqref="A46:P46">
    <cfRule type="expression" priority="585" dxfId="1" stopIfTrue="1">
      <formula>$G46="+ de 5 ans"</formula>
    </cfRule>
    <cfRule type="expression" priority="586" dxfId="0" stopIfTrue="1">
      <formula>$G46="- de 5 ans"</formula>
    </cfRule>
  </conditionalFormatting>
  <conditionalFormatting sqref="A47:P47">
    <cfRule type="expression" priority="583" dxfId="1" stopIfTrue="1">
      <formula>$G47="+ de 5 ans"</formula>
    </cfRule>
    <cfRule type="expression" priority="584" dxfId="0" stopIfTrue="1">
      <formula>$G47="- de 5 ans"</formula>
    </cfRule>
  </conditionalFormatting>
  <conditionalFormatting sqref="A48:P48">
    <cfRule type="expression" priority="581" dxfId="1" stopIfTrue="1">
      <formula>$G48="+ de 5 ans"</formula>
    </cfRule>
    <cfRule type="expression" priority="582" dxfId="0" stopIfTrue="1">
      <formula>$G48="- de 5 ans"</formula>
    </cfRule>
  </conditionalFormatting>
  <conditionalFormatting sqref="A49:P49">
    <cfRule type="expression" priority="579" dxfId="1" stopIfTrue="1">
      <formula>$G49="+ de 5 ans"</formula>
    </cfRule>
    <cfRule type="expression" priority="580" dxfId="0" stopIfTrue="1">
      <formula>$G49="- de 5 ans"</formula>
    </cfRule>
  </conditionalFormatting>
  <conditionalFormatting sqref="A50:P50">
    <cfRule type="expression" priority="577" dxfId="1" stopIfTrue="1">
      <formula>$G50="+ de 5 ans"</formula>
    </cfRule>
    <cfRule type="expression" priority="578" dxfId="0" stopIfTrue="1">
      <formula>$G50="- de 5 ans"</formula>
    </cfRule>
  </conditionalFormatting>
  <conditionalFormatting sqref="A51:P51">
    <cfRule type="expression" priority="575" dxfId="1" stopIfTrue="1">
      <formula>$G51="+ de 5 ans"</formula>
    </cfRule>
    <cfRule type="expression" priority="576" dxfId="0" stopIfTrue="1">
      <formula>$G51="- de 5 ans"</formula>
    </cfRule>
  </conditionalFormatting>
  <conditionalFormatting sqref="A52:P52">
    <cfRule type="expression" priority="573" dxfId="1" stopIfTrue="1">
      <formula>$G52="+ de 5 ans"</formula>
    </cfRule>
    <cfRule type="expression" priority="574" dxfId="0" stopIfTrue="1">
      <formula>$G52="- de 5 ans"</formula>
    </cfRule>
  </conditionalFormatting>
  <conditionalFormatting sqref="A53:P53">
    <cfRule type="expression" priority="571" dxfId="1" stopIfTrue="1">
      <formula>$G53="+ de 5 ans"</formula>
    </cfRule>
    <cfRule type="expression" priority="572" dxfId="0" stopIfTrue="1">
      <formula>$G53="- de 5 ans"</formula>
    </cfRule>
  </conditionalFormatting>
  <conditionalFormatting sqref="A54:P54">
    <cfRule type="expression" priority="569" dxfId="1" stopIfTrue="1">
      <formula>$G54="+ de 5 ans"</formula>
    </cfRule>
    <cfRule type="expression" priority="570" dxfId="0" stopIfTrue="1">
      <formula>$G54="- de 5 ans"</formula>
    </cfRule>
  </conditionalFormatting>
  <conditionalFormatting sqref="A55:P55">
    <cfRule type="expression" priority="567" dxfId="1" stopIfTrue="1">
      <formula>$G55="+ de 5 ans"</formula>
    </cfRule>
    <cfRule type="expression" priority="568" dxfId="0" stopIfTrue="1">
      <formula>$G55="- de 5 ans"</formula>
    </cfRule>
  </conditionalFormatting>
  <conditionalFormatting sqref="A56:P56">
    <cfRule type="expression" priority="565" dxfId="1" stopIfTrue="1">
      <formula>$G56="+ de 5 ans"</formula>
    </cfRule>
    <cfRule type="expression" priority="566" dxfId="0" stopIfTrue="1">
      <formula>$G56="- de 5 ans"</formula>
    </cfRule>
  </conditionalFormatting>
  <conditionalFormatting sqref="A57:P57">
    <cfRule type="expression" priority="563" dxfId="1" stopIfTrue="1">
      <formula>$G57="+ de 5 ans"</formula>
    </cfRule>
    <cfRule type="expression" priority="564" dxfId="0" stopIfTrue="1">
      <formula>$G57="- de 5 ans"</formula>
    </cfRule>
  </conditionalFormatting>
  <conditionalFormatting sqref="A58:P58">
    <cfRule type="expression" priority="561" dxfId="1" stopIfTrue="1">
      <formula>$G58="+ de 5 ans"</formula>
    </cfRule>
    <cfRule type="expression" priority="562" dxfId="0" stopIfTrue="1">
      <formula>$G58="- de 5 ans"</formula>
    </cfRule>
  </conditionalFormatting>
  <conditionalFormatting sqref="A59:P59">
    <cfRule type="expression" priority="559" dxfId="1" stopIfTrue="1">
      <formula>$G59="+ de 5 ans"</formula>
    </cfRule>
    <cfRule type="expression" priority="560" dxfId="0" stopIfTrue="1">
      <formula>$G59="- de 5 ans"</formula>
    </cfRule>
  </conditionalFormatting>
  <conditionalFormatting sqref="A60:P60">
    <cfRule type="expression" priority="557" dxfId="1" stopIfTrue="1">
      <formula>$G60="+ de 5 ans"</formula>
    </cfRule>
    <cfRule type="expression" priority="558" dxfId="0" stopIfTrue="1">
      <formula>$G60="- de 5 ans"</formula>
    </cfRule>
  </conditionalFormatting>
  <conditionalFormatting sqref="A61:P61">
    <cfRule type="expression" priority="555" dxfId="1" stopIfTrue="1">
      <formula>$G61="+ de 5 ans"</formula>
    </cfRule>
    <cfRule type="expression" priority="556" dxfId="0" stopIfTrue="1">
      <formula>$G61="- de 5 ans"</formula>
    </cfRule>
  </conditionalFormatting>
  <conditionalFormatting sqref="A62:P62">
    <cfRule type="expression" priority="553" dxfId="1" stopIfTrue="1">
      <formula>$G62="+ de 5 ans"</formula>
    </cfRule>
    <cfRule type="expression" priority="554" dxfId="0" stopIfTrue="1">
      <formula>$G62="- de 5 ans"</formula>
    </cfRule>
  </conditionalFormatting>
  <conditionalFormatting sqref="A63:P63">
    <cfRule type="expression" priority="551" dxfId="1" stopIfTrue="1">
      <formula>$G63="+ de 5 ans"</formula>
    </cfRule>
    <cfRule type="expression" priority="552" dxfId="0" stopIfTrue="1">
      <formula>$G63="- de 5 ans"</formula>
    </cfRule>
  </conditionalFormatting>
  <conditionalFormatting sqref="A64:P64">
    <cfRule type="expression" priority="549" dxfId="1" stopIfTrue="1">
      <formula>$G64="+ de 5 ans"</formula>
    </cfRule>
    <cfRule type="expression" priority="550" dxfId="0" stopIfTrue="1">
      <formula>$G64="- de 5 ans"</formula>
    </cfRule>
  </conditionalFormatting>
  <conditionalFormatting sqref="A65:P65">
    <cfRule type="expression" priority="547" dxfId="1" stopIfTrue="1">
      <formula>$G65="+ de 5 ans"</formula>
    </cfRule>
    <cfRule type="expression" priority="548" dxfId="0" stopIfTrue="1">
      <formula>$G65="- de 5 ans"</formula>
    </cfRule>
  </conditionalFormatting>
  <conditionalFormatting sqref="A66:P66">
    <cfRule type="expression" priority="545" dxfId="1" stopIfTrue="1">
      <formula>$G66="+ de 5 ans"</formula>
    </cfRule>
    <cfRule type="expression" priority="546" dxfId="0" stopIfTrue="1">
      <formula>$G66="- de 5 ans"</formula>
    </cfRule>
  </conditionalFormatting>
  <conditionalFormatting sqref="A67:P67">
    <cfRule type="expression" priority="543" dxfId="1" stopIfTrue="1">
      <formula>$G67="+ de 5 ans"</formula>
    </cfRule>
    <cfRule type="expression" priority="544" dxfId="0" stopIfTrue="1">
      <formula>$G67="- de 5 ans"</formula>
    </cfRule>
  </conditionalFormatting>
  <conditionalFormatting sqref="A68:P68">
    <cfRule type="expression" priority="541" dxfId="1" stopIfTrue="1">
      <formula>$G68="+ de 5 ans"</formula>
    </cfRule>
    <cfRule type="expression" priority="542" dxfId="0" stopIfTrue="1">
      <formula>$G68="- de 5 ans"</formula>
    </cfRule>
  </conditionalFormatting>
  <conditionalFormatting sqref="A69:P69">
    <cfRule type="expression" priority="539" dxfId="1" stopIfTrue="1">
      <formula>$G69="+ de 5 ans"</formula>
    </cfRule>
    <cfRule type="expression" priority="540" dxfId="0" stopIfTrue="1">
      <formula>$G69="- de 5 ans"</formula>
    </cfRule>
  </conditionalFormatting>
  <conditionalFormatting sqref="A70:P70">
    <cfRule type="expression" priority="537" dxfId="1" stopIfTrue="1">
      <formula>$G70="+ de 5 ans"</formula>
    </cfRule>
    <cfRule type="expression" priority="538" dxfId="0" stopIfTrue="1">
      <formula>$G70="- de 5 ans"</formula>
    </cfRule>
  </conditionalFormatting>
  <conditionalFormatting sqref="A71:P71">
    <cfRule type="expression" priority="535" dxfId="1" stopIfTrue="1">
      <formula>$G71="+ de 5 ans"</formula>
    </cfRule>
    <cfRule type="expression" priority="536" dxfId="0" stopIfTrue="1">
      <formula>$G71="- de 5 ans"</formula>
    </cfRule>
  </conditionalFormatting>
  <conditionalFormatting sqref="A72:P72">
    <cfRule type="expression" priority="533" dxfId="1" stopIfTrue="1">
      <formula>$G72="+ de 5 ans"</formula>
    </cfRule>
    <cfRule type="expression" priority="534" dxfId="0" stopIfTrue="1">
      <formula>$G72="- de 5 ans"</formula>
    </cfRule>
  </conditionalFormatting>
  <conditionalFormatting sqref="A73:P73">
    <cfRule type="expression" priority="531" dxfId="1" stopIfTrue="1">
      <formula>$G73="+ de 5 ans"</formula>
    </cfRule>
    <cfRule type="expression" priority="532" dxfId="0" stopIfTrue="1">
      <formula>$G73="- de 5 ans"</formula>
    </cfRule>
  </conditionalFormatting>
  <conditionalFormatting sqref="A74:P74">
    <cfRule type="expression" priority="529" dxfId="1" stopIfTrue="1">
      <formula>$G74="+ de 5 ans"</formula>
    </cfRule>
    <cfRule type="expression" priority="530" dxfId="0" stopIfTrue="1">
      <formula>$G74="- de 5 ans"</formula>
    </cfRule>
  </conditionalFormatting>
  <conditionalFormatting sqref="A75:P75">
    <cfRule type="expression" priority="527" dxfId="1" stopIfTrue="1">
      <formula>$G75="+ de 5 ans"</formula>
    </cfRule>
    <cfRule type="expression" priority="528" dxfId="0" stopIfTrue="1">
      <formula>$G75="- de 5 ans"</formula>
    </cfRule>
  </conditionalFormatting>
  <conditionalFormatting sqref="A76:P76">
    <cfRule type="expression" priority="525" dxfId="1" stopIfTrue="1">
      <formula>$G76="+ de 5 ans"</formula>
    </cfRule>
    <cfRule type="expression" priority="526" dxfId="0" stopIfTrue="1">
      <formula>$G76="- de 5 ans"</formula>
    </cfRule>
  </conditionalFormatting>
  <conditionalFormatting sqref="A77:P77">
    <cfRule type="expression" priority="523" dxfId="1" stopIfTrue="1">
      <formula>$G77="+ de 5 ans"</formula>
    </cfRule>
    <cfRule type="expression" priority="524" dxfId="0" stopIfTrue="1">
      <formula>$G77="- de 5 ans"</formula>
    </cfRule>
  </conditionalFormatting>
  <conditionalFormatting sqref="A78:P78">
    <cfRule type="expression" priority="521" dxfId="1" stopIfTrue="1">
      <formula>$G78="+ de 5 ans"</formula>
    </cfRule>
    <cfRule type="expression" priority="522" dxfId="0" stopIfTrue="1">
      <formula>$G78="- de 5 ans"</formula>
    </cfRule>
  </conditionalFormatting>
  <conditionalFormatting sqref="A79:P79">
    <cfRule type="expression" priority="519" dxfId="1" stopIfTrue="1">
      <formula>$G79="+ de 5 ans"</formula>
    </cfRule>
    <cfRule type="expression" priority="520" dxfId="0" stopIfTrue="1">
      <formula>$G79="- de 5 ans"</formula>
    </cfRule>
  </conditionalFormatting>
  <conditionalFormatting sqref="A80:P80">
    <cfRule type="expression" priority="517" dxfId="1" stopIfTrue="1">
      <formula>$G80="+ de 5 ans"</formula>
    </cfRule>
    <cfRule type="expression" priority="518" dxfId="0" stopIfTrue="1">
      <formula>$G80="- de 5 ans"</formula>
    </cfRule>
  </conditionalFormatting>
  <conditionalFormatting sqref="A81:P81">
    <cfRule type="expression" priority="515" dxfId="1" stopIfTrue="1">
      <formula>$G81="+ de 5 ans"</formula>
    </cfRule>
    <cfRule type="expression" priority="516" dxfId="0" stopIfTrue="1">
      <formula>$G81="- de 5 ans"</formula>
    </cfRule>
  </conditionalFormatting>
  <conditionalFormatting sqref="A82:P82">
    <cfRule type="expression" priority="513" dxfId="1" stopIfTrue="1">
      <formula>$G82="+ de 5 ans"</formula>
    </cfRule>
    <cfRule type="expression" priority="514" dxfId="0" stopIfTrue="1">
      <formula>$G82="- de 5 ans"</formula>
    </cfRule>
  </conditionalFormatting>
  <conditionalFormatting sqref="A83:P83">
    <cfRule type="expression" priority="511" dxfId="1" stopIfTrue="1">
      <formula>$G83="+ de 5 ans"</formula>
    </cfRule>
    <cfRule type="expression" priority="512" dxfId="0" stopIfTrue="1">
      <formula>$G83="- de 5 ans"</formula>
    </cfRule>
  </conditionalFormatting>
  <conditionalFormatting sqref="A84:P84">
    <cfRule type="expression" priority="509" dxfId="1" stopIfTrue="1">
      <formula>$G84="+ de 5 ans"</formula>
    </cfRule>
    <cfRule type="expression" priority="510" dxfId="0" stopIfTrue="1">
      <formula>$G84="- de 5 ans"</formula>
    </cfRule>
  </conditionalFormatting>
  <conditionalFormatting sqref="A85:P85">
    <cfRule type="expression" priority="507" dxfId="1" stopIfTrue="1">
      <formula>$G85="+ de 5 ans"</formula>
    </cfRule>
    <cfRule type="expression" priority="508" dxfId="0" stopIfTrue="1">
      <formula>$G85="- de 5 ans"</formula>
    </cfRule>
  </conditionalFormatting>
  <conditionalFormatting sqref="A86:P86">
    <cfRule type="expression" priority="505" dxfId="1" stopIfTrue="1">
      <formula>$G86="+ de 5 ans"</formula>
    </cfRule>
    <cfRule type="expression" priority="506" dxfId="0" stopIfTrue="1">
      <formula>$G86="- de 5 ans"</formula>
    </cfRule>
  </conditionalFormatting>
  <conditionalFormatting sqref="A87:P87">
    <cfRule type="expression" priority="503" dxfId="1" stopIfTrue="1">
      <formula>$G87="+ de 5 ans"</formula>
    </cfRule>
    <cfRule type="expression" priority="504" dxfId="0" stopIfTrue="1">
      <formula>$G87="- de 5 ans"</formula>
    </cfRule>
  </conditionalFormatting>
  <conditionalFormatting sqref="A88:P88">
    <cfRule type="expression" priority="501" dxfId="1" stopIfTrue="1">
      <formula>$G88="+ de 5 ans"</formula>
    </cfRule>
    <cfRule type="expression" priority="502" dxfId="0" stopIfTrue="1">
      <formula>$G88="- de 5 ans"</formula>
    </cfRule>
  </conditionalFormatting>
  <conditionalFormatting sqref="A89:P89">
    <cfRule type="expression" priority="499" dxfId="1" stopIfTrue="1">
      <formula>$G89="+ de 5 ans"</formula>
    </cfRule>
    <cfRule type="expression" priority="500" dxfId="0" stopIfTrue="1">
      <formula>$G89="- de 5 ans"</formula>
    </cfRule>
  </conditionalFormatting>
  <conditionalFormatting sqref="A90:P90">
    <cfRule type="expression" priority="497" dxfId="1" stopIfTrue="1">
      <formula>$G90="+ de 5 ans"</formula>
    </cfRule>
    <cfRule type="expression" priority="498" dxfId="0" stopIfTrue="1">
      <formula>$G90="- de 5 ans"</formula>
    </cfRule>
  </conditionalFormatting>
  <conditionalFormatting sqref="A91:P91">
    <cfRule type="expression" priority="495" dxfId="1" stopIfTrue="1">
      <formula>$G91="+ de 5 ans"</formula>
    </cfRule>
    <cfRule type="expression" priority="496" dxfId="0" stopIfTrue="1">
      <formula>$G91="- de 5 ans"</formula>
    </cfRule>
  </conditionalFormatting>
  <conditionalFormatting sqref="A92:P92">
    <cfRule type="expression" priority="493" dxfId="1" stopIfTrue="1">
      <formula>$G92="+ de 5 ans"</formula>
    </cfRule>
    <cfRule type="expression" priority="494" dxfId="0" stopIfTrue="1">
      <formula>$G92="- de 5 ans"</formula>
    </cfRule>
  </conditionalFormatting>
  <conditionalFormatting sqref="A93:P93">
    <cfRule type="expression" priority="491" dxfId="1" stopIfTrue="1">
      <formula>$G93="+ de 5 ans"</formula>
    </cfRule>
    <cfRule type="expression" priority="492" dxfId="0" stopIfTrue="1">
      <formula>$G93="- de 5 ans"</formula>
    </cfRule>
  </conditionalFormatting>
  <conditionalFormatting sqref="A94:P94">
    <cfRule type="expression" priority="489" dxfId="1" stopIfTrue="1">
      <formula>$G94="+ de 5 ans"</formula>
    </cfRule>
    <cfRule type="expression" priority="490" dxfId="0" stopIfTrue="1">
      <formula>$G94="- de 5 ans"</formula>
    </cfRule>
  </conditionalFormatting>
  <conditionalFormatting sqref="A95:P95">
    <cfRule type="expression" priority="487" dxfId="1" stopIfTrue="1">
      <formula>$G95="+ de 5 ans"</formula>
    </cfRule>
    <cfRule type="expression" priority="488" dxfId="0" stopIfTrue="1">
      <formula>$G95="- de 5 ans"</formula>
    </cfRule>
  </conditionalFormatting>
  <conditionalFormatting sqref="A96:P96">
    <cfRule type="expression" priority="485" dxfId="1" stopIfTrue="1">
      <formula>$G96="+ de 5 ans"</formula>
    </cfRule>
    <cfRule type="expression" priority="486" dxfId="0" stopIfTrue="1">
      <formula>$G96="- de 5 ans"</formula>
    </cfRule>
  </conditionalFormatting>
  <conditionalFormatting sqref="A97:P97">
    <cfRule type="expression" priority="483" dxfId="1" stopIfTrue="1">
      <formula>$G97="+ de 5 ans"</formula>
    </cfRule>
    <cfRule type="expression" priority="484" dxfId="0" stopIfTrue="1">
      <formula>$G97="- de 5 ans"</formula>
    </cfRule>
  </conditionalFormatting>
  <conditionalFormatting sqref="A98:P98">
    <cfRule type="expression" priority="481" dxfId="1" stopIfTrue="1">
      <formula>$G98="+ de 5 ans"</formula>
    </cfRule>
    <cfRule type="expression" priority="482" dxfId="0" stopIfTrue="1">
      <formula>$G98="- de 5 ans"</formula>
    </cfRule>
  </conditionalFormatting>
  <conditionalFormatting sqref="A99:P99">
    <cfRule type="expression" priority="479" dxfId="1" stopIfTrue="1">
      <formula>$G99="+ de 5 ans"</formula>
    </cfRule>
    <cfRule type="expression" priority="480" dxfId="0" stopIfTrue="1">
      <formula>$G99="- de 5 ans"</formula>
    </cfRule>
  </conditionalFormatting>
  <conditionalFormatting sqref="A100:P100">
    <cfRule type="expression" priority="477" dxfId="1" stopIfTrue="1">
      <formula>$G100="+ de 5 ans"</formula>
    </cfRule>
    <cfRule type="expression" priority="478" dxfId="0" stopIfTrue="1">
      <formula>$G100="- de 5 ans"</formula>
    </cfRule>
  </conditionalFormatting>
  <conditionalFormatting sqref="A101:P101">
    <cfRule type="expression" priority="475" dxfId="1" stopIfTrue="1">
      <formula>$G101="+ de 5 ans"</formula>
    </cfRule>
    <cfRule type="expression" priority="476" dxfId="0" stopIfTrue="1">
      <formula>$G101="- de 5 ans"</formula>
    </cfRule>
  </conditionalFormatting>
  <conditionalFormatting sqref="A102:P102">
    <cfRule type="expression" priority="473" dxfId="1" stopIfTrue="1">
      <formula>$G102="+ de 5 ans"</formula>
    </cfRule>
    <cfRule type="expression" priority="474" dxfId="0" stopIfTrue="1">
      <formula>$G102="- de 5 ans"</formula>
    </cfRule>
  </conditionalFormatting>
  <conditionalFormatting sqref="A103:P103">
    <cfRule type="expression" priority="471" dxfId="1" stopIfTrue="1">
      <formula>$G103="+ de 5 ans"</formula>
    </cfRule>
    <cfRule type="expression" priority="472" dxfId="0" stopIfTrue="1">
      <formula>$G103="- de 5 ans"</formula>
    </cfRule>
  </conditionalFormatting>
  <conditionalFormatting sqref="A104:P104">
    <cfRule type="expression" priority="469" dxfId="1" stopIfTrue="1">
      <formula>$G104="+ de 5 ans"</formula>
    </cfRule>
    <cfRule type="expression" priority="470" dxfId="0" stopIfTrue="1">
      <formula>$G104="- de 5 ans"</formula>
    </cfRule>
  </conditionalFormatting>
  <conditionalFormatting sqref="A105:P105">
    <cfRule type="expression" priority="467" dxfId="1" stopIfTrue="1">
      <formula>$G105="+ de 5 ans"</formula>
    </cfRule>
    <cfRule type="expression" priority="468" dxfId="0" stopIfTrue="1">
      <formula>$G105="- de 5 ans"</formula>
    </cfRule>
  </conditionalFormatting>
  <conditionalFormatting sqref="A106:P106">
    <cfRule type="expression" priority="465" dxfId="1" stopIfTrue="1">
      <formula>$G106="+ de 5 ans"</formula>
    </cfRule>
    <cfRule type="expression" priority="466" dxfId="0" stopIfTrue="1">
      <formula>$G106="- de 5 ans"</formula>
    </cfRule>
  </conditionalFormatting>
  <conditionalFormatting sqref="A107:P107">
    <cfRule type="expression" priority="463" dxfId="1" stopIfTrue="1">
      <formula>$G107="+ de 5 ans"</formula>
    </cfRule>
    <cfRule type="expression" priority="464" dxfId="0" stopIfTrue="1">
      <formula>$G107="- de 5 ans"</formula>
    </cfRule>
  </conditionalFormatting>
  <conditionalFormatting sqref="A108:P108">
    <cfRule type="expression" priority="461" dxfId="1" stopIfTrue="1">
      <formula>$G108="+ de 5 ans"</formula>
    </cfRule>
    <cfRule type="expression" priority="462" dxfId="0" stopIfTrue="1">
      <formula>$G108="- de 5 ans"</formula>
    </cfRule>
  </conditionalFormatting>
  <conditionalFormatting sqref="A109:P109">
    <cfRule type="expression" priority="459" dxfId="1" stopIfTrue="1">
      <formula>$G109="+ de 5 ans"</formula>
    </cfRule>
    <cfRule type="expression" priority="460" dxfId="0" stopIfTrue="1">
      <formula>$G109="- de 5 ans"</formula>
    </cfRule>
  </conditionalFormatting>
  <conditionalFormatting sqref="A110:P110">
    <cfRule type="expression" priority="457" dxfId="1" stopIfTrue="1">
      <formula>$G110="+ de 5 ans"</formula>
    </cfRule>
    <cfRule type="expression" priority="458" dxfId="0" stopIfTrue="1">
      <formula>$G110="- de 5 ans"</formula>
    </cfRule>
  </conditionalFormatting>
  <conditionalFormatting sqref="A111:P111">
    <cfRule type="expression" priority="455" dxfId="1" stopIfTrue="1">
      <formula>$G111="+ de 5 ans"</formula>
    </cfRule>
    <cfRule type="expression" priority="456" dxfId="0" stopIfTrue="1">
      <formula>$G111="- de 5 ans"</formula>
    </cfRule>
  </conditionalFormatting>
  <conditionalFormatting sqref="A112:P112">
    <cfRule type="expression" priority="453" dxfId="1" stopIfTrue="1">
      <formula>$G112="+ de 5 ans"</formula>
    </cfRule>
    <cfRule type="expression" priority="454" dxfId="0" stopIfTrue="1">
      <formula>$G112="- de 5 ans"</formula>
    </cfRule>
  </conditionalFormatting>
  <conditionalFormatting sqref="A113:P113">
    <cfRule type="expression" priority="451" dxfId="1" stopIfTrue="1">
      <formula>$G113="+ de 5 ans"</formula>
    </cfRule>
    <cfRule type="expression" priority="452" dxfId="0" stopIfTrue="1">
      <formula>$G113="- de 5 ans"</formula>
    </cfRule>
  </conditionalFormatting>
  <conditionalFormatting sqref="A114:P114">
    <cfRule type="expression" priority="449" dxfId="1" stopIfTrue="1">
      <formula>$G114="+ de 5 ans"</formula>
    </cfRule>
    <cfRule type="expression" priority="450" dxfId="0" stopIfTrue="1">
      <formula>$G114="- de 5 ans"</formula>
    </cfRule>
  </conditionalFormatting>
  <conditionalFormatting sqref="A115:P115">
    <cfRule type="expression" priority="447" dxfId="1" stopIfTrue="1">
      <formula>$G115="+ de 5 ans"</formula>
    </cfRule>
    <cfRule type="expression" priority="448" dxfId="0" stopIfTrue="1">
      <formula>$G115="- de 5 ans"</formula>
    </cfRule>
  </conditionalFormatting>
  <conditionalFormatting sqref="A116:P116">
    <cfRule type="expression" priority="445" dxfId="1" stopIfTrue="1">
      <formula>$G116="+ de 5 ans"</formula>
    </cfRule>
    <cfRule type="expression" priority="446" dxfId="0" stopIfTrue="1">
      <formula>$G116="- de 5 ans"</formula>
    </cfRule>
  </conditionalFormatting>
  <conditionalFormatting sqref="A117:P117">
    <cfRule type="expression" priority="443" dxfId="1" stopIfTrue="1">
      <formula>$G117="+ de 5 ans"</formula>
    </cfRule>
    <cfRule type="expression" priority="444" dxfId="0" stopIfTrue="1">
      <formula>$G117="- de 5 ans"</formula>
    </cfRule>
  </conditionalFormatting>
  <conditionalFormatting sqref="A118:P118">
    <cfRule type="expression" priority="441" dxfId="1" stopIfTrue="1">
      <formula>$G118="+ de 5 ans"</formula>
    </cfRule>
    <cfRule type="expression" priority="442" dxfId="0" stopIfTrue="1">
      <formula>$G118="- de 5 ans"</formula>
    </cfRule>
  </conditionalFormatting>
  <conditionalFormatting sqref="A119:P119">
    <cfRule type="expression" priority="439" dxfId="1" stopIfTrue="1">
      <formula>$G119="+ de 5 ans"</formula>
    </cfRule>
    <cfRule type="expression" priority="440" dxfId="0" stopIfTrue="1">
      <formula>$G119="- de 5 ans"</formula>
    </cfRule>
  </conditionalFormatting>
  <conditionalFormatting sqref="A120:P120">
    <cfRule type="expression" priority="437" dxfId="1" stopIfTrue="1">
      <formula>$G120="+ de 5 ans"</formula>
    </cfRule>
    <cfRule type="expression" priority="438" dxfId="0" stopIfTrue="1">
      <formula>$G120="- de 5 ans"</formula>
    </cfRule>
  </conditionalFormatting>
  <conditionalFormatting sqref="A121:P121">
    <cfRule type="expression" priority="435" dxfId="1" stopIfTrue="1">
      <formula>$G121="+ de 5 ans"</formula>
    </cfRule>
    <cfRule type="expression" priority="436" dxfId="0" stopIfTrue="1">
      <formula>$G121="- de 5 ans"</formula>
    </cfRule>
  </conditionalFormatting>
  <conditionalFormatting sqref="A122:P122">
    <cfRule type="expression" priority="433" dxfId="1" stopIfTrue="1">
      <formula>$G122="+ de 5 ans"</formula>
    </cfRule>
    <cfRule type="expression" priority="434" dxfId="0" stopIfTrue="1">
      <formula>$G122="- de 5 ans"</formula>
    </cfRule>
  </conditionalFormatting>
  <conditionalFormatting sqref="A123:P123">
    <cfRule type="expression" priority="431" dxfId="1" stopIfTrue="1">
      <formula>$G123="+ de 5 ans"</formula>
    </cfRule>
    <cfRule type="expression" priority="432" dxfId="0" stopIfTrue="1">
      <formula>$G123="- de 5 ans"</formula>
    </cfRule>
  </conditionalFormatting>
  <conditionalFormatting sqref="A124:P124">
    <cfRule type="expression" priority="429" dxfId="1" stopIfTrue="1">
      <formula>$G124="+ de 5 ans"</formula>
    </cfRule>
    <cfRule type="expression" priority="430" dxfId="0" stopIfTrue="1">
      <formula>$G124="- de 5 ans"</formula>
    </cfRule>
  </conditionalFormatting>
  <conditionalFormatting sqref="A125:P125">
    <cfRule type="expression" priority="427" dxfId="1" stopIfTrue="1">
      <formula>$G125="+ de 5 ans"</formula>
    </cfRule>
    <cfRule type="expression" priority="428" dxfId="0" stopIfTrue="1">
      <formula>$G125="- de 5 ans"</formula>
    </cfRule>
  </conditionalFormatting>
  <conditionalFormatting sqref="A126:P126">
    <cfRule type="expression" priority="425" dxfId="1" stopIfTrue="1">
      <formula>$G126="+ de 5 ans"</formula>
    </cfRule>
    <cfRule type="expression" priority="426" dxfId="0" stopIfTrue="1">
      <formula>$G126="- de 5 ans"</formula>
    </cfRule>
  </conditionalFormatting>
  <conditionalFormatting sqref="A127:P127">
    <cfRule type="expression" priority="423" dxfId="1" stopIfTrue="1">
      <formula>$G127="+ de 5 ans"</formula>
    </cfRule>
    <cfRule type="expression" priority="424" dxfId="0" stopIfTrue="1">
      <formula>$G127="- de 5 ans"</formula>
    </cfRule>
  </conditionalFormatting>
  <conditionalFormatting sqref="A128:P128">
    <cfRule type="expression" priority="421" dxfId="1" stopIfTrue="1">
      <formula>$G128="+ de 5 ans"</formula>
    </cfRule>
    <cfRule type="expression" priority="422" dxfId="0" stopIfTrue="1">
      <formula>$G128="- de 5 ans"</formula>
    </cfRule>
  </conditionalFormatting>
  <conditionalFormatting sqref="A129:P129">
    <cfRule type="expression" priority="419" dxfId="1" stopIfTrue="1">
      <formula>$G129="+ de 5 ans"</formula>
    </cfRule>
    <cfRule type="expression" priority="420" dxfId="0" stopIfTrue="1">
      <formula>$G129="- de 5 ans"</formula>
    </cfRule>
  </conditionalFormatting>
  <conditionalFormatting sqref="A130:P130">
    <cfRule type="expression" priority="417" dxfId="1" stopIfTrue="1">
      <formula>$G130="+ de 5 ans"</formula>
    </cfRule>
    <cfRule type="expression" priority="418" dxfId="0" stopIfTrue="1">
      <formula>$G130="- de 5 ans"</formula>
    </cfRule>
  </conditionalFormatting>
  <conditionalFormatting sqref="A131:P131">
    <cfRule type="expression" priority="415" dxfId="1" stopIfTrue="1">
      <formula>$G131="+ de 5 ans"</formula>
    </cfRule>
    <cfRule type="expression" priority="416" dxfId="0" stopIfTrue="1">
      <formula>$G131="- de 5 ans"</formula>
    </cfRule>
  </conditionalFormatting>
  <conditionalFormatting sqref="A132:P132">
    <cfRule type="expression" priority="413" dxfId="1" stopIfTrue="1">
      <formula>$G132="+ de 5 ans"</formula>
    </cfRule>
    <cfRule type="expression" priority="414" dxfId="0" stopIfTrue="1">
      <formula>$G132="- de 5 ans"</formula>
    </cfRule>
  </conditionalFormatting>
  <conditionalFormatting sqref="A133:P133">
    <cfRule type="expression" priority="411" dxfId="1" stopIfTrue="1">
      <formula>$G133="+ de 5 ans"</formula>
    </cfRule>
    <cfRule type="expression" priority="412" dxfId="0" stopIfTrue="1">
      <formula>$G133="- de 5 ans"</formula>
    </cfRule>
  </conditionalFormatting>
  <conditionalFormatting sqref="A134:P134">
    <cfRule type="expression" priority="409" dxfId="1" stopIfTrue="1">
      <formula>$G134="+ de 5 ans"</formula>
    </cfRule>
    <cfRule type="expression" priority="410" dxfId="0" stopIfTrue="1">
      <formula>$G134="- de 5 ans"</formula>
    </cfRule>
  </conditionalFormatting>
  <conditionalFormatting sqref="A135:P135">
    <cfRule type="expression" priority="407" dxfId="1" stopIfTrue="1">
      <formula>$G135="+ de 5 ans"</formula>
    </cfRule>
    <cfRule type="expression" priority="408" dxfId="0" stopIfTrue="1">
      <formula>$G135="- de 5 ans"</formula>
    </cfRule>
  </conditionalFormatting>
  <conditionalFormatting sqref="A136:P136">
    <cfRule type="expression" priority="405" dxfId="1" stopIfTrue="1">
      <formula>$G136="+ de 5 ans"</formula>
    </cfRule>
    <cfRule type="expression" priority="406" dxfId="0" stopIfTrue="1">
      <formula>$G136="- de 5 ans"</formula>
    </cfRule>
  </conditionalFormatting>
  <conditionalFormatting sqref="A137:P137">
    <cfRule type="expression" priority="403" dxfId="1" stopIfTrue="1">
      <formula>$G137="+ de 5 ans"</formula>
    </cfRule>
    <cfRule type="expression" priority="404" dxfId="0" stopIfTrue="1">
      <formula>$G137="- de 5 ans"</formula>
    </cfRule>
  </conditionalFormatting>
  <conditionalFormatting sqref="A138:P138">
    <cfRule type="expression" priority="401" dxfId="1" stopIfTrue="1">
      <formula>$G138="+ de 5 ans"</formula>
    </cfRule>
    <cfRule type="expression" priority="402" dxfId="0" stopIfTrue="1">
      <formula>$G138="- de 5 ans"</formula>
    </cfRule>
  </conditionalFormatting>
  <conditionalFormatting sqref="A139:P139">
    <cfRule type="expression" priority="399" dxfId="1" stopIfTrue="1">
      <formula>$G139="+ de 5 ans"</formula>
    </cfRule>
    <cfRule type="expression" priority="400" dxfId="0" stopIfTrue="1">
      <formula>$G139="- de 5 ans"</formula>
    </cfRule>
  </conditionalFormatting>
  <conditionalFormatting sqref="A140:P140">
    <cfRule type="expression" priority="397" dxfId="1" stopIfTrue="1">
      <formula>$G140="+ de 5 ans"</formula>
    </cfRule>
    <cfRule type="expression" priority="398" dxfId="0" stopIfTrue="1">
      <formula>$G140="- de 5 ans"</formula>
    </cfRule>
  </conditionalFormatting>
  <conditionalFormatting sqref="A141:P141">
    <cfRule type="expression" priority="395" dxfId="1" stopIfTrue="1">
      <formula>$G141="+ de 5 ans"</formula>
    </cfRule>
    <cfRule type="expression" priority="396" dxfId="0" stopIfTrue="1">
      <formula>$G141="- de 5 ans"</formula>
    </cfRule>
  </conditionalFormatting>
  <conditionalFormatting sqref="A142:P142">
    <cfRule type="expression" priority="393" dxfId="1" stopIfTrue="1">
      <formula>$G142="+ de 5 ans"</formula>
    </cfRule>
    <cfRule type="expression" priority="394" dxfId="0" stopIfTrue="1">
      <formula>$G142="- de 5 ans"</formula>
    </cfRule>
  </conditionalFormatting>
  <conditionalFormatting sqref="A143:P143">
    <cfRule type="expression" priority="391" dxfId="1" stopIfTrue="1">
      <formula>$G143="+ de 5 ans"</formula>
    </cfRule>
    <cfRule type="expression" priority="392" dxfId="0" stopIfTrue="1">
      <formula>$G143="- de 5 ans"</formula>
    </cfRule>
  </conditionalFormatting>
  <conditionalFormatting sqref="A144:P144">
    <cfRule type="expression" priority="389" dxfId="1" stopIfTrue="1">
      <formula>$G144="+ de 5 ans"</formula>
    </cfRule>
    <cfRule type="expression" priority="390" dxfId="0" stopIfTrue="1">
      <formula>$G144="- de 5 ans"</formula>
    </cfRule>
  </conditionalFormatting>
  <conditionalFormatting sqref="A145:P145">
    <cfRule type="expression" priority="387" dxfId="1" stopIfTrue="1">
      <formula>$G145="+ de 5 ans"</formula>
    </cfRule>
    <cfRule type="expression" priority="388" dxfId="0" stopIfTrue="1">
      <formula>$G145="- de 5 ans"</formula>
    </cfRule>
  </conditionalFormatting>
  <conditionalFormatting sqref="A146:P146">
    <cfRule type="expression" priority="385" dxfId="1" stopIfTrue="1">
      <formula>$G146="+ de 5 ans"</formula>
    </cfRule>
    <cfRule type="expression" priority="386" dxfId="0" stopIfTrue="1">
      <formula>$G146="- de 5 ans"</formula>
    </cfRule>
  </conditionalFormatting>
  <conditionalFormatting sqref="A147:P147">
    <cfRule type="expression" priority="383" dxfId="1" stopIfTrue="1">
      <formula>$G147="+ de 5 ans"</formula>
    </cfRule>
    <cfRule type="expression" priority="384" dxfId="0" stopIfTrue="1">
      <formula>$G147="- de 5 ans"</formula>
    </cfRule>
  </conditionalFormatting>
  <conditionalFormatting sqref="A148:P148">
    <cfRule type="expression" priority="381" dxfId="1" stopIfTrue="1">
      <formula>$G148="+ de 5 ans"</formula>
    </cfRule>
    <cfRule type="expression" priority="382" dxfId="0" stopIfTrue="1">
      <formula>$G148="- de 5 ans"</formula>
    </cfRule>
  </conditionalFormatting>
  <conditionalFormatting sqref="A7:P7">
    <cfRule type="expression" priority="379" dxfId="1" stopIfTrue="1">
      <formula>$G7="+ de 5 ans"</formula>
    </cfRule>
    <cfRule type="expression" priority="380" dxfId="0" stopIfTrue="1">
      <formula>$G7="- de 5 ans"</formula>
    </cfRule>
  </conditionalFormatting>
  <conditionalFormatting sqref="A8:P8">
    <cfRule type="expression" priority="377" dxfId="1" stopIfTrue="1">
      <formula>$G8="+ de 5 ans"</formula>
    </cfRule>
    <cfRule type="expression" priority="378" dxfId="0" stopIfTrue="1">
      <formula>$G8="- de 5 ans"</formula>
    </cfRule>
  </conditionalFormatting>
  <conditionalFormatting sqref="A9:P9">
    <cfRule type="expression" priority="375" dxfId="1" stopIfTrue="1">
      <formula>$G9="+ de 5 ans"</formula>
    </cfRule>
    <cfRule type="expression" priority="376" dxfId="0" stopIfTrue="1">
      <formula>$G9="- de 5 ans"</formula>
    </cfRule>
  </conditionalFormatting>
  <conditionalFormatting sqref="A10:P10">
    <cfRule type="expression" priority="373" dxfId="1" stopIfTrue="1">
      <formula>$G10="+ de 5 ans"</formula>
    </cfRule>
    <cfRule type="expression" priority="374" dxfId="0" stopIfTrue="1">
      <formula>$G10="- de 5 ans"</formula>
    </cfRule>
  </conditionalFormatting>
  <conditionalFormatting sqref="A11:P11">
    <cfRule type="expression" priority="371" dxfId="1" stopIfTrue="1">
      <formula>$G11="+ de 5 ans"</formula>
    </cfRule>
    <cfRule type="expression" priority="372" dxfId="0" stopIfTrue="1">
      <formula>$G11="- de 5 ans"</formula>
    </cfRule>
  </conditionalFormatting>
  <conditionalFormatting sqref="A12:P12">
    <cfRule type="expression" priority="369" dxfId="1" stopIfTrue="1">
      <formula>$G12="+ de 5 ans"</formula>
    </cfRule>
    <cfRule type="expression" priority="370" dxfId="0" stopIfTrue="1">
      <formula>$G12="- de 5 ans"</formula>
    </cfRule>
  </conditionalFormatting>
  <conditionalFormatting sqref="A13:P13">
    <cfRule type="expression" priority="367" dxfId="1" stopIfTrue="1">
      <formula>$G13="+ de 5 ans"</formula>
    </cfRule>
    <cfRule type="expression" priority="368" dxfId="0" stopIfTrue="1">
      <formula>$G13="- de 5 ans"</formula>
    </cfRule>
  </conditionalFormatting>
  <conditionalFormatting sqref="A14:P14">
    <cfRule type="expression" priority="365" dxfId="1" stopIfTrue="1">
      <formula>$G14="+ de 5 ans"</formula>
    </cfRule>
    <cfRule type="expression" priority="366" dxfId="0" stopIfTrue="1">
      <formula>$G14="- de 5 ans"</formula>
    </cfRule>
  </conditionalFormatting>
  <conditionalFormatting sqref="A15:P15">
    <cfRule type="expression" priority="363" dxfId="1" stopIfTrue="1">
      <formula>$G15="+ de 5 ans"</formula>
    </cfRule>
    <cfRule type="expression" priority="364" dxfId="0" stopIfTrue="1">
      <formula>$G15="- de 5 ans"</formula>
    </cfRule>
  </conditionalFormatting>
  <conditionalFormatting sqref="A16:P16">
    <cfRule type="expression" priority="361" dxfId="1" stopIfTrue="1">
      <formula>$G16="+ de 5 ans"</formula>
    </cfRule>
    <cfRule type="expression" priority="362" dxfId="0" stopIfTrue="1">
      <formula>$G16="- de 5 ans"</formula>
    </cfRule>
  </conditionalFormatting>
  <conditionalFormatting sqref="A17:P17">
    <cfRule type="expression" priority="359" dxfId="1" stopIfTrue="1">
      <formula>$G17="+ de 5 ans"</formula>
    </cfRule>
    <cfRule type="expression" priority="360" dxfId="0" stopIfTrue="1">
      <formula>$G17="- de 5 ans"</formula>
    </cfRule>
  </conditionalFormatting>
  <conditionalFormatting sqref="A18:P18">
    <cfRule type="expression" priority="357" dxfId="1" stopIfTrue="1">
      <formula>$G18="+ de 5 ans"</formula>
    </cfRule>
    <cfRule type="expression" priority="358" dxfId="0" stopIfTrue="1">
      <formula>$G18="- de 5 ans"</formula>
    </cfRule>
  </conditionalFormatting>
  <conditionalFormatting sqref="A19:P19">
    <cfRule type="expression" priority="355" dxfId="1" stopIfTrue="1">
      <formula>$G19="+ de 5 ans"</formula>
    </cfRule>
    <cfRule type="expression" priority="356" dxfId="0" stopIfTrue="1">
      <formula>$G19="- de 5 ans"</formula>
    </cfRule>
  </conditionalFormatting>
  <conditionalFormatting sqref="A20:P20">
    <cfRule type="expression" priority="353" dxfId="1" stopIfTrue="1">
      <formula>$G20="+ de 5 ans"</formula>
    </cfRule>
    <cfRule type="expression" priority="354" dxfId="0" stopIfTrue="1">
      <formula>$G20="- de 5 ans"</formula>
    </cfRule>
  </conditionalFormatting>
  <conditionalFormatting sqref="A21:P21">
    <cfRule type="expression" priority="351" dxfId="1" stopIfTrue="1">
      <formula>$G21="+ de 5 ans"</formula>
    </cfRule>
    <cfRule type="expression" priority="352" dxfId="0" stopIfTrue="1">
      <formula>$G21="- de 5 ans"</formula>
    </cfRule>
  </conditionalFormatting>
  <conditionalFormatting sqref="A22:P22">
    <cfRule type="expression" priority="349" dxfId="1" stopIfTrue="1">
      <formula>$G22="+ de 5 ans"</formula>
    </cfRule>
    <cfRule type="expression" priority="350" dxfId="0" stopIfTrue="1">
      <formula>$G22="- de 5 ans"</formula>
    </cfRule>
  </conditionalFormatting>
  <conditionalFormatting sqref="A23:P23">
    <cfRule type="expression" priority="347" dxfId="1" stopIfTrue="1">
      <formula>$G23="+ de 5 ans"</formula>
    </cfRule>
    <cfRule type="expression" priority="348" dxfId="0" stopIfTrue="1">
      <formula>$G23="- de 5 ans"</formula>
    </cfRule>
  </conditionalFormatting>
  <conditionalFormatting sqref="A24:P24">
    <cfRule type="expression" priority="345" dxfId="1" stopIfTrue="1">
      <formula>$G24="+ de 5 ans"</formula>
    </cfRule>
    <cfRule type="expression" priority="346" dxfId="0" stopIfTrue="1">
      <formula>$G24="- de 5 ans"</formula>
    </cfRule>
  </conditionalFormatting>
  <conditionalFormatting sqref="A25:P25">
    <cfRule type="expression" priority="343" dxfId="1" stopIfTrue="1">
      <formula>$G25="+ de 5 ans"</formula>
    </cfRule>
    <cfRule type="expression" priority="344" dxfId="0" stopIfTrue="1">
      <formula>$G25="- de 5 ans"</formula>
    </cfRule>
  </conditionalFormatting>
  <conditionalFormatting sqref="A26:P26">
    <cfRule type="expression" priority="341" dxfId="1" stopIfTrue="1">
      <formula>$G26="+ de 5 ans"</formula>
    </cfRule>
    <cfRule type="expression" priority="342" dxfId="0" stopIfTrue="1">
      <formula>$G26="- de 5 ans"</formula>
    </cfRule>
  </conditionalFormatting>
  <conditionalFormatting sqref="A27:P27">
    <cfRule type="expression" priority="339" dxfId="1" stopIfTrue="1">
      <formula>$G27="+ de 5 ans"</formula>
    </cfRule>
    <cfRule type="expression" priority="340" dxfId="0" stopIfTrue="1">
      <formula>$G27="- de 5 ans"</formula>
    </cfRule>
  </conditionalFormatting>
  <conditionalFormatting sqref="A28:P28">
    <cfRule type="expression" priority="337" dxfId="1" stopIfTrue="1">
      <formula>$G28="+ de 5 ans"</formula>
    </cfRule>
    <cfRule type="expression" priority="338" dxfId="0" stopIfTrue="1">
      <formula>$G28="- de 5 ans"</formula>
    </cfRule>
  </conditionalFormatting>
  <conditionalFormatting sqref="A29:P29">
    <cfRule type="expression" priority="335" dxfId="1" stopIfTrue="1">
      <formula>$G29="+ de 5 ans"</formula>
    </cfRule>
    <cfRule type="expression" priority="336" dxfId="0" stopIfTrue="1">
      <formula>$G29="- de 5 ans"</formula>
    </cfRule>
  </conditionalFormatting>
  <conditionalFormatting sqref="A30:P30">
    <cfRule type="expression" priority="333" dxfId="1" stopIfTrue="1">
      <formula>$G30="+ de 5 ans"</formula>
    </cfRule>
    <cfRule type="expression" priority="334" dxfId="0" stopIfTrue="1">
      <formula>$G30="- de 5 ans"</formula>
    </cfRule>
  </conditionalFormatting>
  <conditionalFormatting sqref="A31:P31">
    <cfRule type="expression" priority="331" dxfId="1" stopIfTrue="1">
      <formula>$G31="+ de 5 ans"</formula>
    </cfRule>
    <cfRule type="expression" priority="332" dxfId="0" stopIfTrue="1">
      <formula>$G31="- de 5 ans"</formula>
    </cfRule>
  </conditionalFormatting>
  <conditionalFormatting sqref="A32:P32">
    <cfRule type="expression" priority="329" dxfId="1" stopIfTrue="1">
      <formula>$G32="+ de 5 ans"</formula>
    </cfRule>
    <cfRule type="expression" priority="330" dxfId="0" stopIfTrue="1">
      <formula>$G32="- de 5 ans"</formula>
    </cfRule>
  </conditionalFormatting>
  <conditionalFormatting sqref="A33:P33">
    <cfRule type="expression" priority="327" dxfId="1" stopIfTrue="1">
      <formula>$G33="+ de 5 ans"</formula>
    </cfRule>
    <cfRule type="expression" priority="328" dxfId="0" stopIfTrue="1">
      <formula>$G33="- de 5 ans"</formula>
    </cfRule>
  </conditionalFormatting>
  <conditionalFormatting sqref="A34:P34">
    <cfRule type="expression" priority="325" dxfId="1" stopIfTrue="1">
      <formula>$G34="+ de 5 ans"</formula>
    </cfRule>
    <cfRule type="expression" priority="326" dxfId="0" stopIfTrue="1">
      <formula>$G34="- de 5 ans"</formula>
    </cfRule>
  </conditionalFormatting>
  <conditionalFormatting sqref="A35:P35">
    <cfRule type="expression" priority="323" dxfId="1" stopIfTrue="1">
      <formula>$G35="+ de 5 ans"</formula>
    </cfRule>
    <cfRule type="expression" priority="324" dxfId="0" stopIfTrue="1">
      <formula>$G35="- de 5 ans"</formula>
    </cfRule>
  </conditionalFormatting>
  <conditionalFormatting sqref="A36:P36">
    <cfRule type="expression" priority="321" dxfId="1" stopIfTrue="1">
      <formula>$G36="+ de 5 ans"</formula>
    </cfRule>
    <cfRule type="expression" priority="322" dxfId="0" stopIfTrue="1">
      <formula>$G36="- de 5 ans"</formula>
    </cfRule>
  </conditionalFormatting>
  <conditionalFormatting sqref="A37:P37">
    <cfRule type="expression" priority="319" dxfId="1" stopIfTrue="1">
      <formula>$G37="+ de 5 ans"</formula>
    </cfRule>
    <cfRule type="expression" priority="320" dxfId="0" stopIfTrue="1">
      <formula>$G37="- de 5 ans"</formula>
    </cfRule>
  </conditionalFormatting>
  <conditionalFormatting sqref="A38:P38">
    <cfRule type="expression" priority="317" dxfId="1" stopIfTrue="1">
      <formula>$G38="+ de 5 ans"</formula>
    </cfRule>
    <cfRule type="expression" priority="318" dxfId="0" stopIfTrue="1">
      <formula>$G38="- de 5 ans"</formula>
    </cfRule>
  </conditionalFormatting>
  <conditionalFormatting sqref="A39:P39">
    <cfRule type="expression" priority="315" dxfId="1" stopIfTrue="1">
      <formula>$G39="+ de 5 ans"</formula>
    </cfRule>
    <cfRule type="expression" priority="316" dxfId="0" stopIfTrue="1">
      <formula>$G39="- de 5 ans"</formula>
    </cfRule>
  </conditionalFormatting>
  <conditionalFormatting sqref="A40:P40">
    <cfRule type="expression" priority="313" dxfId="1" stopIfTrue="1">
      <formula>$G40="+ de 5 ans"</formula>
    </cfRule>
    <cfRule type="expression" priority="314" dxfId="0" stopIfTrue="1">
      <formula>$G40="- de 5 ans"</formula>
    </cfRule>
  </conditionalFormatting>
  <conditionalFormatting sqref="A41:P41">
    <cfRule type="expression" priority="311" dxfId="1" stopIfTrue="1">
      <formula>$G41="+ de 5 ans"</formula>
    </cfRule>
    <cfRule type="expression" priority="312" dxfId="0" stopIfTrue="1">
      <formula>$G41="- de 5 ans"</formula>
    </cfRule>
  </conditionalFormatting>
  <conditionalFormatting sqref="A42:P42">
    <cfRule type="expression" priority="309" dxfId="1" stopIfTrue="1">
      <formula>$G42="+ de 5 ans"</formula>
    </cfRule>
    <cfRule type="expression" priority="310" dxfId="0" stopIfTrue="1">
      <formula>$G42="- de 5 ans"</formula>
    </cfRule>
  </conditionalFormatting>
  <conditionalFormatting sqref="A43:P43">
    <cfRule type="expression" priority="307" dxfId="1" stopIfTrue="1">
      <formula>$G43="+ de 5 ans"</formula>
    </cfRule>
    <cfRule type="expression" priority="308" dxfId="0" stopIfTrue="1">
      <formula>$G43="- de 5 ans"</formula>
    </cfRule>
  </conditionalFormatting>
  <conditionalFormatting sqref="A44:P44">
    <cfRule type="expression" priority="305" dxfId="1" stopIfTrue="1">
      <formula>$G44="+ de 5 ans"</formula>
    </cfRule>
    <cfRule type="expression" priority="306" dxfId="0" stopIfTrue="1">
      <formula>$G44="- de 5 ans"</formula>
    </cfRule>
  </conditionalFormatting>
  <conditionalFormatting sqref="A45:P45">
    <cfRule type="expression" priority="303" dxfId="1" stopIfTrue="1">
      <formula>$G45="+ de 5 ans"</formula>
    </cfRule>
    <cfRule type="expression" priority="304" dxfId="0" stopIfTrue="1">
      <formula>$G45="- de 5 ans"</formula>
    </cfRule>
  </conditionalFormatting>
  <conditionalFormatting sqref="A46:P46">
    <cfRule type="expression" priority="301" dxfId="1" stopIfTrue="1">
      <formula>$G46="+ de 5 ans"</formula>
    </cfRule>
    <cfRule type="expression" priority="302" dxfId="0" stopIfTrue="1">
      <formula>$G46="- de 5 ans"</formula>
    </cfRule>
  </conditionalFormatting>
  <conditionalFormatting sqref="A47:P47">
    <cfRule type="expression" priority="299" dxfId="1" stopIfTrue="1">
      <formula>$G47="+ de 5 ans"</formula>
    </cfRule>
    <cfRule type="expression" priority="300" dxfId="0" stopIfTrue="1">
      <formula>$G47="- de 5 ans"</formula>
    </cfRule>
  </conditionalFormatting>
  <conditionalFormatting sqref="A48:P48">
    <cfRule type="expression" priority="297" dxfId="1" stopIfTrue="1">
      <formula>$G48="+ de 5 ans"</formula>
    </cfRule>
    <cfRule type="expression" priority="298" dxfId="0" stopIfTrue="1">
      <formula>$G48="- de 5 ans"</formula>
    </cfRule>
  </conditionalFormatting>
  <conditionalFormatting sqref="A49:P49">
    <cfRule type="expression" priority="295" dxfId="1" stopIfTrue="1">
      <formula>$G49="+ de 5 ans"</formula>
    </cfRule>
    <cfRule type="expression" priority="296" dxfId="0" stopIfTrue="1">
      <formula>$G49="- de 5 ans"</formula>
    </cfRule>
  </conditionalFormatting>
  <conditionalFormatting sqref="A50:P50">
    <cfRule type="expression" priority="293" dxfId="1" stopIfTrue="1">
      <formula>$G50="+ de 5 ans"</formula>
    </cfRule>
    <cfRule type="expression" priority="294" dxfId="0" stopIfTrue="1">
      <formula>$G50="- de 5 ans"</formula>
    </cfRule>
  </conditionalFormatting>
  <conditionalFormatting sqref="A51:P51">
    <cfRule type="expression" priority="291" dxfId="1" stopIfTrue="1">
      <formula>$G51="+ de 5 ans"</formula>
    </cfRule>
    <cfRule type="expression" priority="292" dxfId="0" stopIfTrue="1">
      <formula>$G51="- de 5 ans"</formula>
    </cfRule>
  </conditionalFormatting>
  <conditionalFormatting sqref="A52:P52">
    <cfRule type="expression" priority="289" dxfId="1" stopIfTrue="1">
      <formula>$G52="+ de 5 ans"</formula>
    </cfRule>
    <cfRule type="expression" priority="290" dxfId="0" stopIfTrue="1">
      <formula>$G52="- de 5 ans"</formula>
    </cfRule>
  </conditionalFormatting>
  <conditionalFormatting sqref="A53:P53">
    <cfRule type="expression" priority="287" dxfId="1" stopIfTrue="1">
      <formula>$G53="+ de 5 ans"</formula>
    </cfRule>
    <cfRule type="expression" priority="288" dxfId="0" stopIfTrue="1">
      <formula>$G53="- de 5 ans"</formula>
    </cfRule>
  </conditionalFormatting>
  <conditionalFormatting sqref="A54:P54">
    <cfRule type="expression" priority="285" dxfId="1" stopIfTrue="1">
      <formula>$G54="+ de 5 ans"</formula>
    </cfRule>
    <cfRule type="expression" priority="286" dxfId="0" stopIfTrue="1">
      <formula>$G54="- de 5 ans"</formula>
    </cfRule>
  </conditionalFormatting>
  <conditionalFormatting sqref="A55:P55">
    <cfRule type="expression" priority="283" dxfId="1" stopIfTrue="1">
      <formula>$G55="+ de 5 ans"</formula>
    </cfRule>
    <cfRule type="expression" priority="284" dxfId="0" stopIfTrue="1">
      <formula>$G55="- de 5 ans"</formula>
    </cfRule>
  </conditionalFormatting>
  <conditionalFormatting sqref="A56:P56">
    <cfRule type="expression" priority="281" dxfId="1" stopIfTrue="1">
      <formula>$G56="+ de 5 ans"</formula>
    </cfRule>
    <cfRule type="expression" priority="282" dxfId="0" stopIfTrue="1">
      <formula>$G56="- de 5 ans"</formula>
    </cfRule>
  </conditionalFormatting>
  <conditionalFormatting sqref="A57:P57">
    <cfRule type="expression" priority="279" dxfId="1" stopIfTrue="1">
      <formula>$G57="+ de 5 ans"</formula>
    </cfRule>
    <cfRule type="expression" priority="280" dxfId="0" stopIfTrue="1">
      <formula>$G57="- de 5 ans"</formula>
    </cfRule>
  </conditionalFormatting>
  <conditionalFormatting sqref="A58:P58">
    <cfRule type="expression" priority="277" dxfId="1" stopIfTrue="1">
      <formula>$G58="+ de 5 ans"</formula>
    </cfRule>
    <cfRule type="expression" priority="278" dxfId="0" stopIfTrue="1">
      <formula>$G58="- de 5 ans"</formula>
    </cfRule>
  </conditionalFormatting>
  <conditionalFormatting sqref="A59:P59">
    <cfRule type="expression" priority="275" dxfId="1" stopIfTrue="1">
      <formula>$G59="+ de 5 ans"</formula>
    </cfRule>
    <cfRule type="expression" priority="276" dxfId="0" stopIfTrue="1">
      <formula>$G59="- de 5 ans"</formula>
    </cfRule>
  </conditionalFormatting>
  <conditionalFormatting sqref="A60:P60">
    <cfRule type="expression" priority="273" dxfId="1" stopIfTrue="1">
      <formula>$G60="+ de 5 ans"</formula>
    </cfRule>
    <cfRule type="expression" priority="274" dxfId="0" stopIfTrue="1">
      <formula>$G60="- de 5 ans"</formula>
    </cfRule>
  </conditionalFormatting>
  <conditionalFormatting sqref="A61:P61">
    <cfRule type="expression" priority="271" dxfId="1" stopIfTrue="1">
      <formula>$G61="+ de 5 ans"</formula>
    </cfRule>
    <cfRule type="expression" priority="272" dxfId="0" stopIfTrue="1">
      <formula>$G61="- de 5 ans"</formula>
    </cfRule>
  </conditionalFormatting>
  <conditionalFormatting sqref="A62:P62">
    <cfRule type="expression" priority="269" dxfId="1" stopIfTrue="1">
      <formula>$G62="+ de 5 ans"</formula>
    </cfRule>
    <cfRule type="expression" priority="270" dxfId="0" stopIfTrue="1">
      <formula>$G62="- de 5 ans"</formula>
    </cfRule>
  </conditionalFormatting>
  <conditionalFormatting sqref="A63:P63">
    <cfRule type="expression" priority="267" dxfId="1" stopIfTrue="1">
      <formula>$G63="+ de 5 ans"</formula>
    </cfRule>
    <cfRule type="expression" priority="268" dxfId="0" stopIfTrue="1">
      <formula>$G63="- de 5 ans"</formula>
    </cfRule>
  </conditionalFormatting>
  <conditionalFormatting sqref="A64:P64">
    <cfRule type="expression" priority="265" dxfId="1" stopIfTrue="1">
      <formula>$G64="+ de 5 ans"</formula>
    </cfRule>
    <cfRule type="expression" priority="266" dxfId="0" stopIfTrue="1">
      <formula>$G64="- de 5 ans"</formula>
    </cfRule>
  </conditionalFormatting>
  <conditionalFormatting sqref="A65:P65">
    <cfRule type="expression" priority="263" dxfId="1" stopIfTrue="1">
      <formula>$G65="+ de 5 ans"</formula>
    </cfRule>
    <cfRule type="expression" priority="264" dxfId="0" stopIfTrue="1">
      <formula>$G65="- de 5 ans"</formula>
    </cfRule>
  </conditionalFormatting>
  <conditionalFormatting sqref="A66:P66">
    <cfRule type="expression" priority="261" dxfId="1" stopIfTrue="1">
      <formula>$G66="+ de 5 ans"</formula>
    </cfRule>
    <cfRule type="expression" priority="262" dxfId="0" stopIfTrue="1">
      <formula>$G66="- de 5 ans"</formula>
    </cfRule>
  </conditionalFormatting>
  <conditionalFormatting sqref="A67:P67">
    <cfRule type="expression" priority="259" dxfId="1" stopIfTrue="1">
      <formula>$G67="+ de 5 ans"</formula>
    </cfRule>
    <cfRule type="expression" priority="260" dxfId="0" stopIfTrue="1">
      <formula>$G67="- de 5 ans"</formula>
    </cfRule>
  </conditionalFormatting>
  <conditionalFormatting sqref="A68:P68">
    <cfRule type="expression" priority="257" dxfId="1" stopIfTrue="1">
      <formula>$G68="+ de 5 ans"</formula>
    </cfRule>
    <cfRule type="expression" priority="258" dxfId="0" stopIfTrue="1">
      <formula>$G68="- de 5 ans"</formula>
    </cfRule>
  </conditionalFormatting>
  <conditionalFormatting sqref="A69:P69">
    <cfRule type="expression" priority="255" dxfId="1" stopIfTrue="1">
      <formula>$G69="+ de 5 ans"</formula>
    </cfRule>
    <cfRule type="expression" priority="256" dxfId="0" stopIfTrue="1">
      <formula>$G69="- de 5 ans"</formula>
    </cfRule>
  </conditionalFormatting>
  <conditionalFormatting sqref="A70:P70">
    <cfRule type="expression" priority="253" dxfId="1" stopIfTrue="1">
      <formula>$G70="+ de 5 ans"</formula>
    </cfRule>
    <cfRule type="expression" priority="254" dxfId="0" stopIfTrue="1">
      <formula>$G70="- de 5 ans"</formula>
    </cfRule>
  </conditionalFormatting>
  <conditionalFormatting sqref="A71:P71">
    <cfRule type="expression" priority="251" dxfId="1" stopIfTrue="1">
      <formula>$G71="+ de 5 ans"</formula>
    </cfRule>
    <cfRule type="expression" priority="252" dxfId="0" stopIfTrue="1">
      <formula>$G71="- de 5 ans"</formula>
    </cfRule>
  </conditionalFormatting>
  <conditionalFormatting sqref="A72:P72">
    <cfRule type="expression" priority="249" dxfId="1" stopIfTrue="1">
      <formula>$G72="+ de 5 ans"</formula>
    </cfRule>
    <cfRule type="expression" priority="250" dxfId="0" stopIfTrue="1">
      <formula>$G72="- de 5 ans"</formula>
    </cfRule>
  </conditionalFormatting>
  <conditionalFormatting sqref="A73:P73">
    <cfRule type="expression" priority="247" dxfId="1" stopIfTrue="1">
      <formula>$G73="+ de 5 ans"</formula>
    </cfRule>
    <cfRule type="expression" priority="248" dxfId="0" stopIfTrue="1">
      <formula>$G73="- de 5 ans"</formula>
    </cfRule>
  </conditionalFormatting>
  <conditionalFormatting sqref="A74:P74">
    <cfRule type="expression" priority="245" dxfId="1" stopIfTrue="1">
      <formula>$G74="+ de 5 ans"</formula>
    </cfRule>
    <cfRule type="expression" priority="246" dxfId="0" stopIfTrue="1">
      <formula>$G74="- de 5 ans"</formula>
    </cfRule>
  </conditionalFormatting>
  <conditionalFormatting sqref="A75:P75">
    <cfRule type="expression" priority="243" dxfId="1" stopIfTrue="1">
      <formula>$G75="+ de 5 ans"</formula>
    </cfRule>
    <cfRule type="expression" priority="244" dxfId="0" stopIfTrue="1">
      <formula>$G75="- de 5 ans"</formula>
    </cfRule>
  </conditionalFormatting>
  <conditionalFormatting sqref="A76:P76">
    <cfRule type="expression" priority="241" dxfId="1" stopIfTrue="1">
      <formula>$G76="+ de 5 ans"</formula>
    </cfRule>
    <cfRule type="expression" priority="242" dxfId="0" stopIfTrue="1">
      <formula>$G76="- de 5 ans"</formula>
    </cfRule>
  </conditionalFormatting>
  <conditionalFormatting sqref="A77:P77">
    <cfRule type="expression" priority="239" dxfId="1" stopIfTrue="1">
      <formula>$G77="+ de 5 ans"</formula>
    </cfRule>
    <cfRule type="expression" priority="240" dxfId="0" stopIfTrue="1">
      <formula>$G77="- de 5 ans"</formula>
    </cfRule>
  </conditionalFormatting>
  <conditionalFormatting sqref="A78:P78">
    <cfRule type="expression" priority="237" dxfId="1" stopIfTrue="1">
      <formula>$G78="+ de 5 ans"</formula>
    </cfRule>
    <cfRule type="expression" priority="238" dxfId="0" stopIfTrue="1">
      <formula>$G78="- de 5 ans"</formula>
    </cfRule>
  </conditionalFormatting>
  <conditionalFormatting sqref="A79:P79">
    <cfRule type="expression" priority="235" dxfId="1" stopIfTrue="1">
      <formula>$G79="+ de 5 ans"</formula>
    </cfRule>
    <cfRule type="expression" priority="236" dxfId="0" stopIfTrue="1">
      <formula>$G79="- de 5 ans"</formula>
    </cfRule>
  </conditionalFormatting>
  <conditionalFormatting sqref="A80:P80">
    <cfRule type="expression" priority="233" dxfId="1" stopIfTrue="1">
      <formula>$G80="+ de 5 ans"</formula>
    </cfRule>
    <cfRule type="expression" priority="234" dxfId="0" stopIfTrue="1">
      <formula>$G80="- de 5 ans"</formula>
    </cfRule>
  </conditionalFormatting>
  <conditionalFormatting sqref="A81:P81">
    <cfRule type="expression" priority="231" dxfId="1" stopIfTrue="1">
      <formula>$G81="+ de 5 ans"</formula>
    </cfRule>
    <cfRule type="expression" priority="232" dxfId="0" stopIfTrue="1">
      <formula>$G81="- de 5 ans"</formula>
    </cfRule>
  </conditionalFormatting>
  <conditionalFormatting sqref="A82:P82">
    <cfRule type="expression" priority="229" dxfId="1" stopIfTrue="1">
      <formula>$G82="+ de 5 ans"</formula>
    </cfRule>
    <cfRule type="expression" priority="230" dxfId="0" stopIfTrue="1">
      <formula>$G82="- de 5 ans"</formula>
    </cfRule>
  </conditionalFormatting>
  <conditionalFormatting sqref="A83:P83">
    <cfRule type="expression" priority="227" dxfId="1" stopIfTrue="1">
      <formula>$G83="+ de 5 ans"</formula>
    </cfRule>
    <cfRule type="expression" priority="228" dxfId="0" stopIfTrue="1">
      <formula>$G83="- de 5 ans"</formula>
    </cfRule>
  </conditionalFormatting>
  <conditionalFormatting sqref="A84:P84">
    <cfRule type="expression" priority="225" dxfId="1" stopIfTrue="1">
      <formula>$G84="+ de 5 ans"</formula>
    </cfRule>
    <cfRule type="expression" priority="226" dxfId="0" stopIfTrue="1">
      <formula>$G84="- de 5 ans"</formula>
    </cfRule>
  </conditionalFormatting>
  <conditionalFormatting sqref="A85:P85">
    <cfRule type="expression" priority="223" dxfId="1" stopIfTrue="1">
      <formula>$G85="+ de 5 ans"</formula>
    </cfRule>
    <cfRule type="expression" priority="224" dxfId="0" stopIfTrue="1">
      <formula>$G85="- de 5 ans"</formula>
    </cfRule>
  </conditionalFormatting>
  <conditionalFormatting sqref="A86:P86">
    <cfRule type="expression" priority="221" dxfId="1" stopIfTrue="1">
      <formula>$G86="+ de 5 ans"</formula>
    </cfRule>
    <cfRule type="expression" priority="222" dxfId="0" stopIfTrue="1">
      <formula>$G86="- de 5 ans"</formula>
    </cfRule>
  </conditionalFormatting>
  <conditionalFormatting sqref="A87:P87">
    <cfRule type="expression" priority="219" dxfId="1" stopIfTrue="1">
      <formula>$G87="+ de 5 ans"</formula>
    </cfRule>
    <cfRule type="expression" priority="220" dxfId="0" stopIfTrue="1">
      <formula>$G87="- de 5 ans"</formula>
    </cfRule>
  </conditionalFormatting>
  <conditionalFormatting sqref="A88:P88">
    <cfRule type="expression" priority="217" dxfId="1" stopIfTrue="1">
      <formula>$G88="+ de 5 ans"</formula>
    </cfRule>
    <cfRule type="expression" priority="218" dxfId="0" stopIfTrue="1">
      <formula>$G88="- de 5 ans"</formula>
    </cfRule>
  </conditionalFormatting>
  <conditionalFormatting sqref="A89:P89">
    <cfRule type="expression" priority="215" dxfId="1" stopIfTrue="1">
      <formula>$G89="+ de 5 ans"</formula>
    </cfRule>
    <cfRule type="expression" priority="216" dxfId="0" stopIfTrue="1">
      <formula>$G89="- de 5 ans"</formula>
    </cfRule>
  </conditionalFormatting>
  <conditionalFormatting sqref="A90:P90">
    <cfRule type="expression" priority="213" dxfId="1" stopIfTrue="1">
      <formula>$G90="+ de 5 ans"</formula>
    </cfRule>
    <cfRule type="expression" priority="214" dxfId="0" stopIfTrue="1">
      <formula>$G90="- de 5 ans"</formula>
    </cfRule>
  </conditionalFormatting>
  <conditionalFormatting sqref="A91:P91">
    <cfRule type="expression" priority="211" dxfId="1" stopIfTrue="1">
      <formula>$G91="+ de 5 ans"</formula>
    </cfRule>
    <cfRule type="expression" priority="212" dxfId="0" stopIfTrue="1">
      <formula>$G91="- de 5 ans"</formula>
    </cfRule>
  </conditionalFormatting>
  <conditionalFormatting sqref="A92:P92">
    <cfRule type="expression" priority="209" dxfId="1" stopIfTrue="1">
      <formula>$G92="+ de 5 ans"</formula>
    </cfRule>
    <cfRule type="expression" priority="210" dxfId="0" stopIfTrue="1">
      <formula>$G92="- de 5 ans"</formula>
    </cfRule>
  </conditionalFormatting>
  <conditionalFormatting sqref="A93:P93">
    <cfRule type="expression" priority="207" dxfId="1" stopIfTrue="1">
      <formula>$G93="+ de 5 ans"</formula>
    </cfRule>
    <cfRule type="expression" priority="208" dxfId="0" stopIfTrue="1">
      <formula>$G93="- de 5 ans"</formula>
    </cfRule>
  </conditionalFormatting>
  <conditionalFormatting sqref="A94:P94">
    <cfRule type="expression" priority="205" dxfId="1" stopIfTrue="1">
      <formula>$G94="+ de 5 ans"</formula>
    </cfRule>
    <cfRule type="expression" priority="206" dxfId="0" stopIfTrue="1">
      <formula>$G94="- de 5 ans"</formula>
    </cfRule>
  </conditionalFormatting>
  <conditionalFormatting sqref="A95:P95">
    <cfRule type="expression" priority="203" dxfId="1" stopIfTrue="1">
      <formula>$G95="+ de 5 ans"</formula>
    </cfRule>
    <cfRule type="expression" priority="204" dxfId="0" stopIfTrue="1">
      <formula>$G95="- de 5 ans"</formula>
    </cfRule>
  </conditionalFormatting>
  <conditionalFormatting sqref="A96:P96">
    <cfRule type="expression" priority="201" dxfId="1" stopIfTrue="1">
      <formula>$G96="+ de 5 ans"</formula>
    </cfRule>
    <cfRule type="expression" priority="202" dxfId="0" stopIfTrue="1">
      <formula>$G96="- de 5 ans"</formula>
    </cfRule>
  </conditionalFormatting>
  <conditionalFormatting sqref="A97:P97">
    <cfRule type="expression" priority="199" dxfId="1" stopIfTrue="1">
      <formula>$G97="+ de 5 ans"</formula>
    </cfRule>
    <cfRule type="expression" priority="200" dxfId="0" stopIfTrue="1">
      <formula>$G97="- de 5 ans"</formula>
    </cfRule>
  </conditionalFormatting>
  <conditionalFormatting sqref="A98:P98">
    <cfRule type="expression" priority="197" dxfId="1" stopIfTrue="1">
      <formula>$G98="+ de 5 ans"</formula>
    </cfRule>
    <cfRule type="expression" priority="198" dxfId="0" stopIfTrue="1">
      <formula>$G98="- de 5 ans"</formula>
    </cfRule>
  </conditionalFormatting>
  <conditionalFormatting sqref="A99:P99">
    <cfRule type="expression" priority="195" dxfId="1" stopIfTrue="1">
      <formula>$G99="+ de 5 ans"</formula>
    </cfRule>
    <cfRule type="expression" priority="196" dxfId="0" stopIfTrue="1">
      <formula>$G99="- de 5 ans"</formula>
    </cfRule>
  </conditionalFormatting>
  <conditionalFormatting sqref="A100:P100">
    <cfRule type="expression" priority="193" dxfId="1" stopIfTrue="1">
      <formula>$G100="+ de 5 ans"</formula>
    </cfRule>
    <cfRule type="expression" priority="194" dxfId="0" stopIfTrue="1">
      <formula>$G100="- de 5 ans"</formula>
    </cfRule>
  </conditionalFormatting>
  <conditionalFormatting sqref="A101:P101">
    <cfRule type="expression" priority="191" dxfId="1" stopIfTrue="1">
      <formula>$G101="+ de 5 ans"</formula>
    </cfRule>
    <cfRule type="expression" priority="192" dxfId="0" stopIfTrue="1">
      <formula>$G101="- de 5 ans"</formula>
    </cfRule>
  </conditionalFormatting>
  <conditionalFormatting sqref="A102:P102">
    <cfRule type="expression" priority="189" dxfId="1" stopIfTrue="1">
      <formula>$G102="+ de 5 ans"</formula>
    </cfRule>
    <cfRule type="expression" priority="190" dxfId="0" stopIfTrue="1">
      <formula>$G102="- de 5 ans"</formula>
    </cfRule>
  </conditionalFormatting>
  <conditionalFormatting sqref="A103:P103">
    <cfRule type="expression" priority="187" dxfId="1" stopIfTrue="1">
      <formula>$G103="+ de 5 ans"</formula>
    </cfRule>
    <cfRule type="expression" priority="188" dxfId="0" stopIfTrue="1">
      <formula>$G103="- de 5 ans"</formula>
    </cfRule>
  </conditionalFormatting>
  <conditionalFormatting sqref="A104:P104">
    <cfRule type="expression" priority="185" dxfId="1" stopIfTrue="1">
      <formula>$G104="+ de 5 ans"</formula>
    </cfRule>
    <cfRule type="expression" priority="186" dxfId="0" stopIfTrue="1">
      <formula>$G104="- de 5 ans"</formula>
    </cfRule>
  </conditionalFormatting>
  <conditionalFormatting sqref="A105:P105">
    <cfRule type="expression" priority="183" dxfId="1" stopIfTrue="1">
      <formula>$G105="+ de 5 ans"</formula>
    </cfRule>
    <cfRule type="expression" priority="184" dxfId="0" stopIfTrue="1">
      <formula>$G105="- de 5 ans"</formula>
    </cfRule>
  </conditionalFormatting>
  <conditionalFormatting sqref="A106:P106">
    <cfRule type="expression" priority="181" dxfId="1" stopIfTrue="1">
      <formula>$G106="+ de 5 ans"</formula>
    </cfRule>
    <cfRule type="expression" priority="182" dxfId="0" stopIfTrue="1">
      <formula>$G106="- de 5 ans"</formula>
    </cfRule>
  </conditionalFormatting>
  <conditionalFormatting sqref="A107:P107">
    <cfRule type="expression" priority="179" dxfId="1" stopIfTrue="1">
      <formula>$G107="+ de 5 ans"</formula>
    </cfRule>
    <cfRule type="expression" priority="180" dxfId="0" stopIfTrue="1">
      <formula>$G107="- de 5 ans"</formula>
    </cfRule>
  </conditionalFormatting>
  <conditionalFormatting sqref="A108:P108">
    <cfRule type="expression" priority="177" dxfId="1" stopIfTrue="1">
      <formula>$G108="+ de 5 ans"</formula>
    </cfRule>
    <cfRule type="expression" priority="178" dxfId="0" stopIfTrue="1">
      <formula>$G108="- de 5 ans"</formula>
    </cfRule>
  </conditionalFormatting>
  <conditionalFormatting sqref="A109:P109">
    <cfRule type="expression" priority="175" dxfId="1" stopIfTrue="1">
      <formula>$G109="+ de 5 ans"</formula>
    </cfRule>
    <cfRule type="expression" priority="176" dxfId="0" stopIfTrue="1">
      <formula>$G109="- de 5 ans"</formula>
    </cfRule>
  </conditionalFormatting>
  <conditionalFormatting sqref="A110:P110">
    <cfRule type="expression" priority="173" dxfId="1" stopIfTrue="1">
      <formula>$G110="+ de 5 ans"</formula>
    </cfRule>
    <cfRule type="expression" priority="174" dxfId="0" stopIfTrue="1">
      <formula>$G110="- de 5 ans"</formula>
    </cfRule>
  </conditionalFormatting>
  <conditionalFormatting sqref="A111:P111">
    <cfRule type="expression" priority="171" dxfId="1" stopIfTrue="1">
      <formula>$G111="+ de 5 ans"</formula>
    </cfRule>
    <cfRule type="expression" priority="172" dxfId="0" stopIfTrue="1">
      <formula>$G111="- de 5 ans"</formula>
    </cfRule>
  </conditionalFormatting>
  <conditionalFormatting sqref="A112:P112">
    <cfRule type="expression" priority="169" dxfId="1" stopIfTrue="1">
      <formula>$G112="+ de 5 ans"</formula>
    </cfRule>
    <cfRule type="expression" priority="170" dxfId="0" stopIfTrue="1">
      <formula>$G112="- de 5 ans"</formula>
    </cfRule>
  </conditionalFormatting>
  <conditionalFormatting sqref="A113:P113">
    <cfRule type="expression" priority="167" dxfId="1" stopIfTrue="1">
      <formula>$G113="+ de 5 ans"</formula>
    </cfRule>
    <cfRule type="expression" priority="168" dxfId="0" stopIfTrue="1">
      <formula>$G113="- de 5 ans"</formula>
    </cfRule>
  </conditionalFormatting>
  <conditionalFormatting sqref="A114:P114">
    <cfRule type="expression" priority="165" dxfId="1" stopIfTrue="1">
      <formula>$G114="+ de 5 ans"</formula>
    </cfRule>
    <cfRule type="expression" priority="166" dxfId="0" stopIfTrue="1">
      <formula>$G114="- de 5 ans"</formula>
    </cfRule>
  </conditionalFormatting>
  <conditionalFormatting sqref="A115:P115">
    <cfRule type="expression" priority="163" dxfId="1" stopIfTrue="1">
      <formula>$G115="+ de 5 ans"</formula>
    </cfRule>
    <cfRule type="expression" priority="164" dxfId="0" stopIfTrue="1">
      <formula>$G115="- de 5 ans"</formula>
    </cfRule>
  </conditionalFormatting>
  <conditionalFormatting sqref="A116:P116">
    <cfRule type="expression" priority="161" dxfId="1" stopIfTrue="1">
      <formula>$G116="+ de 5 ans"</formula>
    </cfRule>
    <cfRule type="expression" priority="162" dxfId="0" stopIfTrue="1">
      <formula>$G116="- de 5 ans"</formula>
    </cfRule>
  </conditionalFormatting>
  <conditionalFormatting sqref="A117:P117">
    <cfRule type="expression" priority="159" dxfId="1" stopIfTrue="1">
      <formula>$G117="+ de 5 ans"</formula>
    </cfRule>
    <cfRule type="expression" priority="160" dxfId="0" stopIfTrue="1">
      <formula>$G117="- de 5 ans"</formula>
    </cfRule>
  </conditionalFormatting>
  <conditionalFormatting sqref="A118:P118">
    <cfRule type="expression" priority="157" dxfId="1" stopIfTrue="1">
      <formula>$G118="+ de 5 ans"</formula>
    </cfRule>
    <cfRule type="expression" priority="158" dxfId="0" stopIfTrue="1">
      <formula>$G118="- de 5 ans"</formula>
    </cfRule>
  </conditionalFormatting>
  <conditionalFormatting sqref="A119:P119">
    <cfRule type="expression" priority="155" dxfId="1" stopIfTrue="1">
      <formula>$G119="+ de 5 ans"</formula>
    </cfRule>
    <cfRule type="expression" priority="156" dxfId="0" stopIfTrue="1">
      <formula>$G119="- de 5 ans"</formula>
    </cfRule>
  </conditionalFormatting>
  <conditionalFormatting sqref="A120:P120">
    <cfRule type="expression" priority="153" dxfId="1" stopIfTrue="1">
      <formula>$G120="+ de 5 ans"</formula>
    </cfRule>
    <cfRule type="expression" priority="154" dxfId="0" stopIfTrue="1">
      <formula>$G120="- de 5 ans"</formula>
    </cfRule>
  </conditionalFormatting>
  <conditionalFormatting sqref="A121:P121">
    <cfRule type="expression" priority="151" dxfId="1" stopIfTrue="1">
      <formula>$G121="+ de 5 ans"</formula>
    </cfRule>
    <cfRule type="expression" priority="152" dxfId="0" stopIfTrue="1">
      <formula>$G121="- de 5 ans"</formula>
    </cfRule>
  </conditionalFormatting>
  <conditionalFormatting sqref="A122:P122">
    <cfRule type="expression" priority="149" dxfId="1" stopIfTrue="1">
      <formula>$G122="+ de 5 ans"</formula>
    </cfRule>
    <cfRule type="expression" priority="150" dxfId="0" stopIfTrue="1">
      <formula>$G122="- de 5 ans"</formula>
    </cfRule>
  </conditionalFormatting>
  <conditionalFormatting sqref="A123:P123">
    <cfRule type="expression" priority="147" dxfId="1" stopIfTrue="1">
      <formula>$G123="+ de 5 ans"</formula>
    </cfRule>
    <cfRule type="expression" priority="148" dxfId="0" stopIfTrue="1">
      <formula>$G123="- de 5 ans"</formula>
    </cfRule>
  </conditionalFormatting>
  <conditionalFormatting sqref="A124:P124">
    <cfRule type="expression" priority="145" dxfId="1" stopIfTrue="1">
      <formula>$G124="+ de 5 ans"</formula>
    </cfRule>
    <cfRule type="expression" priority="146" dxfId="0" stopIfTrue="1">
      <formula>$G124="- de 5 ans"</formula>
    </cfRule>
  </conditionalFormatting>
  <conditionalFormatting sqref="A125:P125">
    <cfRule type="expression" priority="143" dxfId="1" stopIfTrue="1">
      <formula>$G125="+ de 5 ans"</formula>
    </cfRule>
    <cfRule type="expression" priority="144" dxfId="0" stopIfTrue="1">
      <formula>$G125="- de 5 ans"</formula>
    </cfRule>
  </conditionalFormatting>
  <conditionalFormatting sqref="A126:P126">
    <cfRule type="expression" priority="141" dxfId="1" stopIfTrue="1">
      <formula>$G126="+ de 5 ans"</formula>
    </cfRule>
    <cfRule type="expression" priority="142" dxfId="0" stopIfTrue="1">
      <formula>$G126="- de 5 ans"</formula>
    </cfRule>
  </conditionalFormatting>
  <conditionalFormatting sqref="A127:P127">
    <cfRule type="expression" priority="139" dxfId="1" stopIfTrue="1">
      <formula>$G127="+ de 5 ans"</formula>
    </cfRule>
    <cfRule type="expression" priority="140" dxfId="0" stopIfTrue="1">
      <formula>$G127="- de 5 ans"</formula>
    </cfRule>
  </conditionalFormatting>
  <conditionalFormatting sqref="A128:P128">
    <cfRule type="expression" priority="137" dxfId="1" stopIfTrue="1">
      <formula>$G128="+ de 5 ans"</formula>
    </cfRule>
    <cfRule type="expression" priority="138" dxfId="0" stopIfTrue="1">
      <formula>$G128="- de 5 ans"</formula>
    </cfRule>
  </conditionalFormatting>
  <conditionalFormatting sqref="A129:P129">
    <cfRule type="expression" priority="135" dxfId="1" stopIfTrue="1">
      <formula>$G129="+ de 5 ans"</formula>
    </cfRule>
    <cfRule type="expression" priority="136" dxfId="0" stopIfTrue="1">
      <formula>$G129="- de 5 ans"</formula>
    </cfRule>
  </conditionalFormatting>
  <conditionalFormatting sqref="A130:P130">
    <cfRule type="expression" priority="133" dxfId="1" stopIfTrue="1">
      <formula>$G130="+ de 5 ans"</formula>
    </cfRule>
    <cfRule type="expression" priority="134" dxfId="0" stopIfTrue="1">
      <formula>$G130="- de 5 ans"</formula>
    </cfRule>
  </conditionalFormatting>
  <conditionalFormatting sqref="A131:P131">
    <cfRule type="expression" priority="131" dxfId="1" stopIfTrue="1">
      <formula>$G131="+ de 5 ans"</formula>
    </cfRule>
    <cfRule type="expression" priority="132" dxfId="0" stopIfTrue="1">
      <formula>$G131="- de 5 ans"</formula>
    </cfRule>
  </conditionalFormatting>
  <conditionalFormatting sqref="A132:P132">
    <cfRule type="expression" priority="129" dxfId="1" stopIfTrue="1">
      <formula>$G132="+ de 5 ans"</formula>
    </cfRule>
    <cfRule type="expression" priority="130" dxfId="0" stopIfTrue="1">
      <formula>$G132="- de 5 ans"</formula>
    </cfRule>
  </conditionalFormatting>
  <conditionalFormatting sqref="A133:P133">
    <cfRule type="expression" priority="127" dxfId="1" stopIfTrue="1">
      <formula>$G133="+ de 5 ans"</formula>
    </cfRule>
    <cfRule type="expression" priority="128" dxfId="0" stopIfTrue="1">
      <formula>$G133="- de 5 ans"</formula>
    </cfRule>
  </conditionalFormatting>
  <conditionalFormatting sqref="A134:P134">
    <cfRule type="expression" priority="125" dxfId="1" stopIfTrue="1">
      <formula>$G134="+ de 5 ans"</formula>
    </cfRule>
    <cfRule type="expression" priority="126" dxfId="0" stopIfTrue="1">
      <formula>$G134="- de 5 ans"</formula>
    </cfRule>
  </conditionalFormatting>
  <conditionalFormatting sqref="A135:P135">
    <cfRule type="expression" priority="123" dxfId="1" stopIfTrue="1">
      <formula>$G135="+ de 5 ans"</formula>
    </cfRule>
    <cfRule type="expression" priority="124" dxfId="0" stopIfTrue="1">
      <formula>$G135="- de 5 ans"</formula>
    </cfRule>
  </conditionalFormatting>
  <conditionalFormatting sqref="A136:P136">
    <cfRule type="expression" priority="121" dxfId="1" stopIfTrue="1">
      <formula>$G136="+ de 5 ans"</formula>
    </cfRule>
    <cfRule type="expression" priority="122" dxfId="0" stopIfTrue="1">
      <formula>$G136="- de 5 ans"</formula>
    </cfRule>
  </conditionalFormatting>
  <conditionalFormatting sqref="A137:P137">
    <cfRule type="expression" priority="119" dxfId="1" stopIfTrue="1">
      <formula>$G137="+ de 5 ans"</formula>
    </cfRule>
    <cfRule type="expression" priority="120" dxfId="0" stopIfTrue="1">
      <formula>$G137="- de 5 ans"</formula>
    </cfRule>
  </conditionalFormatting>
  <conditionalFormatting sqref="A138:P138">
    <cfRule type="expression" priority="117" dxfId="1" stopIfTrue="1">
      <formula>$G138="+ de 5 ans"</formula>
    </cfRule>
    <cfRule type="expression" priority="118" dxfId="0" stopIfTrue="1">
      <formula>$G138="- de 5 ans"</formula>
    </cfRule>
  </conditionalFormatting>
  <conditionalFormatting sqref="A139:P139">
    <cfRule type="expression" priority="115" dxfId="1" stopIfTrue="1">
      <formula>$G139="+ de 5 ans"</formula>
    </cfRule>
    <cfRule type="expression" priority="116" dxfId="0" stopIfTrue="1">
      <formula>$G139="- de 5 ans"</formula>
    </cfRule>
  </conditionalFormatting>
  <conditionalFormatting sqref="A140:P140">
    <cfRule type="expression" priority="113" dxfId="1" stopIfTrue="1">
      <formula>$G140="+ de 5 ans"</formula>
    </cfRule>
    <cfRule type="expression" priority="114" dxfId="0" stopIfTrue="1">
      <formula>$G140="- de 5 ans"</formula>
    </cfRule>
  </conditionalFormatting>
  <conditionalFormatting sqref="A141:P141">
    <cfRule type="expression" priority="111" dxfId="1" stopIfTrue="1">
      <formula>$G141="+ de 5 ans"</formula>
    </cfRule>
    <cfRule type="expression" priority="112" dxfId="0" stopIfTrue="1">
      <formula>$G141="- de 5 ans"</formula>
    </cfRule>
  </conditionalFormatting>
  <conditionalFormatting sqref="A142:P142">
    <cfRule type="expression" priority="109" dxfId="1" stopIfTrue="1">
      <formula>$G142="+ de 5 ans"</formula>
    </cfRule>
    <cfRule type="expression" priority="110" dxfId="0" stopIfTrue="1">
      <formula>$G142="- de 5 ans"</formula>
    </cfRule>
  </conditionalFormatting>
  <conditionalFormatting sqref="A143:P143">
    <cfRule type="expression" priority="107" dxfId="1" stopIfTrue="1">
      <formula>$G143="+ de 5 ans"</formula>
    </cfRule>
    <cfRule type="expression" priority="108" dxfId="0" stopIfTrue="1">
      <formula>$G143="- de 5 ans"</formula>
    </cfRule>
  </conditionalFormatting>
  <conditionalFormatting sqref="A144:P144">
    <cfRule type="expression" priority="105" dxfId="1" stopIfTrue="1">
      <formula>$G144="+ de 5 ans"</formula>
    </cfRule>
    <cfRule type="expression" priority="106" dxfId="0" stopIfTrue="1">
      <formula>$G144="- de 5 ans"</formula>
    </cfRule>
  </conditionalFormatting>
  <conditionalFormatting sqref="A145:P145">
    <cfRule type="expression" priority="103" dxfId="1" stopIfTrue="1">
      <formula>$G145="+ de 5 ans"</formula>
    </cfRule>
    <cfRule type="expression" priority="104" dxfId="0" stopIfTrue="1">
      <formula>$G145="- de 5 ans"</formula>
    </cfRule>
  </conditionalFormatting>
  <conditionalFormatting sqref="A146:P146">
    <cfRule type="expression" priority="101" dxfId="1" stopIfTrue="1">
      <formula>$G146="+ de 5 ans"</formula>
    </cfRule>
    <cfRule type="expression" priority="102" dxfId="0" stopIfTrue="1">
      <formula>$G146="- de 5 ans"</formula>
    </cfRule>
  </conditionalFormatting>
  <conditionalFormatting sqref="A147:P147">
    <cfRule type="expression" priority="99" dxfId="1" stopIfTrue="1">
      <formula>$G147="+ de 5 ans"</formula>
    </cfRule>
    <cfRule type="expression" priority="100" dxfId="0" stopIfTrue="1">
      <formula>$G147="- de 5 ans"</formula>
    </cfRule>
  </conditionalFormatting>
  <conditionalFormatting sqref="A148:P148">
    <cfRule type="expression" priority="97" dxfId="1" stopIfTrue="1">
      <formula>$G148="+ de 5 ans"</formula>
    </cfRule>
    <cfRule type="expression" priority="98" dxfId="0" stopIfTrue="1">
      <formula>$G148="- de 5 ans"</formula>
    </cfRule>
  </conditionalFormatting>
  <conditionalFormatting sqref="A7:P7">
    <cfRule type="expression" priority="95" dxfId="1" stopIfTrue="1">
      <formula>$G7="+ de 5 ans"</formula>
    </cfRule>
    <cfRule type="expression" priority="96" dxfId="0" stopIfTrue="1">
      <formula>$G7="- de 5 ans"</formula>
    </cfRule>
  </conditionalFormatting>
  <conditionalFormatting sqref="A8:P8">
    <cfRule type="expression" priority="93" dxfId="1" stopIfTrue="1">
      <formula>$G8="+ de 5 ans"</formula>
    </cfRule>
    <cfRule type="expression" priority="94" dxfId="0" stopIfTrue="1">
      <formula>$G8="- de 5 ans"</formula>
    </cfRule>
  </conditionalFormatting>
  <conditionalFormatting sqref="A9:P9">
    <cfRule type="expression" priority="91" dxfId="1" stopIfTrue="1">
      <formula>$G9="+ de 5 ans"</formula>
    </cfRule>
    <cfRule type="expression" priority="92" dxfId="0" stopIfTrue="1">
      <formula>$G9="- de 5 ans"</formula>
    </cfRule>
  </conditionalFormatting>
  <conditionalFormatting sqref="A10:P10">
    <cfRule type="expression" priority="89" dxfId="1" stopIfTrue="1">
      <formula>$G10="+ de 5 ans"</formula>
    </cfRule>
    <cfRule type="expression" priority="90" dxfId="0" stopIfTrue="1">
      <formula>$G10="- de 5 ans"</formula>
    </cfRule>
  </conditionalFormatting>
  <conditionalFormatting sqref="A11:P11">
    <cfRule type="expression" priority="87" dxfId="1" stopIfTrue="1">
      <formula>$G11="+ de 5 ans"</formula>
    </cfRule>
    <cfRule type="expression" priority="88" dxfId="0" stopIfTrue="1">
      <formula>$G11="- de 5 ans"</formula>
    </cfRule>
  </conditionalFormatting>
  <conditionalFormatting sqref="A12:P12">
    <cfRule type="expression" priority="85" dxfId="1" stopIfTrue="1">
      <formula>$G12="+ de 5 ans"</formula>
    </cfRule>
    <cfRule type="expression" priority="86" dxfId="0" stopIfTrue="1">
      <formula>$G12="- de 5 ans"</formula>
    </cfRule>
  </conditionalFormatting>
  <conditionalFormatting sqref="A13:P13">
    <cfRule type="expression" priority="83" dxfId="1" stopIfTrue="1">
      <formula>$G13="+ de 5 ans"</formula>
    </cfRule>
    <cfRule type="expression" priority="84" dxfId="0" stopIfTrue="1">
      <formula>$G13="- de 5 ans"</formula>
    </cfRule>
  </conditionalFormatting>
  <conditionalFormatting sqref="A14:P14">
    <cfRule type="expression" priority="81" dxfId="1" stopIfTrue="1">
      <formula>$G14="+ de 5 ans"</formula>
    </cfRule>
    <cfRule type="expression" priority="82" dxfId="0" stopIfTrue="1">
      <formula>$G14="- de 5 ans"</formula>
    </cfRule>
  </conditionalFormatting>
  <conditionalFormatting sqref="A15:P15">
    <cfRule type="expression" priority="79" dxfId="1" stopIfTrue="1">
      <formula>$G15="+ de 5 ans"</formula>
    </cfRule>
    <cfRule type="expression" priority="80" dxfId="0" stopIfTrue="1">
      <formula>$G15="- de 5 ans"</formula>
    </cfRule>
  </conditionalFormatting>
  <conditionalFormatting sqref="A16:P16">
    <cfRule type="expression" priority="77" dxfId="1" stopIfTrue="1">
      <formula>$G16="+ de 5 ans"</formula>
    </cfRule>
    <cfRule type="expression" priority="78" dxfId="0" stopIfTrue="1">
      <formula>$G16="- de 5 ans"</formula>
    </cfRule>
  </conditionalFormatting>
  <conditionalFormatting sqref="A17:P17">
    <cfRule type="expression" priority="75" dxfId="1" stopIfTrue="1">
      <formula>$G17="+ de 5 ans"</formula>
    </cfRule>
    <cfRule type="expression" priority="76" dxfId="0" stopIfTrue="1">
      <formula>$G17="- de 5 ans"</formula>
    </cfRule>
  </conditionalFormatting>
  <conditionalFormatting sqref="A18:P18">
    <cfRule type="expression" priority="73" dxfId="1" stopIfTrue="1">
      <formula>$G18="+ de 5 ans"</formula>
    </cfRule>
    <cfRule type="expression" priority="74" dxfId="0" stopIfTrue="1">
      <formula>$G18="- de 5 ans"</formula>
    </cfRule>
  </conditionalFormatting>
  <conditionalFormatting sqref="A19:P19">
    <cfRule type="expression" priority="71" dxfId="1" stopIfTrue="1">
      <formula>$G19="+ de 5 ans"</formula>
    </cfRule>
    <cfRule type="expression" priority="72" dxfId="0" stopIfTrue="1">
      <formula>$G19="- de 5 ans"</formula>
    </cfRule>
  </conditionalFormatting>
  <conditionalFormatting sqref="A20:P20">
    <cfRule type="expression" priority="69" dxfId="1" stopIfTrue="1">
      <formula>$G20="+ de 5 ans"</formula>
    </cfRule>
    <cfRule type="expression" priority="70" dxfId="0" stopIfTrue="1">
      <formula>$G20="- de 5 ans"</formula>
    </cfRule>
  </conditionalFormatting>
  <conditionalFormatting sqref="A21:P21">
    <cfRule type="expression" priority="67" dxfId="1" stopIfTrue="1">
      <formula>$G21="+ de 5 ans"</formula>
    </cfRule>
    <cfRule type="expression" priority="68" dxfId="0" stopIfTrue="1">
      <formula>$G21="- de 5 ans"</formula>
    </cfRule>
  </conditionalFormatting>
  <conditionalFormatting sqref="A22:P22">
    <cfRule type="expression" priority="65" dxfId="1" stopIfTrue="1">
      <formula>$G22="+ de 5 ans"</formula>
    </cfRule>
    <cfRule type="expression" priority="66" dxfId="0" stopIfTrue="1">
      <formula>$G22="- de 5 ans"</formula>
    </cfRule>
  </conditionalFormatting>
  <conditionalFormatting sqref="A7:P7">
    <cfRule type="expression" priority="63" dxfId="1" stopIfTrue="1">
      <formula>$G7="+ de 5 ans"</formula>
    </cfRule>
    <cfRule type="expression" priority="64" dxfId="0" stopIfTrue="1">
      <formula>$G7="- de 5 ans"</formula>
    </cfRule>
  </conditionalFormatting>
  <conditionalFormatting sqref="A8:P8">
    <cfRule type="expression" priority="61" dxfId="1" stopIfTrue="1">
      <formula>$G8="+ de 5 ans"</formula>
    </cfRule>
    <cfRule type="expression" priority="62" dxfId="0" stopIfTrue="1">
      <formula>$G8="- de 5 ans"</formula>
    </cfRule>
  </conditionalFormatting>
  <conditionalFormatting sqref="A9:P9">
    <cfRule type="expression" priority="59" dxfId="1" stopIfTrue="1">
      <formula>$G9="+ de 5 ans"</formula>
    </cfRule>
    <cfRule type="expression" priority="60" dxfId="0" stopIfTrue="1">
      <formula>$G9="- de 5 ans"</formula>
    </cfRule>
  </conditionalFormatting>
  <conditionalFormatting sqref="A10:P10">
    <cfRule type="expression" priority="57" dxfId="1" stopIfTrue="1">
      <formula>$G10="+ de 5 ans"</formula>
    </cfRule>
    <cfRule type="expression" priority="58" dxfId="0" stopIfTrue="1">
      <formula>$G10="- de 5 ans"</formula>
    </cfRule>
  </conditionalFormatting>
  <conditionalFormatting sqref="A11:P11">
    <cfRule type="expression" priority="55" dxfId="1" stopIfTrue="1">
      <formula>$G11="+ de 5 ans"</formula>
    </cfRule>
    <cfRule type="expression" priority="56" dxfId="0" stopIfTrue="1">
      <formula>$G11="- de 5 ans"</formula>
    </cfRule>
  </conditionalFormatting>
  <conditionalFormatting sqref="A12:P12">
    <cfRule type="expression" priority="53" dxfId="1" stopIfTrue="1">
      <formula>$G12="+ de 5 ans"</formula>
    </cfRule>
    <cfRule type="expression" priority="54" dxfId="0" stopIfTrue="1">
      <formula>$G12="- de 5 ans"</formula>
    </cfRule>
  </conditionalFormatting>
  <conditionalFormatting sqref="A13:P13">
    <cfRule type="expression" priority="51" dxfId="1" stopIfTrue="1">
      <formula>$G13="+ de 5 ans"</formula>
    </cfRule>
    <cfRule type="expression" priority="52" dxfId="0" stopIfTrue="1">
      <formula>$G13="- de 5 ans"</formula>
    </cfRule>
  </conditionalFormatting>
  <conditionalFormatting sqref="A14:P14">
    <cfRule type="expression" priority="49" dxfId="1" stopIfTrue="1">
      <formula>$G14="+ de 5 ans"</formula>
    </cfRule>
    <cfRule type="expression" priority="50" dxfId="0" stopIfTrue="1">
      <formula>$G14="- de 5 ans"</formula>
    </cfRule>
  </conditionalFormatting>
  <conditionalFormatting sqref="A15:P15">
    <cfRule type="expression" priority="47" dxfId="1" stopIfTrue="1">
      <formula>$G15="+ de 5 ans"</formula>
    </cfRule>
    <cfRule type="expression" priority="48" dxfId="0" stopIfTrue="1">
      <formula>$G15="- de 5 ans"</formula>
    </cfRule>
  </conditionalFormatting>
  <conditionalFormatting sqref="A16:P16">
    <cfRule type="expression" priority="45" dxfId="1" stopIfTrue="1">
      <formula>$G16="+ de 5 ans"</formula>
    </cfRule>
    <cfRule type="expression" priority="46" dxfId="0" stopIfTrue="1">
      <formula>$G16="- de 5 ans"</formula>
    </cfRule>
  </conditionalFormatting>
  <conditionalFormatting sqref="A17:P17">
    <cfRule type="expression" priority="43" dxfId="1" stopIfTrue="1">
      <formula>$G17="+ de 5 ans"</formula>
    </cfRule>
    <cfRule type="expression" priority="44" dxfId="0" stopIfTrue="1">
      <formula>$G17="- de 5 ans"</formula>
    </cfRule>
  </conditionalFormatting>
  <conditionalFormatting sqref="A18:P18">
    <cfRule type="expression" priority="41" dxfId="1" stopIfTrue="1">
      <formula>$G18="+ de 5 ans"</formula>
    </cfRule>
    <cfRule type="expression" priority="42" dxfId="0" stopIfTrue="1">
      <formula>$G18="- de 5 ans"</formula>
    </cfRule>
  </conditionalFormatting>
  <conditionalFormatting sqref="A19:P19">
    <cfRule type="expression" priority="39" dxfId="1" stopIfTrue="1">
      <formula>$G19="+ de 5 ans"</formula>
    </cfRule>
    <cfRule type="expression" priority="40" dxfId="0" stopIfTrue="1">
      <formula>$G19="- de 5 ans"</formula>
    </cfRule>
  </conditionalFormatting>
  <conditionalFormatting sqref="A20:P20">
    <cfRule type="expression" priority="37" dxfId="1" stopIfTrue="1">
      <formula>$G20="+ de 5 ans"</formula>
    </cfRule>
    <cfRule type="expression" priority="38" dxfId="0" stopIfTrue="1">
      <formula>$G20="- de 5 ans"</formula>
    </cfRule>
  </conditionalFormatting>
  <conditionalFormatting sqref="A21:P21">
    <cfRule type="expression" priority="35" dxfId="1" stopIfTrue="1">
      <formula>$G21="+ de 5 ans"</formula>
    </cfRule>
    <cfRule type="expression" priority="36" dxfId="0" stopIfTrue="1">
      <formula>$G21="- de 5 ans"</formula>
    </cfRule>
  </conditionalFormatting>
  <conditionalFormatting sqref="A22:P22">
    <cfRule type="expression" priority="33" dxfId="1" stopIfTrue="1">
      <formula>$G22="+ de 5 ans"</formula>
    </cfRule>
    <cfRule type="expression" priority="34" dxfId="0" stopIfTrue="1">
      <formula>$G22="- de 5 ans"</formula>
    </cfRule>
  </conditionalFormatting>
  <conditionalFormatting sqref="A7:P7">
    <cfRule type="expression" priority="31" dxfId="1" stopIfTrue="1">
      <formula>$G7="+ de 5 ans"</formula>
    </cfRule>
    <cfRule type="expression" priority="32" dxfId="0" stopIfTrue="1">
      <formula>$G7="- de 5 ans"</formula>
    </cfRule>
  </conditionalFormatting>
  <conditionalFormatting sqref="A8:P8">
    <cfRule type="expression" priority="29" dxfId="1" stopIfTrue="1">
      <formula>$G8="+ de 5 ans"</formula>
    </cfRule>
    <cfRule type="expression" priority="30" dxfId="0" stopIfTrue="1">
      <formula>$G8="- de 5 ans"</formula>
    </cfRule>
  </conditionalFormatting>
  <conditionalFormatting sqref="A9:P9">
    <cfRule type="expression" priority="27" dxfId="1" stopIfTrue="1">
      <formula>$G9="+ de 5 ans"</formula>
    </cfRule>
    <cfRule type="expression" priority="28" dxfId="0" stopIfTrue="1">
      <formula>$G9="- de 5 ans"</formula>
    </cfRule>
  </conditionalFormatting>
  <conditionalFormatting sqref="A10:P10">
    <cfRule type="expression" priority="25" dxfId="1" stopIfTrue="1">
      <formula>$G10="+ de 5 ans"</formula>
    </cfRule>
    <cfRule type="expression" priority="26" dxfId="0" stopIfTrue="1">
      <formula>$G10="- de 5 ans"</formula>
    </cfRule>
  </conditionalFormatting>
  <conditionalFormatting sqref="A11:P11">
    <cfRule type="expression" priority="23" dxfId="1" stopIfTrue="1">
      <formula>$G11="+ de 5 ans"</formula>
    </cfRule>
    <cfRule type="expression" priority="24" dxfId="0" stopIfTrue="1">
      <formula>$G11="- de 5 ans"</formula>
    </cfRule>
  </conditionalFormatting>
  <conditionalFormatting sqref="A12:P12">
    <cfRule type="expression" priority="21" dxfId="1" stopIfTrue="1">
      <formula>$G12="+ de 5 ans"</formula>
    </cfRule>
    <cfRule type="expression" priority="22" dxfId="0" stopIfTrue="1">
      <formula>$G12="- de 5 ans"</formula>
    </cfRule>
  </conditionalFormatting>
  <conditionalFormatting sqref="A13:P13">
    <cfRule type="expression" priority="19" dxfId="1" stopIfTrue="1">
      <formula>$G13="+ de 5 ans"</formula>
    </cfRule>
    <cfRule type="expression" priority="20" dxfId="0" stopIfTrue="1">
      <formula>$G13="- de 5 ans"</formula>
    </cfRule>
  </conditionalFormatting>
  <conditionalFormatting sqref="A14:P14">
    <cfRule type="expression" priority="17" dxfId="1" stopIfTrue="1">
      <formula>$G14="+ de 5 ans"</formula>
    </cfRule>
    <cfRule type="expression" priority="18" dxfId="0" stopIfTrue="1">
      <formula>$G14="- de 5 ans"</formula>
    </cfRule>
  </conditionalFormatting>
  <conditionalFormatting sqref="A15:P15">
    <cfRule type="expression" priority="15" dxfId="1" stopIfTrue="1">
      <formula>$G15="+ de 5 ans"</formula>
    </cfRule>
    <cfRule type="expression" priority="16" dxfId="0" stopIfTrue="1">
      <formula>$G15="- de 5 ans"</formula>
    </cfRule>
  </conditionalFormatting>
  <conditionalFormatting sqref="A16:P16">
    <cfRule type="expression" priority="13" dxfId="1" stopIfTrue="1">
      <formula>$G16="+ de 5 ans"</formula>
    </cfRule>
    <cfRule type="expression" priority="14" dxfId="0" stopIfTrue="1">
      <formula>$G16="- de 5 ans"</formula>
    </cfRule>
  </conditionalFormatting>
  <conditionalFormatting sqref="A17:P17">
    <cfRule type="expression" priority="11" dxfId="1" stopIfTrue="1">
      <formula>$G17="+ de 5 ans"</formula>
    </cfRule>
    <cfRule type="expression" priority="12" dxfId="0" stopIfTrue="1">
      <formula>$G17="- de 5 ans"</formula>
    </cfRule>
  </conditionalFormatting>
  <conditionalFormatting sqref="A18:P18">
    <cfRule type="expression" priority="9" dxfId="1" stopIfTrue="1">
      <formula>$G18="+ de 5 ans"</formula>
    </cfRule>
    <cfRule type="expression" priority="10" dxfId="0" stopIfTrue="1">
      <formula>$G18="- de 5 ans"</formula>
    </cfRule>
  </conditionalFormatting>
  <conditionalFormatting sqref="A19:P19">
    <cfRule type="expression" priority="7" dxfId="1" stopIfTrue="1">
      <formula>$G19="+ de 5 ans"</formula>
    </cfRule>
    <cfRule type="expression" priority="8" dxfId="0" stopIfTrue="1">
      <formula>$G19="- de 5 ans"</formula>
    </cfRule>
  </conditionalFormatting>
  <conditionalFormatting sqref="A20:P20">
    <cfRule type="expression" priority="5" dxfId="1" stopIfTrue="1">
      <formula>$G20="+ de 5 ans"</formula>
    </cfRule>
    <cfRule type="expression" priority="6" dxfId="0" stopIfTrue="1">
      <formula>$G20="- de 5 ans"</formula>
    </cfRule>
  </conditionalFormatting>
  <conditionalFormatting sqref="A21:P21">
    <cfRule type="expression" priority="3" dxfId="1" stopIfTrue="1">
      <formula>$G21="+ de 5 ans"</formula>
    </cfRule>
    <cfRule type="expression" priority="4" dxfId="0" stopIfTrue="1">
      <formula>$G21="- de 5 ans"</formula>
    </cfRule>
  </conditionalFormatting>
  <conditionalFormatting sqref="A22:P22">
    <cfRule type="expression" priority="1" dxfId="1" stopIfTrue="1">
      <formula>$G22="+ de 5 ans"</formula>
    </cfRule>
    <cfRule type="expression" priority="2" dxfId="0" stopIfTrue="1">
      <formula>$G22="- de 5 ans"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mchilt</dc:creator>
  <cp:keywords/>
  <dc:description/>
  <cp:lastModifiedBy>Pierre</cp:lastModifiedBy>
  <cp:lastPrinted>2014-01-22T09:59:44Z</cp:lastPrinted>
  <dcterms:created xsi:type="dcterms:W3CDTF">2012-01-03T11:41:59Z</dcterms:created>
  <dcterms:modified xsi:type="dcterms:W3CDTF">2014-03-27T16:54:09Z</dcterms:modified>
  <cp:category/>
  <cp:version/>
  <cp:contentType/>
  <cp:contentStatus/>
</cp:coreProperties>
</file>