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4115"/>
  </bookViews>
  <sheets>
    <sheet name="dernière originale retravaillée" sheetId="1" r:id="rId1"/>
  </sheets>
  <externalReferences>
    <externalReference r:id="rId2"/>
  </externalReferences>
  <definedNames>
    <definedName name="_30precedents_factures">OFFSET('[1]refacturation 30 jours'!G1,-30,0,30,1)</definedName>
    <definedName name="_30precedents_refactures">OFFSET('[1]refacturation 30 jours'!A1,-30,0,30,1)</definedName>
    <definedName name="in30derjours">OFFSET('[1]refacturation 30 jours'!XEY1,-MIN(ROWS('[1]refacturation 30 jours'!XEY$3:XEY1048576),29),0,MIN(ROWS('[1]refacturation 30 jours'!XEY$3:XEY1),30),1)</definedName>
    <definedName name="out30derjours">OFFSET('[1]refacturation 30 jours'!J1,-MIN(ROWS('[1]refacturation 30 jours'!J$3:J1048576),29),0,MIN(ROWS('[1]refacturation 30 jours'!J$3:J1),30),1)</definedName>
  </definedNames>
  <calcPr calcId="145621"/>
</workbook>
</file>

<file path=xl/calcChain.xml><?xml version="1.0" encoding="utf-8"?>
<calcChain xmlns="http://schemas.openxmlformats.org/spreadsheetml/2006/main">
  <c r="BK94" i="1" l="1"/>
  <c r="BJ94" i="1"/>
  <c r="BI94" i="1"/>
  <c r="BH94" i="1"/>
  <c r="BG94" i="1"/>
  <c r="BF94" i="1"/>
  <c r="BE94" i="1"/>
  <c r="BD94" i="1"/>
  <c r="BC94" i="1"/>
  <c r="BB94" i="1"/>
  <c r="BA94" i="1"/>
  <c r="BL94" i="1" s="1"/>
  <c r="AX94" i="1"/>
  <c r="AW94" i="1"/>
  <c r="AV94" i="1"/>
  <c r="AU94" i="1"/>
  <c r="AT94" i="1"/>
  <c r="AS94" i="1"/>
  <c r="AR94" i="1"/>
  <c r="AQ94" i="1"/>
  <c r="AP94" i="1"/>
  <c r="AO94" i="1"/>
  <c r="AN94" i="1"/>
  <c r="AY94" i="1" s="1"/>
  <c r="AK94" i="1"/>
  <c r="AJ94" i="1"/>
  <c r="AI94" i="1"/>
  <c r="AH94" i="1"/>
  <c r="AG94" i="1"/>
  <c r="AF94" i="1"/>
  <c r="AE94" i="1"/>
  <c r="AD94" i="1"/>
  <c r="AC94" i="1"/>
  <c r="AB94" i="1"/>
  <c r="AA94" i="1"/>
  <c r="AL94" i="1" s="1"/>
  <c r="Y94" i="1"/>
  <c r="M94" i="1"/>
  <c r="BK93" i="1"/>
  <c r="BJ93" i="1"/>
  <c r="BI93" i="1"/>
  <c r="BH93" i="1"/>
  <c r="BG93" i="1"/>
  <c r="BF93" i="1"/>
  <c r="BE93" i="1"/>
  <c r="BD93" i="1"/>
  <c r="BC93" i="1"/>
  <c r="BB93" i="1"/>
  <c r="BA93" i="1"/>
  <c r="BL93" i="1" s="1"/>
  <c r="AX93" i="1"/>
  <c r="AW93" i="1"/>
  <c r="AV93" i="1"/>
  <c r="AU93" i="1"/>
  <c r="AT93" i="1"/>
  <c r="AS93" i="1"/>
  <c r="AR93" i="1"/>
  <c r="AQ93" i="1"/>
  <c r="AP93" i="1"/>
  <c r="AO93" i="1"/>
  <c r="AN93" i="1"/>
  <c r="AY93" i="1" s="1"/>
  <c r="AK93" i="1"/>
  <c r="AJ93" i="1"/>
  <c r="AI93" i="1"/>
  <c r="AH93" i="1"/>
  <c r="AG93" i="1"/>
  <c r="AF93" i="1"/>
  <c r="AE93" i="1"/>
  <c r="AD93" i="1"/>
  <c r="AC93" i="1"/>
  <c r="AB93" i="1"/>
  <c r="AA93" i="1"/>
  <c r="AL93" i="1" s="1"/>
  <c r="Y93" i="1"/>
  <c r="M93" i="1"/>
  <c r="BK92" i="1"/>
  <c r="BJ92" i="1"/>
  <c r="BI92" i="1"/>
  <c r="BH92" i="1"/>
  <c r="BG92" i="1"/>
  <c r="BF92" i="1"/>
  <c r="BE92" i="1"/>
  <c r="BD92" i="1"/>
  <c r="BC92" i="1"/>
  <c r="BB92" i="1"/>
  <c r="BA92" i="1"/>
  <c r="BL92" i="1" s="1"/>
  <c r="AX92" i="1"/>
  <c r="AW92" i="1"/>
  <c r="AV92" i="1"/>
  <c r="AU92" i="1"/>
  <c r="AT92" i="1"/>
  <c r="AS92" i="1"/>
  <c r="AR92" i="1"/>
  <c r="AQ92" i="1"/>
  <c r="AP92" i="1"/>
  <c r="AO92" i="1"/>
  <c r="AN92" i="1"/>
  <c r="AY92" i="1" s="1"/>
  <c r="AK92" i="1"/>
  <c r="AJ92" i="1"/>
  <c r="AI92" i="1"/>
  <c r="AH92" i="1"/>
  <c r="AG92" i="1"/>
  <c r="AF92" i="1"/>
  <c r="AE92" i="1"/>
  <c r="AD92" i="1"/>
  <c r="AC92" i="1"/>
  <c r="AB92" i="1"/>
  <c r="AA92" i="1"/>
  <c r="AL92" i="1" s="1"/>
  <c r="Y92" i="1"/>
  <c r="M92" i="1"/>
  <c r="BK91" i="1"/>
  <c r="BJ91" i="1"/>
  <c r="BI91" i="1"/>
  <c r="BH91" i="1"/>
  <c r="BG91" i="1"/>
  <c r="BF91" i="1"/>
  <c r="BE91" i="1"/>
  <c r="BD91" i="1"/>
  <c r="BC91" i="1"/>
  <c r="BB91" i="1"/>
  <c r="BA91" i="1"/>
  <c r="BL91" i="1" s="1"/>
  <c r="AX91" i="1"/>
  <c r="AW91" i="1"/>
  <c r="AV91" i="1"/>
  <c r="AU91" i="1"/>
  <c r="AT91" i="1"/>
  <c r="AS91" i="1"/>
  <c r="AR91" i="1"/>
  <c r="AQ91" i="1"/>
  <c r="AP91" i="1"/>
  <c r="AO91" i="1"/>
  <c r="AN91" i="1"/>
  <c r="AY91" i="1" s="1"/>
  <c r="AK91" i="1"/>
  <c r="AJ91" i="1"/>
  <c r="AI91" i="1"/>
  <c r="AH91" i="1"/>
  <c r="AG91" i="1"/>
  <c r="AF91" i="1"/>
  <c r="AE91" i="1"/>
  <c r="AD91" i="1"/>
  <c r="AC91" i="1"/>
  <c r="AB91" i="1"/>
  <c r="AA91" i="1"/>
  <c r="AL91" i="1" s="1"/>
  <c r="Y91" i="1"/>
  <c r="M91" i="1"/>
  <c r="BK90" i="1"/>
  <c r="BJ90" i="1"/>
  <c r="BI90" i="1"/>
  <c r="BH90" i="1"/>
  <c r="BG90" i="1"/>
  <c r="BF90" i="1"/>
  <c r="BE90" i="1"/>
  <c r="BD90" i="1"/>
  <c r="BC90" i="1"/>
  <c r="BB90" i="1"/>
  <c r="BA90" i="1"/>
  <c r="BL90" i="1" s="1"/>
  <c r="AK90" i="1"/>
  <c r="AJ90" i="1"/>
  <c r="AI90" i="1"/>
  <c r="AH90" i="1"/>
  <c r="AG90" i="1"/>
  <c r="AF90" i="1"/>
  <c r="AE90" i="1"/>
  <c r="AD90" i="1"/>
  <c r="AC90" i="1"/>
  <c r="AB90" i="1"/>
  <c r="AA90" i="1"/>
  <c r="AL90" i="1" s="1"/>
  <c r="Y90" i="1"/>
  <c r="M90" i="1"/>
  <c r="BK89" i="1"/>
  <c r="BJ89" i="1"/>
  <c r="BI89" i="1"/>
  <c r="BH89" i="1"/>
  <c r="BG89" i="1"/>
  <c r="BF89" i="1"/>
  <c r="BE89" i="1"/>
  <c r="BD89" i="1"/>
  <c r="BC89" i="1"/>
  <c r="BB89" i="1"/>
  <c r="BA89" i="1"/>
  <c r="BL89" i="1" s="1"/>
  <c r="AK89" i="1"/>
  <c r="AJ89" i="1"/>
  <c r="AI89" i="1"/>
  <c r="AH89" i="1"/>
  <c r="AG89" i="1"/>
  <c r="AF89" i="1"/>
  <c r="AE89" i="1"/>
  <c r="AD89" i="1"/>
  <c r="AC89" i="1"/>
  <c r="AB89" i="1"/>
  <c r="AA89" i="1"/>
  <c r="Y89" i="1"/>
  <c r="M89" i="1"/>
  <c r="BK88" i="1"/>
  <c r="BJ88" i="1"/>
  <c r="BI88" i="1"/>
  <c r="BH88" i="1"/>
  <c r="BG88" i="1"/>
  <c r="BF88" i="1"/>
  <c r="BE88" i="1"/>
  <c r="BD88" i="1"/>
  <c r="BC88" i="1"/>
  <c r="BB88" i="1"/>
  <c r="BA88" i="1"/>
  <c r="BL88" i="1" s="1"/>
  <c r="AK88" i="1"/>
  <c r="AJ88" i="1"/>
  <c r="AI88" i="1"/>
  <c r="AH88" i="1"/>
  <c r="AG88" i="1"/>
  <c r="AF88" i="1"/>
  <c r="AE88" i="1"/>
  <c r="AD88" i="1"/>
  <c r="AC88" i="1"/>
  <c r="AB88" i="1"/>
  <c r="AA88" i="1"/>
  <c r="AL88" i="1" s="1"/>
  <c r="Y88" i="1"/>
  <c r="M88" i="1"/>
  <c r="BK87" i="1"/>
  <c r="BJ87" i="1"/>
  <c r="BI87" i="1"/>
  <c r="BH87" i="1"/>
  <c r="BG87" i="1"/>
  <c r="BF87" i="1"/>
  <c r="BE87" i="1"/>
  <c r="BD87" i="1"/>
  <c r="BC87" i="1"/>
  <c r="BB87" i="1"/>
  <c r="BA87" i="1"/>
  <c r="BL87" i="1" s="1"/>
  <c r="AK87" i="1"/>
  <c r="AJ87" i="1"/>
  <c r="AI87" i="1"/>
  <c r="AH87" i="1"/>
  <c r="AG87" i="1"/>
  <c r="AF87" i="1"/>
  <c r="AE87" i="1"/>
  <c r="AD87" i="1"/>
  <c r="AC87" i="1"/>
  <c r="AB87" i="1"/>
  <c r="AA87" i="1"/>
  <c r="Y87" i="1"/>
  <c r="M87" i="1"/>
  <c r="BK86" i="1"/>
  <c r="BJ86" i="1"/>
  <c r="BI86" i="1"/>
  <c r="BH86" i="1"/>
  <c r="BG86" i="1"/>
  <c r="BF86" i="1"/>
  <c r="BE86" i="1"/>
  <c r="BD86" i="1"/>
  <c r="BC86" i="1"/>
  <c r="BB86" i="1"/>
  <c r="BA86" i="1"/>
  <c r="BL86" i="1" s="1"/>
  <c r="AK86" i="1"/>
  <c r="AJ86" i="1"/>
  <c r="AI86" i="1"/>
  <c r="AH86" i="1"/>
  <c r="AG86" i="1"/>
  <c r="AF86" i="1"/>
  <c r="AE86" i="1"/>
  <c r="AD86" i="1"/>
  <c r="AC86" i="1"/>
  <c r="AB86" i="1"/>
  <c r="AA86" i="1"/>
  <c r="AL86" i="1" s="1"/>
  <c r="Y86" i="1"/>
  <c r="M86" i="1"/>
  <c r="BK85" i="1"/>
  <c r="BJ85" i="1"/>
  <c r="BI85" i="1"/>
  <c r="BH85" i="1"/>
  <c r="BG85" i="1"/>
  <c r="BF85" i="1"/>
  <c r="BE85" i="1"/>
  <c r="BD85" i="1"/>
  <c r="BC85" i="1"/>
  <c r="BB85" i="1"/>
  <c r="BA85" i="1"/>
  <c r="BL85" i="1" s="1"/>
  <c r="AK85" i="1"/>
  <c r="AJ85" i="1"/>
  <c r="AI85" i="1"/>
  <c r="AH85" i="1"/>
  <c r="AG85" i="1"/>
  <c r="AF85" i="1"/>
  <c r="AE85" i="1"/>
  <c r="AD85" i="1"/>
  <c r="AC85" i="1"/>
  <c r="AB85" i="1"/>
  <c r="AA85" i="1"/>
  <c r="Y85" i="1"/>
  <c r="M85" i="1"/>
  <c r="BK84" i="1"/>
  <c r="BJ84" i="1"/>
  <c r="BI84" i="1"/>
  <c r="BH84" i="1"/>
  <c r="BG84" i="1"/>
  <c r="BF84" i="1"/>
  <c r="BE84" i="1"/>
  <c r="BD84" i="1"/>
  <c r="BC84" i="1"/>
  <c r="BB84" i="1"/>
  <c r="BA84" i="1"/>
  <c r="BL84" i="1" s="1"/>
  <c r="AK84" i="1"/>
  <c r="AJ84" i="1"/>
  <c r="AI84" i="1"/>
  <c r="AH84" i="1"/>
  <c r="AG84" i="1"/>
  <c r="AF84" i="1"/>
  <c r="AE84" i="1"/>
  <c r="AD84" i="1"/>
  <c r="AC84" i="1"/>
  <c r="AB84" i="1"/>
  <c r="AA84" i="1"/>
  <c r="AL84" i="1" s="1"/>
  <c r="Y84" i="1"/>
  <c r="M84" i="1"/>
  <c r="BK83" i="1"/>
  <c r="BJ83" i="1"/>
  <c r="BI83" i="1"/>
  <c r="BH83" i="1"/>
  <c r="BG83" i="1"/>
  <c r="BF83" i="1"/>
  <c r="BE83" i="1"/>
  <c r="BD83" i="1"/>
  <c r="BC83" i="1"/>
  <c r="BB83" i="1"/>
  <c r="BA83" i="1"/>
  <c r="BL83" i="1" s="1"/>
  <c r="AK83" i="1"/>
  <c r="AJ83" i="1"/>
  <c r="AI83" i="1"/>
  <c r="AH83" i="1"/>
  <c r="AG83" i="1"/>
  <c r="AF83" i="1"/>
  <c r="AE83" i="1"/>
  <c r="AD83" i="1"/>
  <c r="AC83" i="1"/>
  <c r="AB83" i="1"/>
  <c r="AA83" i="1"/>
  <c r="Y83" i="1"/>
  <c r="M83" i="1"/>
  <c r="BK82" i="1"/>
  <c r="BJ82" i="1"/>
  <c r="BI82" i="1"/>
  <c r="BH82" i="1"/>
  <c r="BG82" i="1"/>
  <c r="BF82" i="1"/>
  <c r="BE82" i="1"/>
  <c r="BD82" i="1"/>
  <c r="BC82" i="1"/>
  <c r="BB82" i="1"/>
  <c r="BA82" i="1"/>
  <c r="BL82" i="1" s="1"/>
  <c r="AK82" i="1"/>
  <c r="AJ82" i="1"/>
  <c r="AI82" i="1"/>
  <c r="AH82" i="1"/>
  <c r="AG82" i="1"/>
  <c r="AF82" i="1"/>
  <c r="AE82" i="1"/>
  <c r="AD82" i="1"/>
  <c r="AC82" i="1"/>
  <c r="AB82" i="1"/>
  <c r="AA82" i="1"/>
  <c r="AL82" i="1" s="1"/>
  <c r="Y82" i="1"/>
  <c r="M82" i="1"/>
  <c r="BK81" i="1"/>
  <c r="BJ81" i="1"/>
  <c r="BI81" i="1"/>
  <c r="BH81" i="1"/>
  <c r="BG81" i="1"/>
  <c r="BF81" i="1"/>
  <c r="BE81" i="1"/>
  <c r="BD81" i="1"/>
  <c r="BC81" i="1"/>
  <c r="BB81" i="1"/>
  <c r="BA81" i="1"/>
  <c r="BL81" i="1" s="1"/>
  <c r="AK81" i="1"/>
  <c r="AJ81" i="1"/>
  <c r="AI81" i="1"/>
  <c r="AH81" i="1"/>
  <c r="AG81" i="1"/>
  <c r="AF81" i="1"/>
  <c r="AE81" i="1"/>
  <c r="AD81" i="1"/>
  <c r="AC81" i="1"/>
  <c r="AB81" i="1"/>
  <c r="AA81" i="1"/>
  <c r="Y81" i="1"/>
  <c r="M81" i="1"/>
  <c r="BK80" i="1"/>
  <c r="BJ80" i="1"/>
  <c r="BI80" i="1"/>
  <c r="BH80" i="1"/>
  <c r="BG80" i="1"/>
  <c r="BF80" i="1"/>
  <c r="BE80" i="1"/>
  <c r="BD80" i="1"/>
  <c r="BC80" i="1"/>
  <c r="BB80" i="1"/>
  <c r="BA80" i="1"/>
  <c r="BL80" i="1" s="1"/>
  <c r="AK80" i="1"/>
  <c r="AJ80" i="1"/>
  <c r="AI80" i="1"/>
  <c r="AH80" i="1"/>
  <c r="AG80" i="1"/>
  <c r="AF80" i="1"/>
  <c r="AE80" i="1"/>
  <c r="AD80" i="1"/>
  <c r="AC80" i="1"/>
  <c r="AB80" i="1"/>
  <c r="AA80" i="1"/>
  <c r="AL80" i="1" s="1"/>
  <c r="Y80" i="1"/>
  <c r="M80" i="1"/>
  <c r="BK79" i="1"/>
  <c r="BJ79" i="1"/>
  <c r="BI79" i="1"/>
  <c r="BH79" i="1"/>
  <c r="BG79" i="1"/>
  <c r="BF79" i="1"/>
  <c r="BE79" i="1"/>
  <c r="BD79" i="1"/>
  <c r="BC79" i="1"/>
  <c r="BB79" i="1"/>
  <c r="BA79" i="1"/>
  <c r="BL79" i="1" s="1"/>
  <c r="AK79" i="1"/>
  <c r="AJ79" i="1"/>
  <c r="AI79" i="1"/>
  <c r="AH79" i="1"/>
  <c r="AG79" i="1"/>
  <c r="AF79" i="1"/>
  <c r="AE79" i="1"/>
  <c r="AD79" i="1"/>
  <c r="AC79" i="1"/>
  <c r="AB79" i="1"/>
  <c r="AA79" i="1"/>
  <c r="Y79" i="1"/>
  <c r="M79" i="1"/>
  <c r="BK78" i="1"/>
  <c r="BJ78" i="1"/>
  <c r="BI78" i="1"/>
  <c r="BH78" i="1"/>
  <c r="BG78" i="1"/>
  <c r="BF78" i="1"/>
  <c r="BE78" i="1"/>
  <c r="BD78" i="1"/>
  <c r="BC78" i="1"/>
  <c r="BB78" i="1"/>
  <c r="BA78" i="1"/>
  <c r="BL78" i="1" s="1"/>
  <c r="AK78" i="1"/>
  <c r="AJ78" i="1"/>
  <c r="AI78" i="1"/>
  <c r="AH78" i="1"/>
  <c r="AG78" i="1"/>
  <c r="AF78" i="1"/>
  <c r="AE78" i="1"/>
  <c r="AD78" i="1"/>
  <c r="AC78" i="1"/>
  <c r="AB78" i="1"/>
  <c r="AA78" i="1"/>
  <c r="AL78" i="1" s="1"/>
  <c r="Y78" i="1"/>
  <c r="M78" i="1"/>
  <c r="BK77" i="1"/>
  <c r="BJ77" i="1"/>
  <c r="BI77" i="1"/>
  <c r="BH77" i="1"/>
  <c r="BG77" i="1"/>
  <c r="BF77" i="1"/>
  <c r="BE77" i="1"/>
  <c r="BD77" i="1"/>
  <c r="BC77" i="1"/>
  <c r="BB77" i="1"/>
  <c r="BA77" i="1"/>
  <c r="BL77" i="1" s="1"/>
  <c r="AK77" i="1"/>
  <c r="AJ77" i="1"/>
  <c r="AI77" i="1"/>
  <c r="AH77" i="1"/>
  <c r="AG77" i="1"/>
  <c r="AF77" i="1"/>
  <c r="AE77" i="1"/>
  <c r="AD77" i="1"/>
  <c r="AC77" i="1"/>
  <c r="AB77" i="1"/>
  <c r="AA77" i="1"/>
  <c r="Y77" i="1"/>
  <c r="M77" i="1"/>
  <c r="BK76" i="1"/>
  <c r="BJ76" i="1"/>
  <c r="BI76" i="1"/>
  <c r="BH76" i="1"/>
  <c r="BG76" i="1"/>
  <c r="BF76" i="1"/>
  <c r="BE76" i="1"/>
  <c r="BD76" i="1"/>
  <c r="BC76" i="1"/>
  <c r="BB76" i="1"/>
  <c r="BA76" i="1"/>
  <c r="BL76" i="1" s="1"/>
  <c r="AK76" i="1"/>
  <c r="AJ76" i="1"/>
  <c r="AI76" i="1"/>
  <c r="AH76" i="1"/>
  <c r="AG76" i="1"/>
  <c r="AF76" i="1"/>
  <c r="AE76" i="1"/>
  <c r="AD76" i="1"/>
  <c r="AC76" i="1"/>
  <c r="AB76" i="1"/>
  <c r="AA76" i="1"/>
  <c r="AL76" i="1" s="1"/>
  <c r="Y76" i="1"/>
  <c r="M76" i="1"/>
  <c r="BK75" i="1"/>
  <c r="BJ75" i="1"/>
  <c r="BI75" i="1"/>
  <c r="BH75" i="1"/>
  <c r="BG75" i="1"/>
  <c r="BF75" i="1"/>
  <c r="BE75" i="1"/>
  <c r="BD75" i="1"/>
  <c r="BC75" i="1"/>
  <c r="BB75" i="1"/>
  <c r="BA75" i="1"/>
  <c r="BL75" i="1" s="1"/>
  <c r="AK75" i="1"/>
  <c r="AJ75" i="1"/>
  <c r="AI75" i="1"/>
  <c r="AH75" i="1"/>
  <c r="AG75" i="1"/>
  <c r="AF75" i="1"/>
  <c r="AE75" i="1"/>
  <c r="AD75" i="1"/>
  <c r="AC75" i="1"/>
  <c r="AB75" i="1"/>
  <c r="AA75" i="1"/>
  <c r="Y75" i="1"/>
  <c r="M75" i="1"/>
  <c r="BK74" i="1"/>
  <c r="BJ74" i="1"/>
  <c r="BI74" i="1"/>
  <c r="BH74" i="1"/>
  <c r="BG74" i="1"/>
  <c r="BF74" i="1"/>
  <c r="BE74" i="1"/>
  <c r="BD74" i="1"/>
  <c r="BC74" i="1"/>
  <c r="BB74" i="1"/>
  <c r="BA74" i="1"/>
  <c r="BL74" i="1" s="1"/>
  <c r="AK74" i="1"/>
  <c r="AJ74" i="1"/>
  <c r="AI74" i="1"/>
  <c r="AH74" i="1"/>
  <c r="AG74" i="1"/>
  <c r="AF74" i="1"/>
  <c r="AE74" i="1"/>
  <c r="AD74" i="1"/>
  <c r="AC74" i="1"/>
  <c r="AB74" i="1"/>
  <c r="AA74" i="1"/>
  <c r="Y74" i="1"/>
  <c r="M74" i="1"/>
  <c r="BK73" i="1"/>
  <c r="BJ73" i="1"/>
  <c r="BI73" i="1"/>
  <c r="BH73" i="1"/>
  <c r="BG73" i="1"/>
  <c r="BF73" i="1"/>
  <c r="BE73" i="1"/>
  <c r="BD73" i="1"/>
  <c r="BC73" i="1"/>
  <c r="BB73" i="1"/>
  <c r="BA73" i="1"/>
  <c r="BL73" i="1" s="1"/>
  <c r="AK73" i="1"/>
  <c r="AJ73" i="1"/>
  <c r="AI73" i="1"/>
  <c r="AH73" i="1"/>
  <c r="AG73" i="1"/>
  <c r="AF73" i="1"/>
  <c r="AE73" i="1"/>
  <c r="AD73" i="1"/>
  <c r="AC73" i="1"/>
  <c r="AB73" i="1"/>
  <c r="AA73" i="1"/>
  <c r="AL73" i="1" s="1"/>
  <c r="Y73" i="1"/>
  <c r="M73" i="1"/>
  <c r="BK72" i="1"/>
  <c r="BJ72" i="1"/>
  <c r="BI72" i="1"/>
  <c r="BH72" i="1"/>
  <c r="BG72" i="1"/>
  <c r="BF72" i="1"/>
  <c r="BE72" i="1"/>
  <c r="BD72" i="1"/>
  <c r="BC72" i="1"/>
  <c r="BB72" i="1"/>
  <c r="BA72" i="1"/>
  <c r="AK72" i="1"/>
  <c r="AJ72" i="1"/>
  <c r="AI72" i="1"/>
  <c r="AH72" i="1"/>
  <c r="AG72" i="1"/>
  <c r="AF72" i="1"/>
  <c r="AE72" i="1"/>
  <c r="AD72" i="1"/>
  <c r="AC72" i="1"/>
  <c r="AB72" i="1"/>
  <c r="AA72" i="1"/>
  <c r="Y72" i="1"/>
  <c r="M72" i="1"/>
  <c r="BK71" i="1"/>
  <c r="BJ71" i="1"/>
  <c r="BI71" i="1"/>
  <c r="BH71" i="1"/>
  <c r="BG71" i="1"/>
  <c r="BF71" i="1"/>
  <c r="BE71" i="1"/>
  <c r="BD71" i="1"/>
  <c r="BL71" i="1" s="1"/>
  <c r="BC71" i="1"/>
  <c r="BB71" i="1"/>
  <c r="BA71" i="1"/>
  <c r="AK71" i="1"/>
  <c r="AJ71" i="1"/>
  <c r="AI71" i="1"/>
  <c r="AH71" i="1"/>
  <c r="AG71" i="1"/>
  <c r="AF71" i="1"/>
  <c r="AE71" i="1"/>
  <c r="AD71" i="1"/>
  <c r="AC71" i="1"/>
  <c r="AB71" i="1"/>
  <c r="AA71" i="1"/>
  <c r="Y71" i="1"/>
  <c r="M71" i="1"/>
  <c r="BK70" i="1"/>
  <c r="BJ70" i="1"/>
  <c r="BI70" i="1"/>
  <c r="BH70" i="1"/>
  <c r="BG70" i="1"/>
  <c r="BF70" i="1"/>
  <c r="BE70" i="1"/>
  <c r="BD70" i="1"/>
  <c r="BL70" i="1" s="1"/>
  <c r="BC70" i="1"/>
  <c r="BB70" i="1"/>
  <c r="BA70" i="1"/>
  <c r="AK70" i="1"/>
  <c r="AJ70" i="1"/>
  <c r="AI70" i="1"/>
  <c r="AH70" i="1"/>
  <c r="AG70" i="1"/>
  <c r="AF70" i="1"/>
  <c r="AE70" i="1"/>
  <c r="AD70" i="1"/>
  <c r="AC70" i="1"/>
  <c r="AB70" i="1"/>
  <c r="AA70" i="1"/>
  <c r="Y70" i="1"/>
  <c r="M70" i="1"/>
  <c r="BK69" i="1"/>
  <c r="BJ69" i="1"/>
  <c r="BI69" i="1"/>
  <c r="BH69" i="1"/>
  <c r="BG69" i="1"/>
  <c r="BF69" i="1"/>
  <c r="BE69" i="1"/>
  <c r="BD69" i="1"/>
  <c r="BC69" i="1"/>
  <c r="BB69" i="1"/>
  <c r="BA69" i="1"/>
  <c r="BL69" i="1" s="1"/>
  <c r="AK69" i="1"/>
  <c r="AJ69" i="1"/>
  <c r="AI69" i="1"/>
  <c r="AH69" i="1"/>
  <c r="AG69" i="1"/>
  <c r="AF69" i="1"/>
  <c r="AE69" i="1"/>
  <c r="AD69" i="1"/>
  <c r="AC69" i="1"/>
  <c r="AB69" i="1"/>
  <c r="AA69" i="1"/>
  <c r="Y69" i="1"/>
  <c r="M69" i="1"/>
  <c r="BK68" i="1"/>
  <c r="BJ68" i="1"/>
  <c r="BI68" i="1"/>
  <c r="BH68" i="1"/>
  <c r="BG68" i="1"/>
  <c r="BF68" i="1"/>
  <c r="BE68" i="1"/>
  <c r="BD68" i="1"/>
  <c r="BL68" i="1" s="1"/>
  <c r="BC68" i="1"/>
  <c r="BB68" i="1"/>
  <c r="BA68" i="1"/>
  <c r="AK68" i="1"/>
  <c r="AJ68" i="1"/>
  <c r="AI68" i="1"/>
  <c r="AH68" i="1"/>
  <c r="AG68" i="1"/>
  <c r="AF68" i="1"/>
  <c r="AE68" i="1"/>
  <c r="AD68" i="1"/>
  <c r="AC68" i="1"/>
  <c r="AB68" i="1"/>
  <c r="AA68" i="1"/>
  <c r="Y68" i="1"/>
  <c r="M68" i="1"/>
  <c r="BK67" i="1"/>
  <c r="BJ67" i="1"/>
  <c r="BI67" i="1"/>
  <c r="BH67" i="1"/>
  <c r="BG67" i="1"/>
  <c r="BF67" i="1"/>
  <c r="BE67" i="1"/>
  <c r="BD67" i="1"/>
  <c r="BC67" i="1"/>
  <c r="BB67" i="1"/>
  <c r="BA67" i="1"/>
  <c r="BL67" i="1" s="1"/>
  <c r="AK67" i="1"/>
  <c r="AJ67" i="1"/>
  <c r="AI67" i="1"/>
  <c r="AH67" i="1"/>
  <c r="AG67" i="1"/>
  <c r="AF67" i="1"/>
  <c r="AE67" i="1"/>
  <c r="AD67" i="1"/>
  <c r="AC67" i="1"/>
  <c r="AB67" i="1"/>
  <c r="AA67" i="1"/>
  <c r="Y67" i="1"/>
  <c r="M67" i="1"/>
  <c r="BK66" i="1"/>
  <c r="BJ66" i="1"/>
  <c r="BI66" i="1"/>
  <c r="BH66" i="1"/>
  <c r="BG66" i="1"/>
  <c r="BF66" i="1"/>
  <c r="BE66" i="1"/>
  <c r="BD66" i="1"/>
  <c r="BL66" i="1" s="1"/>
  <c r="BC66" i="1"/>
  <c r="BB66" i="1"/>
  <c r="BA66" i="1"/>
  <c r="AK66" i="1"/>
  <c r="AJ66" i="1"/>
  <c r="AI66" i="1"/>
  <c r="AH66" i="1"/>
  <c r="AG66" i="1"/>
  <c r="AF66" i="1"/>
  <c r="AE66" i="1"/>
  <c r="AD66" i="1"/>
  <c r="AC66" i="1"/>
  <c r="AB66" i="1"/>
  <c r="AA66" i="1"/>
  <c r="Y66" i="1"/>
  <c r="M66" i="1"/>
  <c r="BK65" i="1"/>
  <c r="BJ65" i="1"/>
  <c r="BI65" i="1"/>
  <c r="BH65" i="1"/>
  <c r="BG65" i="1"/>
  <c r="BF65" i="1"/>
  <c r="BE65" i="1"/>
  <c r="BD65" i="1"/>
  <c r="BC65" i="1"/>
  <c r="BB65" i="1"/>
  <c r="BA65" i="1"/>
  <c r="AK65" i="1"/>
  <c r="AJ65" i="1"/>
  <c r="AI65" i="1"/>
  <c r="AH65" i="1"/>
  <c r="AG65" i="1"/>
  <c r="AF65" i="1"/>
  <c r="AE65" i="1"/>
  <c r="AD65" i="1"/>
  <c r="AC65" i="1"/>
  <c r="AB65" i="1"/>
  <c r="AA65" i="1"/>
  <c r="Y65" i="1"/>
  <c r="M65" i="1"/>
  <c r="BK64" i="1"/>
  <c r="BJ64" i="1"/>
  <c r="BI64" i="1"/>
  <c r="BH64" i="1"/>
  <c r="BG64" i="1"/>
  <c r="BF64" i="1"/>
  <c r="BE64" i="1"/>
  <c r="BD64" i="1"/>
  <c r="BC64" i="1"/>
  <c r="BB64" i="1"/>
  <c r="BL64" i="1" s="1"/>
  <c r="BA64" i="1"/>
  <c r="AK64" i="1"/>
  <c r="AJ64" i="1"/>
  <c r="AI64" i="1"/>
  <c r="AH64" i="1"/>
  <c r="AG64" i="1"/>
  <c r="AF64" i="1"/>
  <c r="AE64" i="1"/>
  <c r="AD64" i="1"/>
  <c r="AC64" i="1"/>
  <c r="AB64" i="1"/>
  <c r="AA64" i="1"/>
  <c r="Y64" i="1"/>
  <c r="M64" i="1"/>
  <c r="BK63" i="1"/>
  <c r="BJ63" i="1"/>
  <c r="BI63" i="1"/>
  <c r="BH63" i="1"/>
  <c r="BG63" i="1"/>
  <c r="BF63" i="1"/>
  <c r="BE63" i="1"/>
  <c r="BD63" i="1"/>
  <c r="BL63" i="1" s="1"/>
  <c r="BC63" i="1"/>
  <c r="BB63" i="1"/>
  <c r="BA63" i="1"/>
  <c r="AK63" i="1"/>
  <c r="AJ63" i="1"/>
  <c r="AI63" i="1"/>
  <c r="AH63" i="1"/>
  <c r="AG63" i="1"/>
  <c r="AF63" i="1"/>
  <c r="AE63" i="1"/>
  <c r="AD63" i="1"/>
  <c r="AC63" i="1"/>
  <c r="AB63" i="1"/>
  <c r="AL63" i="1" s="1"/>
  <c r="AA63" i="1"/>
  <c r="Y63" i="1"/>
  <c r="M63" i="1"/>
  <c r="BK62" i="1"/>
  <c r="BJ62" i="1"/>
  <c r="BI62" i="1"/>
  <c r="BH62" i="1"/>
  <c r="BG62" i="1"/>
  <c r="BF62" i="1"/>
  <c r="BE62" i="1"/>
  <c r="BD62" i="1"/>
  <c r="BC62" i="1"/>
  <c r="BB62" i="1"/>
  <c r="BL62" i="1" s="1"/>
  <c r="BA62" i="1"/>
  <c r="AK62" i="1"/>
  <c r="AJ62" i="1"/>
  <c r="AI62" i="1"/>
  <c r="AH62" i="1"/>
  <c r="AG62" i="1"/>
  <c r="AF62" i="1"/>
  <c r="AE62" i="1"/>
  <c r="AD62" i="1"/>
  <c r="AC62" i="1"/>
  <c r="AB62" i="1"/>
  <c r="AA62" i="1"/>
  <c r="Y62" i="1"/>
  <c r="M62" i="1"/>
  <c r="BK61" i="1"/>
  <c r="BJ61" i="1"/>
  <c r="BI61" i="1"/>
  <c r="BH61" i="1"/>
  <c r="BG61" i="1"/>
  <c r="BF61" i="1"/>
  <c r="BE61" i="1"/>
  <c r="BD61" i="1"/>
  <c r="BL61" i="1" s="1"/>
  <c r="BC61" i="1"/>
  <c r="BB61" i="1"/>
  <c r="BA61" i="1"/>
  <c r="AK61" i="1"/>
  <c r="AJ61" i="1"/>
  <c r="AI61" i="1"/>
  <c r="AH61" i="1"/>
  <c r="AG61" i="1"/>
  <c r="AF61" i="1"/>
  <c r="AE61" i="1"/>
  <c r="AD61" i="1"/>
  <c r="AC61" i="1"/>
  <c r="AB61" i="1"/>
  <c r="AA61" i="1"/>
  <c r="Y61" i="1"/>
  <c r="M61" i="1"/>
  <c r="BK60" i="1"/>
  <c r="BJ60" i="1"/>
  <c r="BI60" i="1"/>
  <c r="BH60" i="1"/>
  <c r="BG60" i="1"/>
  <c r="BF60" i="1"/>
  <c r="BE60" i="1"/>
  <c r="BD60" i="1"/>
  <c r="BC60" i="1"/>
  <c r="BB60" i="1"/>
  <c r="BL60" i="1" s="1"/>
  <c r="BA60" i="1"/>
  <c r="AK60" i="1"/>
  <c r="AJ60" i="1"/>
  <c r="AI60" i="1"/>
  <c r="AH60" i="1"/>
  <c r="AG60" i="1"/>
  <c r="AF60" i="1"/>
  <c r="AE60" i="1"/>
  <c r="AD60" i="1"/>
  <c r="AC60" i="1"/>
  <c r="AB60" i="1"/>
  <c r="AA60" i="1"/>
  <c r="Y60" i="1"/>
  <c r="M60" i="1"/>
  <c r="BK59" i="1"/>
  <c r="BJ59" i="1"/>
  <c r="BI59" i="1"/>
  <c r="BH59" i="1"/>
  <c r="BG59" i="1"/>
  <c r="BF59" i="1"/>
  <c r="BE59" i="1"/>
  <c r="BD59" i="1"/>
  <c r="BC59" i="1"/>
  <c r="BB59" i="1"/>
  <c r="BA59" i="1"/>
  <c r="BL59" i="1" s="1"/>
  <c r="AK59" i="1"/>
  <c r="AJ59" i="1"/>
  <c r="AI59" i="1"/>
  <c r="AH59" i="1"/>
  <c r="AG59" i="1"/>
  <c r="AF59" i="1"/>
  <c r="AE59" i="1"/>
  <c r="AD59" i="1"/>
  <c r="AC59" i="1"/>
  <c r="AB59" i="1"/>
  <c r="AA59" i="1"/>
  <c r="Y59" i="1"/>
  <c r="M59" i="1"/>
  <c r="BK58" i="1"/>
  <c r="BJ58" i="1"/>
  <c r="BI58" i="1"/>
  <c r="BH58" i="1"/>
  <c r="BG58" i="1"/>
  <c r="BF58" i="1"/>
  <c r="BE58" i="1"/>
  <c r="BD58" i="1"/>
  <c r="BC58" i="1"/>
  <c r="BB58" i="1"/>
  <c r="BL58" i="1" s="1"/>
  <c r="BA58" i="1"/>
  <c r="AK58" i="1"/>
  <c r="AJ58" i="1"/>
  <c r="AI58" i="1"/>
  <c r="AH58" i="1"/>
  <c r="AG58" i="1"/>
  <c r="AF58" i="1"/>
  <c r="AE58" i="1"/>
  <c r="AD58" i="1"/>
  <c r="AC58" i="1"/>
  <c r="AB58" i="1"/>
  <c r="AA58" i="1"/>
  <c r="Y58" i="1"/>
  <c r="M58" i="1"/>
  <c r="BK57" i="1"/>
  <c r="BJ57" i="1"/>
  <c r="BI57" i="1"/>
  <c r="BH57" i="1"/>
  <c r="BG57" i="1"/>
  <c r="BF57" i="1"/>
  <c r="BE57" i="1"/>
  <c r="BD57" i="1"/>
  <c r="BC57" i="1"/>
  <c r="BB57" i="1"/>
  <c r="BA57" i="1"/>
  <c r="BL57" i="1" s="1"/>
  <c r="AK57" i="1"/>
  <c r="AJ57" i="1"/>
  <c r="AI57" i="1"/>
  <c r="AH57" i="1"/>
  <c r="AG57" i="1"/>
  <c r="AF57" i="1"/>
  <c r="AE57" i="1"/>
  <c r="AD57" i="1"/>
  <c r="AC57" i="1"/>
  <c r="AB57" i="1"/>
  <c r="AA57" i="1"/>
  <c r="Y57" i="1"/>
  <c r="M57" i="1"/>
  <c r="BK56" i="1"/>
  <c r="BJ56" i="1"/>
  <c r="BI56" i="1"/>
  <c r="BH56" i="1"/>
  <c r="BG56" i="1"/>
  <c r="BF56" i="1"/>
  <c r="BE56" i="1"/>
  <c r="BD56" i="1"/>
  <c r="BC56" i="1"/>
  <c r="BB56" i="1"/>
  <c r="BA56" i="1"/>
  <c r="BL56" i="1" s="1"/>
  <c r="AK56" i="1"/>
  <c r="AJ56" i="1"/>
  <c r="AI56" i="1"/>
  <c r="AH56" i="1"/>
  <c r="AG56" i="1"/>
  <c r="AF56" i="1"/>
  <c r="AE56" i="1"/>
  <c r="AD56" i="1"/>
  <c r="AC56" i="1"/>
  <c r="AB56" i="1"/>
  <c r="AA56" i="1"/>
  <c r="Y56" i="1"/>
  <c r="M56" i="1"/>
  <c r="BK55" i="1"/>
  <c r="BJ55" i="1"/>
  <c r="BI55" i="1"/>
  <c r="BH55" i="1"/>
  <c r="BG55" i="1"/>
  <c r="BF55" i="1"/>
  <c r="BE55" i="1"/>
  <c r="BD55" i="1"/>
  <c r="BC55" i="1"/>
  <c r="BB55" i="1"/>
  <c r="BA55" i="1"/>
  <c r="BL55" i="1" s="1"/>
  <c r="AK55" i="1"/>
  <c r="AJ55" i="1"/>
  <c r="AI55" i="1"/>
  <c r="AH55" i="1"/>
  <c r="AG55" i="1"/>
  <c r="AF55" i="1"/>
  <c r="AE55" i="1"/>
  <c r="AD55" i="1"/>
  <c r="AC55" i="1"/>
  <c r="AB55" i="1"/>
  <c r="AA55" i="1"/>
  <c r="Y55" i="1"/>
  <c r="M55" i="1"/>
  <c r="BK54" i="1"/>
  <c r="BJ54" i="1"/>
  <c r="BI54" i="1"/>
  <c r="BH54" i="1"/>
  <c r="BG54" i="1"/>
  <c r="BF54" i="1"/>
  <c r="BE54" i="1"/>
  <c r="BD54" i="1"/>
  <c r="BC54" i="1"/>
  <c r="BB54" i="1"/>
  <c r="BA54" i="1"/>
  <c r="BL54" i="1" s="1"/>
  <c r="AK54" i="1"/>
  <c r="AJ54" i="1"/>
  <c r="AI54" i="1"/>
  <c r="AH54" i="1"/>
  <c r="AG54" i="1"/>
  <c r="AF54" i="1"/>
  <c r="AE54" i="1"/>
  <c r="AD54" i="1"/>
  <c r="AC54" i="1"/>
  <c r="AB54" i="1"/>
  <c r="AA54" i="1"/>
  <c r="Y54" i="1"/>
  <c r="M54" i="1"/>
  <c r="BK53" i="1"/>
  <c r="BJ53" i="1"/>
  <c r="BI53" i="1"/>
  <c r="BH53" i="1"/>
  <c r="BG53" i="1"/>
  <c r="BF53" i="1"/>
  <c r="BE53" i="1"/>
  <c r="BD53" i="1"/>
  <c r="BC53" i="1"/>
  <c r="BB53" i="1"/>
  <c r="BA53" i="1"/>
  <c r="BL53" i="1" s="1"/>
  <c r="AK53" i="1"/>
  <c r="AJ53" i="1"/>
  <c r="AI53" i="1"/>
  <c r="AH53" i="1"/>
  <c r="AG53" i="1"/>
  <c r="AF53" i="1"/>
  <c r="AE53" i="1"/>
  <c r="AD53" i="1"/>
  <c r="AC53" i="1"/>
  <c r="AB53" i="1"/>
  <c r="AA53" i="1"/>
  <c r="Y53" i="1"/>
  <c r="M53" i="1"/>
  <c r="BK52" i="1"/>
  <c r="BJ52" i="1"/>
  <c r="BI52" i="1"/>
  <c r="BH52" i="1"/>
  <c r="BG52" i="1"/>
  <c r="BF52" i="1"/>
  <c r="BE52" i="1"/>
  <c r="BD52" i="1"/>
  <c r="BC52" i="1"/>
  <c r="BB52" i="1"/>
  <c r="BA52" i="1"/>
  <c r="BL52" i="1" s="1"/>
  <c r="AK52" i="1"/>
  <c r="AJ52" i="1"/>
  <c r="AI52" i="1"/>
  <c r="AH52" i="1"/>
  <c r="AG52" i="1"/>
  <c r="AF52" i="1"/>
  <c r="AE52" i="1"/>
  <c r="AD52" i="1"/>
  <c r="AC52" i="1"/>
  <c r="AB52" i="1"/>
  <c r="AA52" i="1"/>
  <c r="Y52" i="1"/>
  <c r="M52" i="1"/>
  <c r="BK51" i="1"/>
  <c r="BJ51" i="1"/>
  <c r="BI51" i="1"/>
  <c r="BH51" i="1"/>
  <c r="BG51" i="1"/>
  <c r="BF51" i="1"/>
  <c r="BE51" i="1"/>
  <c r="BD51" i="1"/>
  <c r="BC51" i="1"/>
  <c r="BB51" i="1"/>
  <c r="BA51" i="1"/>
  <c r="BL51" i="1" s="1"/>
  <c r="AK51" i="1"/>
  <c r="AJ51" i="1"/>
  <c r="AI51" i="1"/>
  <c r="AH51" i="1"/>
  <c r="AG51" i="1"/>
  <c r="AF51" i="1"/>
  <c r="AE51" i="1"/>
  <c r="AD51" i="1"/>
  <c r="AC51" i="1"/>
  <c r="AB51" i="1"/>
  <c r="AA51" i="1"/>
  <c r="Y51" i="1"/>
  <c r="M51" i="1"/>
  <c r="BK50" i="1"/>
  <c r="BJ50" i="1"/>
  <c r="BI50" i="1"/>
  <c r="BH50" i="1"/>
  <c r="BG50" i="1"/>
  <c r="BF50" i="1"/>
  <c r="BE50" i="1"/>
  <c r="BD50" i="1"/>
  <c r="BC50" i="1"/>
  <c r="BB50" i="1"/>
  <c r="BA50" i="1"/>
  <c r="BL50" i="1" s="1"/>
  <c r="AK50" i="1"/>
  <c r="AJ50" i="1"/>
  <c r="AI50" i="1"/>
  <c r="AH50" i="1"/>
  <c r="AG50" i="1"/>
  <c r="AF50" i="1"/>
  <c r="AE50" i="1"/>
  <c r="AD50" i="1"/>
  <c r="AC50" i="1"/>
  <c r="AB50" i="1"/>
  <c r="AA50" i="1"/>
  <c r="Y50" i="1"/>
  <c r="M50" i="1"/>
  <c r="BK49" i="1"/>
  <c r="BJ49" i="1"/>
  <c r="BI49" i="1"/>
  <c r="BH49" i="1"/>
  <c r="BG49" i="1"/>
  <c r="BF49" i="1"/>
  <c r="BE49" i="1"/>
  <c r="BD49" i="1"/>
  <c r="BC49" i="1"/>
  <c r="BB49" i="1"/>
  <c r="BA49" i="1"/>
  <c r="AK49" i="1"/>
  <c r="AJ49" i="1"/>
  <c r="AI49" i="1"/>
  <c r="AH49" i="1"/>
  <c r="AG49" i="1"/>
  <c r="AF49" i="1"/>
  <c r="AE49" i="1"/>
  <c r="AD49" i="1"/>
  <c r="AC49" i="1"/>
  <c r="AB49" i="1"/>
  <c r="AA49" i="1"/>
  <c r="Y49" i="1"/>
  <c r="M49" i="1"/>
  <c r="BK48" i="1"/>
  <c r="BJ48" i="1"/>
  <c r="BI48" i="1"/>
  <c r="BH48" i="1"/>
  <c r="BG48" i="1"/>
  <c r="BF48" i="1"/>
  <c r="BE48" i="1"/>
  <c r="BD48" i="1"/>
  <c r="BC48" i="1"/>
  <c r="BB48" i="1"/>
  <c r="BA48" i="1"/>
  <c r="BL48" i="1" s="1"/>
  <c r="AK48" i="1"/>
  <c r="AJ48" i="1"/>
  <c r="AI48" i="1"/>
  <c r="AH48" i="1"/>
  <c r="AG48" i="1"/>
  <c r="AF48" i="1"/>
  <c r="AE48" i="1"/>
  <c r="AD48" i="1"/>
  <c r="AC48" i="1"/>
  <c r="AB48" i="1"/>
  <c r="AA48" i="1"/>
  <c r="Y48" i="1"/>
  <c r="M48" i="1"/>
  <c r="BK47" i="1"/>
  <c r="BJ47" i="1"/>
  <c r="BI47" i="1"/>
  <c r="BH47" i="1"/>
  <c r="BG47" i="1"/>
  <c r="BF47" i="1"/>
  <c r="BE47" i="1"/>
  <c r="BD47" i="1"/>
  <c r="BC47" i="1"/>
  <c r="BL47" i="1" s="1"/>
  <c r="BB47" i="1"/>
  <c r="BA47" i="1"/>
  <c r="AK47" i="1"/>
  <c r="AJ47" i="1"/>
  <c r="AI47" i="1"/>
  <c r="AH47" i="1"/>
  <c r="AG47" i="1"/>
  <c r="AF47" i="1"/>
  <c r="AE47" i="1"/>
  <c r="AD47" i="1"/>
  <c r="AC47" i="1"/>
  <c r="AL47" i="1" s="1"/>
  <c r="AB47" i="1"/>
  <c r="AA47" i="1"/>
  <c r="Y47" i="1"/>
  <c r="M47" i="1"/>
  <c r="BK46" i="1"/>
  <c r="BJ46" i="1"/>
  <c r="BI46" i="1"/>
  <c r="BH46" i="1"/>
  <c r="BG46" i="1"/>
  <c r="BF46" i="1"/>
  <c r="BE46" i="1"/>
  <c r="BD46" i="1"/>
  <c r="BC46" i="1"/>
  <c r="BB46" i="1"/>
  <c r="BA46" i="1"/>
  <c r="BL46" i="1" s="1"/>
  <c r="AK46" i="1"/>
  <c r="AJ46" i="1"/>
  <c r="AI46" i="1"/>
  <c r="AH46" i="1"/>
  <c r="AG46" i="1"/>
  <c r="AF46" i="1"/>
  <c r="AE46" i="1"/>
  <c r="AD46" i="1"/>
  <c r="AC46" i="1"/>
  <c r="AB46" i="1"/>
  <c r="AA46" i="1"/>
  <c r="Y46" i="1"/>
  <c r="M46" i="1"/>
  <c r="BK45" i="1"/>
  <c r="BJ45" i="1"/>
  <c r="BI45" i="1"/>
  <c r="BH45" i="1"/>
  <c r="BG45" i="1"/>
  <c r="BF45" i="1"/>
  <c r="BE45" i="1"/>
  <c r="BD45" i="1"/>
  <c r="BC45" i="1"/>
  <c r="BL45" i="1" s="1"/>
  <c r="BB45" i="1"/>
  <c r="BA45" i="1"/>
  <c r="AK45" i="1"/>
  <c r="AJ45" i="1"/>
  <c r="AI45" i="1"/>
  <c r="AH45" i="1"/>
  <c r="AG45" i="1"/>
  <c r="AF45" i="1"/>
  <c r="AE45" i="1"/>
  <c r="AD45" i="1"/>
  <c r="AC45" i="1"/>
  <c r="AL45" i="1" s="1"/>
  <c r="AB45" i="1"/>
  <c r="AA45" i="1"/>
  <c r="Y45" i="1"/>
  <c r="M45" i="1"/>
  <c r="BK44" i="1"/>
  <c r="BJ44" i="1"/>
  <c r="BI44" i="1"/>
  <c r="BH44" i="1"/>
  <c r="BG44" i="1"/>
  <c r="BF44" i="1"/>
  <c r="BE44" i="1"/>
  <c r="BD44" i="1"/>
  <c r="BC44" i="1"/>
  <c r="BB44" i="1"/>
  <c r="BA44" i="1"/>
  <c r="BL44" i="1" s="1"/>
  <c r="AK44" i="1"/>
  <c r="AJ44" i="1"/>
  <c r="AI44" i="1"/>
  <c r="AH44" i="1"/>
  <c r="AG44" i="1"/>
  <c r="AF44" i="1"/>
  <c r="AE44" i="1"/>
  <c r="AD44" i="1"/>
  <c r="AC44" i="1"/>
  <c r="AB44" i="1"/>
  <c r="AA44" i="1"/>
  <c r="Y44" i="1"/>
  <c r="M44" i="1"/>
  <c r="BK43" i="1"/>
  <c r="BJ43" i="1"/>
  <c r="BI43" i="1"/>
  <c r="BH43" i="1"/>
  <c r="BG43" i="1"/>
  <c r="BF43" i="1"/>
  <c r="BE43" i="1"/>
  <c r="BD43" i="1"/>
  <c r="BC43" i="1"/>
  <c r="BL43" i="1" s="1"/>
  <c r="BB43" i="1"/>
  <c r="BA43" i="1"/>
  <c r="AK43" i="1"/>
  <c r="AJ43" i="1"/>
  <c r="AI43" i="1"/>
  <c r="AH43" i="1"/>
  <c r="AG43" i="1"/>
  <c r="AF43" i="1"/>
  <c r="AE43" i="1"/>
  <c r="AD43" i="1"/>
  <c r="AC43" i="1"/>
  <c r="AL43" i="1" s="1"/>
  <c r="AB43" i="1"/>
  <c r="AA43" i="1"/>
  <c r="Y43" i="1"/>
  <c r="M43" i="1"/>
  <c r="BK42" i="1"/>
  <c r="BJ42" i="1"/>
  <c r="BI42" i="1"/>
  <c r="BH42" i="1"/>
  <c r="BG42" i="1"/>
  <c r="BF42" i="1"/>
  <c r="BE42" i="1"/>
  <c r="BD42" i="1"/>
  <c r="BC42" i="1"/>
  <c r="BB42" i="1"/>
  <c r="BA42" i="1"/>
  <c r="BL42" i="1" s="1"/>
  <c r="AK42" i="1"/>
  <c r="AJ42" i="1"/>
  <c r="AI42" i="1"/>
  <c r="AH42" i="1"/>
  <c r="AG42" i="1"/>
  <c r="AF42" i="1"/>
  <c r="AE42" i="1"/>
  <c r="AD42" i="1"/>
  <c r="AC42" i="1"/>
  <c r="AB42" i="1"/>
  <c r="AA42" i="1"/>
  <c r="Y42" i="1"/>
  <c r="M42" i="1"/>
  <c r="BK41" i="1"/>
  <c r="BJ41" i="1"/>
  <c r="BI41" i="1"/>
  <c r="BH41" i="1"/>
  <c r="BG41" i="1"/>
  <c r="BF41" i="1"/>
  <c r="BE41" i="1"/>
  <c r="BD41" i="1"/>
  <c r="BC41" i="1"/>
  <c r="BL41" i="1" s="1"/>
  <c r="BB41" i="1"/>
  <c r="BA41" i="1"/>
  <c r="AK41" i="1"/>
  <c r="AJ41" i="1"/>
  <c r="AI41" i="1"/>
  <c r="AH41" i="1"/>
  <c r="AG41" i="1"/>
  <c r="AF41" i="1"/>
  <c r="AE41" i="1"/>
  <c r="AD41" i="1"/>
  <c r="AC41" i="1"/>
  <c r="AL41" i="1" s="1"/>
  <c r="AB41" i="1"/>
  <c r="AA41" i="1"/>
  <c r="Y41" i="1"/>
  <c r="M41" i="1"/>
  <c r="BK40" i="1"/>
  <c r="BJ40" i="1"/>
  <c r="BI40" i="1"/>
  <c r="BH40" i="1"/>
  <c r="BG40" i="1"/>
  <c r="BF40" i="1"/>
  <c r="BE40" i="1"/>
  <c r="BD40" i="1"/>
  <c r="BC40" i="1"/>
  <c r="BB40" i="1"/>
  <c r="BA40" i="1"/>
  <c r="BL40" i="1" s="1"/>
  <c r="AK40" i="1"/>
  <c r="AJ40" i="1"/>
  <c r="AI40" i="1"/>
  <c r="AH40" i="1"/>
  <c r="AG40" i="1"/>
  <c r="AF40" i="1"/>
  <c r="AE40" i="1"/>
  <c r="AD40" i="1"/>
  <c r="AC40" i="1"/>
  <c r="AB40" i="1"/>
  <c r="AA40" i="1"/>
  <c r="Y40" i="1"/>
  <c r="M40" i="1"/>
  <c r="BK39" i="1"/>
  <c r="BJ39" i="1"/>
  <c r="BI39" i="1"/>
  <c r="BH39" i="1"/>
  <c r="BG39" i="1"/>
  <c r="BF39" i="1"/>
  <c r="BE39" i="1"/>
  <c r="BD39" i="1"/>
  <c r="BC39" i="1"/>
  <c r="BL39" i="1" s="1"/>
  <c r="BB39" i="1"/>
  <c r="BA39" i="1"/>
  <c r="AK39" i="1"/>
  <c r="AJ39" i="1"/>
  <c r="AI39" i="1"/>
  <c r="AH39" i="1"/>
  <c r="AG39" i="1"/>
  <c r="AF39" i="1"/>
  <c r="AE39" i="1"/>
  <c r="AD39" i="1"/>
  <c r="AC39" i="1"/>
  <c r="AL39" i="1" s="1"/>
  <c r="AB39" i="1"/>
  <c r="AA39" i="1"/>
  <c r="Y39" i="1"/>
  <c r="M39" i="1"/>
  <c r="BK38" i="1"/>
  <c r="BJ38" i="1"/>
  <c r="BI38" i="1"/>
  <c r="BH38" i="1"/>
  <c r="BG38" i="1"/>
  <c r="BF38" i="1"/>
  <c r="BE38" i="1"/>
  <c r="BD38" i="1"/>
  <c r="BC38" i="1"/>
  <c r="BB38" i="1"/>
  <c r="BA38" i="1"/>
  <c r="AK38" i="1"/>
  <c r="AJ38" i="1"/>
  <c r="AI38" i="1"/>
  <c r="AH38" i="1"/>
  <c r="AG38" i="1"/>
  <c r="AF38" i="1"/>
  <c r="AE38" i="1"/>
  <c r="AD38" i="1"/>
  <c r="AC38" i="1"/>
  <c r="AB38" i="1"/>
  <c r="AA38" i="1"/>
  <c r="Y38" i="1"/>
  <c r="M38" i="1"/>
  <c r="BK37" i="1"/>
  <c r="BJ37" i="1"/>
  <c r="BI37" i="1"/>
  <c r="BH37" i="1"/>
  <c r="BG37" i="1"/>
  <c r="BF37" i="1"/>
  <c r="BE37" i="1"/>
  <c r="BD37" i="1"/>
  <c r="BC37" i="1"/>
  <c r="BB37" i="1"/>
  <c r="BA37" i="1"/>
  <c r="BL37" i="1" s="1"/>
  <c r="AK37" i="1"/>
  <c r="AJ37" i="1"/>
  <c r="AI37" i="1"/>
  <c r="AH37" i="1"/>
  <c r="AG37" i="1"/>
  <c r="AF37" i="1"/>
  <c r="AE37" i="1"/>
  <c r="AD37" i="1"/>
  <c r="AC37" i="1"/>
  <c r="AB37" i="1"/>
  <c r="AA37" i="1"/>
  <c r="Y37" i="1"/>
  <c r="M37" i="1"/>
  <c r="BK36" i="1"/>
  <c r="BJ36" i="1"/>
  <c r="BI36" i="1"/>
  <c r="BH36" i="1"/>
  <c r="BG36" i="1"/>
  <c r="BF36" i="1"/>
  <c r="BE36" i="1"/>
  <c r="BD36" i="1"/>
  <c r="BC36" i="1"/>
  <c r="BB36" i="1"/>
  <c r="BA36" i="1"/>
  <c r="AK36" i="1"/>
  <c r="AJ36" i="1"/>
  <c r="AI36" i="1"/>
  <c r="AH36" i="1"/>
  <c r="AG36" i="1"/>
  <c r="AF36" i="1"/>
  <c r="AE36" i="1"/>
  <c r="AD36" i="1"/>
  <c r="AC36" i="1"/>
  <c r="AB36" i="1"/>
  <c r="AA36" i="1"/>
  <c r="Y36" i="1"/>
  <c r="M36" i="1"/>
  <c r="BK35" i="1"/>
  <c r="BJ35" i="1"/>
  <c r="BI35" i="1"/>
  <c r="BH35" i="1"/>
  <c r="BG35" i="1"/>
  <c r="BF35" i="1"/>
  <c r="BE35" i="1"/>
  <c r="BD35" i="1"/>
  <c r="BL35" i="1" s="1"/>
  <c r="BC35" i="1"/>
  <c r="BB35" i="1"/>
  <c r="BA35" i="1"/>
  <c r="AK35" i="1"/>
  <c r="AX35" i="1" s="1"/>
  <c r="AJ35" i="1"/>
  <c r="AW35" i="1" s="1"/>
  <c r="AI35" i="1"/>
  <c r="AV35" i="1" s="1"/>
  <c r="AH35" i="1"/>
  <c r="AU35" i="1" s="1"/>
  <c r="AG35" i="1"/>
  <c r="AT35" i="1" s="1"/>
  <c r="AF35" i="1"/>
  <c r="AS35" i="1" s="1"/>
  <c r="AE35" i="1"/>
  <c r="AR35" i="1" s="1"/>
  <c r="AD35" i="1"/>
  <c r="AQ35" i="1" s="1"/>
  <c r="AC35" i="1"/>
  <c r="AP35" i="1" s="1"/>
  <c r="AB35" i="1"/>
  <c r="AO35" i="1" s="1"/>
  <c r="AA35" i="1"/>
  <c r="AN35" i="1" s="1"/>
  <c r="AY35" i="1" s="1"/>
  <c r="Y35" i="1"/>
  <c r="M35" i="1"/>
  <c r="BK34" i="1"/>
  <c r="BJ34" i="1"/>
  <c r="BI34" i="1"/>
  <c r="BH34" i="1"/>
  <c r="BG34" i="1"/>
  <c r="BF34" i="1"/>
  <c r="BE34" i="1"/>
  <c r="BD34" i="1"/>
  <c r="BC34" i="1"/>
  <c r="BB34" i="1"/>
  <c r="BA34" i="1"/>
  <c r="BL34" i="1" s="1"/>
  <c r="AK34" i="1"/>
  <c r="AJ34" i="1"/>
  <c r="AI34" i="1"/>
  <c r="AH34" i="1"/>
  <c r="AG34" i="1"/>
  <c r="AF34" i="1"/>
  <c r="AE34" i="1"/>
  <c r="AD34" i="1"/>
  <c r="AC34" i="1"/>
  <c r="AB34" i="1"/>
  <c r="AA34" i="1"/>
  <c r="AL34" i="1" s="1"/>
  <c r="Y34" i="1"/>
  <c r="M34" i="1"/>
  <c r="BK33" i="1"/>
  <c r="BJ33" i="1"/>
  <c r="BI33" i="1"/>
  <c r="BH33" i="1"/>
  <c r="BG33" i="1"/>
  <c r="BF33" i="1"/>
  <c r="BE33" i="1"/>
  <c r="BD33" i="1"/>
  <c r="BC33" i="1"/>
  <c r="BL33" i="1" s="1"/>
  <c r="BB33" i="1"/>
  <c r="BA33" i="1"/>
  <c r="AK33" i="1"/>
  <c r="AJ33" i="1"/>
  <c r="AI33" i="1"/>
  <c r="AH33" i="1"/>
  <c r="AG33" i="1"/>
  <c r="AF33" i="1"/>
  <c r="AE33" i="1"/>
  <c r="AD33" i="1"/>
  <c r="AC33" i="1"/>
  <c r="AL33" i="1" s="1"/>
  <c r="AB33" i="1"/>
  <c r="AA33" i="1"/>
  <c r="Y33" i="1"/>
  <c r="M33" i="1"/>
  <c r="BK32" i="1"/>
  <c r="BJ32" i="1"/>
  <c r="BI32" i="1"/>
  <c r="BH32" i="1"/>
  <c r="BG32" i="1"/>
  <c r="BF32" i="1"/>
  <c r="BE32" i="1"/>
  <c r="BD32" i="1"/>
  <c r="BC32" i="1"/>
  <c r="BB32" i="1"/>
  <c r="BA32" i="1"/>
  <c r="BL32" i="1" s="1"/>
  <c r="AK32" i="1"/>
  <c r="AJ32" i="1"/>
  <c r="AI32" i="1"/>
  <c r="AH32" i="1"/>
  <c r="AG32" i="1"/>
  <c r="AF32" i="1"/>
  <c r="AE32" i="1"/>
  <c r="AD32" i="1"/>
  <c r="AC32" i="1"/>
  <c r="AB32" i="1"/>
  <c r="AA32" i="1"/>
  <c r="AL32" i="1" s="1"/>
  <c r="Y32" i="1"/>
  <c r="M32" i="1"/>
  <c r="BK31" i="1"/>
  <c r="BJ31" i="1"/>
  <c r="BI31" i="1"/>
  <c r="BH31" i="1"/>
  <c r="BG31" i="1"/>
  <c r="BF31" i="1"/>
  <c r="BE31" i="1"/>
  <c r="BD31" i="1"/>
  <c r="BC31" i="1"/>
  <c r="BL31" i="1" s="1"/>
  <c r="BB31" i="1"/>
  <c r="BA31" i="1"/>
  <c r="AK31" i="1"/>
  <c r="AJ31" i="1"/>
  <c r="AI31" i="1"/>
  <c r="AH31" i="1"/>
  <c r="AG31" i="1"/>
  <c r="AF31" i="1"/>
  <c r="AE31" i="1"/>
  <c r="AD31" i="1"/>
  <c r="AC31" i="1"/>
  <c r="AL31" i="1" s="1"/>
  <c r="AB31" i="1"/>
  <c r="AA31" i="1"/>
  <c r="Y31" i="1"/>
  <c r="M31" i="1"/>
  <c r="BK30" i="1"/>
  <c r="BJ30" i="1"/>
  <c r="BI30" i="1"/>
  <c r="BH30" i="1"/>
  <c r="BG30" i="1"/>
  <c r="BF30" i="1"/>
  <c r="BE30" i="1"/>
  <c r="BD30" i="1"/>
  <c r="BC30" i="1"/>
  <c r="BB30" i="1"/>
  <c r="BA30" i="1"/>
  <c r="BL30" i="1" s="1"/>
  <c r="AK30" i="1"/>
  <c r="AJ30" i="1"/>
  <c r="AI30" i="1"/>
  <c r="AH30" i="1"/>
  <c r="AG30" i="1"/>
  <c r="AF30" i="1"/>
  <c r="AE30" i="1"/>
  <c r="AD30" i="1"/>
  <c r="AC30" i="1"/>
  <c r="AB30" i="1"/>
  <c r="AA30" i="1"/>
  <c r="AL30" i="1" s="1"/>
  <c r="Y30" i="1"/>
  <c r="M30" i="1"/>
  <c r="BK29" i="1"/>
  <c r="BJ29" i="1"/>
  <c r="BI29" i="1"/>
  <c r="BH29" i="1"/>
  <c r="BG29" i="1"/>
  <c r="BF29" i="1"/>
  <c r="BE29" i="1"/>
  <c r="BD29" i="1"/>
  <c r="BC29" i="1"/>
  <c r="BL29" i="1" s="1"/>
  <c r="BB29" i="1"/>
  <c r="BA29" i="1"/>
  <c r="AK29" i="1"/>
  <c r="AJ29" i="1"/>
  <c r="AI29" i="1"/>
  <c r="AH29" i="1"/>
  <c r="AG29" i="1"/>
  <c r="AF29" i="1"/>
  <c r="AE29" i="1"/>
  <c r="AD29" i="1"/>
  <c r="AC29" i="1"/>
  <c r="AL29" i="1" s="1"/>
  <c r="AB29" i="1"/>
  <c r="AA29" i="1"/>
  <c r="Y29" i="1"/>
  <c r="M29" i="1"/>
  <c r="BK28" i="1"/>
  <c r="BJ28" i="1"/>
  <c r="BI28" i="1"/>
  <c r="BH28" i="1"/>
  <c r="BG28" i="1"/>
  <c r="BF28" i="1"/>
  <c r="BE28" i="1"/>
  <c r="BD28" i="1"/>
  <c r="BC28" i="1"/>
  <c r="BB28" i="1"/>
  <c r="BA28" i="1"/>
  <c r="BL28" i="1" s="1"/>
  <c r="AK28" i="1"/>
  <c r="AJ28" i="1"/>
  <c r="AI28" i="1"/>
  <c r="AH28" i="1"/>
  <c r="AG28" i="1"/>
  <c r="AF28" i="1"/>
  <c r="AE28" i="1"/>
  <c r="AD28" i="1"/>
  <c r="AC28" i="1"/>
  <c r="AB28" i="1"/>
  <c r="AA28" i="1"/>
  <c r="AL28" i="1" s="1"/>
  <c r="Y28" i="1"/>
  <c r="M28" i="1"/>
  <c r="BK27" i="1"/>
  <c r="BJ27" i="1"/>
  <c r="BI27" i="1"/>
  <c r="BH27" i="1"/>
  <c r="BG27" i="1"/>
  <c r="BF27" i="1"/>
  <c r="BE27" i="1"/>
  <c r="BD27" i="1"/>
  <c r="BC27" i="1"/>
  <c r="BL27" i="1" s="1"/>
  <c r="BB27" i="1"/>
  <c r="BA27" i="1"/>
  <c r="AK27" i="1"/>
  <c r="AJ27" i="1"/>
  <c r="AI27" i="1"/>
  <c r="AH27" i="1"/>
  <c r="AG27" i="1"/>
  <c r="AF27" i="1"/>
  <c r="AE27" i="1"/>
  <c r="AD27" i="1"/>
  <c r="AC27" i="1"/>
  <c r="AL27" i="1" s="1"/>
  <c r="AB27" i="1"/>
  <c r="AA27" i="1"/>
  <c r="Y27" i="1"/>
  <c r="M27" i="1"/>
  <c r="BK26" i="1"/>
  <c r="BJ26" i="1"/>
  <c r="BI26" i="1"/>
  <c r="BH26" i="1"/>
  <c r="BG26" i="1"/>
  <c r="BF26" i="1"/>
  <c r="BE26" i="1"/>
  <c r="BD26" i="1"/>
  <c r="BC26" i="1"/>
  <c r="BB26" i="1"/>
  <c r="BA26" i="1"/>
  <c r="BL26" i="1" s="1"/>
  <c r="AK26" i="1"/>
  <c r="AJ26" i="1"/>
  <c r="AI26" i="1"/>
  <c r="AH26" i="1"/>
  <c r="AG26" i="1"/>
  <c r="AF26" i="1"/>
  <c r="AE26" i="1"/>
  <c r="AD26" i="1"/>
  <c r="AC26" i="1"/>
  <c r="AB26" i="1"/>
  <c r="AA26" i="1"/>
  <c r="AL26" i="1" s="1"/>
  <c r="Y26" i="1"/>
  <c r="M26" i="1"/>
  <c r="BK25" i="1"/>
  <c r="BJ25" i="1"/>
  <c r="BI25" i="1"/>
  <c r="BH25" i="1"/>
  <c r="BG25" i="1"/>
  <c r="BF25" i="1"/>
  <c r="BE25" i="1"/>
  <c r="BD25" i="1"/>
  <c r="BC25" i="1"/>
  <c r="BL25" i="1" s="1"/>
  <c r="BB25" i="1"/>
  <c r="BA25" i="1"/>
  <c r="AK25" i="1"/>
  <c r="AJ25" i="1"/>
  <c r="AI25" i="1"/>
  <c r="AH25" i="1"/>
  <c r="AG25" i="1"/>
  <c r="AF25" i="1"/>
  <c r="AE25" i="1"/>
  <c r="AD25" i="1"/>
  <c r="AC25" i="1"/>
  <c r="AL25" i="1" s="1"/>
  <c r="AB25" i="1"/>
  <c r="AA25" i="1"/>
  <c r="Y25" i="1"/>
  <c r="M25" i="1"/>
  <c r="BK24" i="1"/>
  <c r="BJ24" i="1"/>
  <c r="BI24" i="1"/>
  <c r="BH24" i="1"/>
  <c r="BG24" i="1"/>
  <c r="BF24" i="1"/>
  <c r="BE24" i="1"/>
  <c r="BD24" i="1"/>
  <c r="BC24" i="1"/>
  <c r="BB24" i="1"/>
  <c r="BA24" i="1"/>
  <c r="BL24" i="1" s="1"/>
  <c r="AK24" i="1"/>
  <c r="AJ24" i="1"/>
  <c r="AI24" i="1"/>
  <c r="AH24" i="1"/>
  <c r="AG24" i="1"/>
  <c r="AF24" i="1"/>
  <c r="AE24" i="1"/>
  <c r="AD24" i="1"/>
  <c r="AC24" i="1"/>
  <c r="AB24" i="1"/>
  <c r="AA24" i="1"/>
  <c r="AL24" i="1" s="1"/>
  <c r="Y24" i="1"/>
  <c r="M24" i="1"/>
  <c r="BK23" i="1"/>
  <c r="BJ23" i="1"/>
  <c r="BI23" i="1"/>
  <c r="BH23" i="1"/>
  <c r="BG23" i="1"/>
  <c r="BF23" i="1"/>
  <c r="BE23" i="1"/>
  <c r="BD23" i="1"/>
  <c r="BC23" i="1"/>
  <c r="BL23" i="1" s="1"/>
  <c r="BB23" i="1"/>
  <c r="BA23" i="1"/>
  <c r="AK23" i="1"/>
  <c r="AJ23" i="1"/>
  <c r="AI23" i="1"/>
  <c r="AH23" i="1"/>
  <c r="AG23" i="1"/>
  <c r="AF23" i="1"/>
  <c r="AE23" i="1"/>
  <c r="AD23" i="1"/>
  <c r="AC23" i="1"/>
  <c r="AL23" i="1" s="1"/>
  <c r="AB23" i="1"/>
  <c r="AA23" i="1"/>
  <c r="Y23" i="1"/>
  <c r="M23" i="1"/>
  <c r="BK22" i="1"/>
  <c r="BJ22" i="1"/>
  <c r="BI22" i="1"/>
  <c r="BH22" i="1"/>
  <c r="BG22" i="1"/>
  <c r="BF22" i="1"/>
  <c r="BE22" i="1"/>
  <c r="BD22" i="1"/>
  <c r="BC22" i="1"/>
  <c r="BB22" i="1"/>
  <c r="BA22" i="1"/>
  <c r="BL22" i="1" s="1"/>
  <c r="AK22" i="1"/>
  <c r="AJ22" i="1"/>
  <c r="AI22" i="1"/>
  <c r="AH22" i="1"/>
  <c r="AG22" i="1"/>
  <c r="AF22" i="1"/>
  <c r="AE22" i="1"/>
  <c r="AD22" i="1"/>
  <c r="AC22" i="1"/>
  <c r="AB22" i="1"/>
  <c r="AA22" i="1"/>
  <c r="AL22" i="1" s="1"/>
  <c r="Y22" i="1"/>
  <c r="M22" i="1"/>
  <c r="BK21" i="1"/>
  <c r="BJ21" i="1"/>
  <c r="BI21" i="1"/>
  <c r="BH21" i="1"/>
  <c r="BG21" i="1"/>
  <c r="BF21" i="1"/>
  <c r="BE21" i="1"/>
  <c r="BD21" i="1"/>
  <c r="BC21" i="1"/>
  <c r="BL21" i="1" s="1"/>
  <c r="BB21" i="1"/>
  <c r="BA21" i="1"/>
  <c r="AK21" i="1"/>
  <c r="AJ21" i="1"/>
  <c r="AI21" i="1"/>
  <c r="AH21" i="1"/>
  <c r="AG21" i="1"/>
  <c r="AF21" i="1"/>
  <c r="AE21" i="1"/>
  <c r="AD21" i="1"/>
  <c r="AC21" i="1"/>
  <c r="AL21" i="1" s="1"/>
  <c r="AB21" i="1"/>
  <c r="AA21" i="1"/>
  <c r="Y21" i="1"/>
  <c r="M21" i="1"/>
  <c r="BK20" i="1"/>
  <c r="BJ20" i="1"/>
  <c r="BI20" i="1"/>
  <c r="BH20" i="1"/>
  <c r="BG20" i="1"/>
  <c r="BF20" i="1"/>
  <c r="BE20" i="1"/>
  <c r="BD20" i="1"/>
  <c r="BC20" i="1"/>
  <c r="BB20" i="1"/>
  <c r="BA20" i="1"/>
  <c r="BL20" i="1" s="1"/>
  <c r="AK20" i="1"/>
  <c r="AJ20" i="1"/>
  <c r="AI20" i="1"/>
  <c r="AH20" i="1"/>
  <c r="AG20" i="1"/>
  <c r="AF20" i="1"/>
  <c r="AE20" i="1"/>
  <c r="AD20" i="1"/>
  <c r="AC20" i="1"/>
  <c r="AB20" i="1"/>
  <c r="AA20" i="1"/>
  <c r="AL20" i="1" s="1"/>
  <c r="Y20" i="1"/>
  <c r="M20" i="1"/>
  <c r="BK19" i="1"/>
  <c r="BJ19" i="1"/>
  <c r="BI19" i="1"/>
  <c r="BH19" i="1"/>
  <c r="BG19" i="1"/>
  <c r="BF19" i="1"/>
  <c r="BE19" i="1"/>
  <c r="BD19" i="1"/>
  <c r="BC19" i="1"/>
  <c r="BL19" i="1" s="1"/>
  <c r="BB19" i="1"/>
  <c r="BA19" i="1"/>
  <c r="AK19" i="1"/>
  <c r="AJ19" i="1"/>
  <c r="AI19" i="1"/>
  <c r="AH19" i="1"/>
  <c r="AG19" i="1"/>
  <c r="AF19" i="1"/>
  <c r="AE19" i="1"/>
  <c r="AD19" i="1"/>
  <c r="AC19" i="1"/>
  <c r="AL19" i="1" s="1"/>
  <c r="AB19" i="1"/>
  <c r="AA19" i="1"/>
  <c r="Y19" i="1"/>
  <c r="M19" i="1"/>
  <c r="BK18" i="1"/>
  <c r="BJ18" i="1"/>
  <c r="BI18" i="1"/>
  <c r="BH18" i="1"/>
  <c r="BG18" i="1"/>
  <c r="BF18" i="1"/>
  <c r="BE18" i="1"/>
  <c r="BD18" i="1"/>
  <c r="BC18" i="1"/>
  <c r="BB18" i="1"/>
  <c r="BA18" i="1"/>
  <c r="BL18" i="1" s="1"/>
  <c r="AK18" i="1"/>
  <c r="AJ18" i="1"/>
  <c r="AI18" i="1"/>
  <c r="AH18" i="1"/>
  <c r="AG18" i="1"/>
  <c r="AF18" i="1"/>
  <c r="AE18" i="1"/>
  <c r="AD18" i="1"/>
  <c r="AC18" i="1"/>
  <c r="AB18" i="1"/>
  <c r="AA18" i="1"/>
  <c r="AL18" i="1" s="1"/>
  <c r="Y18" i="1"/>
  <c r="M18" i="1"/>
  <c r="BK17" i="1"/>
  <c r="BJ17" i="1"/>
  <c r="BI17" i="1"/>
  <c r="BH17" i="1"/>
  <c r="BG17" i="1"/>
  <c r="BF17" i="1"/>
  <c r="BE17" i="1"/>
  <c r="BD17" i="1"/>
  <c r="BC17" i="1"/>
  <c r="BL17" i="1" s="1"/>
  <c r="BB17" i="1"/>
  <c r="BA17" i="1"/>
  <c r="AK17" i="1"/>
  <c r="AJ17" i="1"/>
  <c r="AI17" i="1"/>
  <c r="AH17" i="1"/>
  <c r="AG17" i="1"/>
  <c r="AF17" i="1"/>
  <c r="AE17" i="1"/>
  <c r="AD17" i="1"/>
  <c r="AC17" i="1"/>
  <c r="AL17" i="1" s="1"/>
  <c r="AB17" i="1"/>
  <c r="AA17" i="1"/>
  <c r="Y17" i="1"/>
  <c r="M17" i="1"/>
  <c r="BK16" i="1"/>
  <c r="BJ16" i="1"/>
  <c r="BI16" i="1"/>
  <c r="BH16" i="1"/>
  <c r="BG16" i="1"/>
  <c r="BF16" i="1"/>
  <c r="BE16" i="1"/>
  <c r="BD16" i="1"/>
  <c r="BC16" i="1"/>
  <c r="BB16" i="1"/>
  <c r="BA16" i="1"/>
  <c r="BL16" i="1" s="1"/>
  <c r="AK16" i="1"/>
  <c r="AJ16" i="1"/>
  <c r="AI16" i="1"/>
  <c r="AH16" i="1"/>
  <c r="AG16" i="1"/>
  <c r="AF16" i="1"/>
  <c r="AE16" i="1"/>
  <c r="AD16" i="1"/>
  <c r="AC16" i="1"/>
  <c r="AB16" i="1"/>
  <c r="AA16" i="1"/>
  <c r="AL16" i="1" s="1"/>
  <c r="Y16" i="1"/>
  <c r="M16" i="1"/>
  <c r="BK15" i="1"/>
  <c r="BJ15" i="1"/>
  <c r="BI15" i="1"/>
  <c r="BH15" i="1"/>
  <c r="BG15" i="1"/>
  <c r="BF15" i="1"/>
  <c r="BE15" i="1"/>
  <c r="BD15" i="1"/>
  <c r="BC15" i="1"/>
  <c r="BL15" i="1" s="1"/>
  <c r="BB15" i="1"/>
  <c r="BA15" i="1"/>
  <c r="AK15" i="1"/>
  <c r="AJ15" i="1"/>
  <c r="AI15" i="1"/>
  <c r="AH15" i="1"/>
  <c r="AG15" i="1"/>
  <c r="AF15" i="1"/>
  <c r="AE15" i="1"/>
  <c r="AD15" i="1"/>
  <c r="AC15" i="1"/>
  <c r="AL15" i="1" s="1"/>
  <c r="AB15" i="1"/>
  <c r="AA15" i="1"/>
  <c r="Y15" i="1"/>
  <c r="M15" i="1"/>
  <c r="BK14" i="1"/>
  <c r="BJ14" i="1"/>
  <c r="BI14" i="1"/>
  <c r="BH14" i="1"/>
  <c r="BG14" i="1"/>
  <c r="BF14" i="1"/>
  <c r="BE14" i="1"/>
  <c r="BD14" i="1"/>
  <c r="BC14" i="1"/>
  <c r="BB14" i="1"/>
  <c r="BA14" i="1"/>
  <c r="BL14" i="1" s="1"/>
  <c r="AK14" i="1"/>
  <c r="AJ14" i="1"/>
  <c r="AI14" i="1"/>
  <c r="AH14" i="1"/>
  <c r="AG14" i="1"/>
  <c r="AF14" i="1"/>
  <c r="AE14" i="1"/>
  <c r="AD14" i="1"/>
  <c r="AC14" i="1"/>
  <c r="AB14" i="1"/>
  <c r="AA14" i="1"/>
  <c r="AL14" i="1" s="1"/>
  <c r="Y14" i="1"/>
  <c r="M14" i="1"/>
  <c r="BK13" i="1"/>
  <c r="BJ13" i="1"/>
  <c r="BI13" i="1"/>
  <c r="BH13" i="1"/>
  <c r="BG13" i="1"/>
  <c r="BF13" i="1"/>
  <c r="BE13" i="1"/>
  <c r="BD13" i="1"/>
  <c r="BC13" i="1"/>
  <c r="BL13" i="1" s="1"/>
  <c r="BB13" i="1"/>
  <c r="BA13" i="1"/>
  <c r="AK13" i="1"/>
  <c r="AJ13" i="1"/>
  <c r="AI13" i="1"/>
  <c r="AH13" i="1"/>
  <c r="AG13" i="1"/>
  <c r="AF13" i="1"/>
  <c r="AE13" i="1"/>
  <c r="AD13" i="1"/>
  <c r="AC13" i="1"/>
  <c r="AL13" i="1" s="1"/>
  <c r="AB13" i="1"/>
  <c r="AA13" i="1"/>
  <c r="Y13" i="1"/>
  <c r="M13" i="1"/>
  <c r="BK12" i="1"/>
  <c r="BJ12" i="1"/>
  <c r="BI12" i="1"/>
  <c r="BH12" i="1"/>
  <c r="BG12" i="1"/>
  <c r="BF12" i="1"/>
  <c r="BE12" i="1"/>
  <c r="BD12" i="1"/>
  <c r="BC12" i="1"/>
  <c r="BB12" i="1"/>
  <c r="BA12" i="1"/>
  <c r="BL12" i="1" s="1"/>
  <c r="AK12" i="1"/>
  <c r="AJ12" i="1"/>
  <c r="AI12" i="1"/>
  <c r="AH12" i="1"/>
  <c r="AG12" i="1"/>
  <c r="AF12" i="1"/>
  <c r="AE12" i="1"/>
  <c r="AD12" i="1"/>
  <c r="AC12" i="1"/>
  <c r="AB12" i="1"/>
  <c r="AA12" i="1"/>
  <c r="AL12" i="1" s="1"/>
  <c r="Y12" i="1"/>
  <c r="M12" i="1"/>
  <c r="BK11" i="1"/>
  <c r="BJ11" i="1"/>
  <c r="BI11" i="1"/>
  <c r="BH11" i="1"/>
  <c r="BG11" i="1"/>
  <c r="BF11" i="1"/>
  <c r="BE11" i="1"/>
  <c r="BD11" i="1"/>
  <c r="BC11" i="1"/>
  <c r="BL11" i="1" s="1"/>
  <c r="BB11" i="1"/>
  <c r="BA11" i="1"/>
  <c r="AK11" i="1"/>
  <c r="AJ11" i="1"/>
  <c r="AI11" i="1"/>
  <c r="AH11" i="1"/>
  <c r="AG11" i="1"/>
  <c r="AF11" i="1"/>
  <c r="AE11" i="1"/>
  <c r="AD11" i="1"/>
  <c r="AC11" i="1"/>
  <c r="AL11" i="1" s="1"/>
  <c r="AB11" i="1"/>
  <c r="AA11" i="1"/>
  <c r="Y11" i="1"/>
  <c r="M11" i="1"/>
  <c r="BK10" i="1"/>
  <c r="BJ10" i="1"/>
  <c r="BI10" i="1"/>
  <c r="BH10" i="1"/>
  <c r="BG10" i="1"/>
  <c r="BF10" i="1"/>
  <c r="BE10" i="1"/>
  <c r="BD10" i="1"/>
  <c r="BC10" i="1"/>
  <c r="BB10" i="1"/>
  <c r="BA10" i="1"/>
  <c r="BL10" i="1" s="1"/>
  <c r="AK10" i="1"/>
  <c r="AJ10" i="1"/>
  <c r="AI10" i="1"/>
  <c r="AH10" i="1"/>
  <c r="AG10" i="1"/>
  <c r="AF10" i="1"/>
  <c r="AE10" i="1"/>
  <c r="AD10" i="1"/>
  <c r="AC10" i="1"/>
  <c r="AB10" i="1"/>
  <c r="AA10" i="1"/>
  <c r="AL10" i="1" s="1"/>
  <c r="Y10" i="1"/>
  <c r="M10" i="1"/>
  <c r="BK9" i="1"/>
  <c r="BJ9" i="1"/>
  <c r="BI9" i="1"/>
  <c r="BH9" i="1"/>
  <c r="BG9" i="1"/>
  <c r="BF9" i="1"/>
  <c r="BE9" i="1"/>
  <c r="BD9" i="1"/>
  <c r="BC9" i="1"/>
  <c r="BL9" i="1" s="1"/>
  <c r="BB9" i="1"/>
  <c r="BA9" i="1"/>
  <c r="AK9" i="1"/>
  <c r="AJ9" i="1"/>
  <c r="AI9" i="1"/>
  <c r="AH9" i="1"/>
  <c r="AG9" i="1"/>
  <c r="AF9" i="1"/>
  <c r="AE9" i="1"/>
  <c r="AD9" i="1"/>
  <c r="AC9" i="1"/>
  <c r="AL9" i="1" s="1"/>
  <c r="AB9" i="1"/>
  <c r="AA9" i="1"/>
  <c r="Y9" i="1"/>
  <c r="M9" i="1"/>
  <c r="BK8" i="1"/>
  <c r="BJ8" i="1"/>
  <c r="BI8" i="1"/>
  <c r="BH8" i="1"/>
  <c r="BG8" i="1"/>
  <c r="BF8" i="1"/>
  <c r="BE8" i="1"/>
  <c r="BD8" i="1"/>
  <c r="BC8" i="1"/>
  <c r="BB8" i="1"/>
  <c r="BA8" i="1"/>
  <c r="BL8" i="1" s="1"/>
  <c r="AK8" i="1"/>
  <c r="AJ8" i="1"/>
  <c r="AI8" i="1"/>
  <c r="AH8" i="1"/>
  <c r="AG8" i="1"/>
  <c r="AF8" i="1"/>
  <c r="AE8" i="1"/>
  <c r="AD8" i="1"/>
  <c r="AC8" i="1"/>
  <c r="AB8" i="1"/>
  <c r="AA8" i="1"/>
  <c r="AL8" i="1" s="1"/>
  <c r="Y8" i="1"/>
  <c r="M8" i="1"/>
  <c r="BK7" i="1"/>
  <c r="BJ7" i="1"/>
  <c r="BI7" i="1"/>
  <c r="BH7" i="1"/>
  <c r="BG7" i="1"/>
  <c r="BF7" i="1"/>
  <c r="BE7" i="1"/>
  <c r="BD7" i="1"/>
  <c r="BC7" i="1"/>
  <c r="BL7" i="1" s="1"/>
  <c r="BB7" i="1"/>
  <c r="BA7" i="1"/>
  <c r="AK7" i="1"/>
  <c r="AJ7" i="1"/>
  <c r="AI7" i="1"/>
  <c r="AH7" i="1"/>
  <c r="AG7" i="1"/>
  <c r="AF7" i="1"/>
  <c r="AE7" i="1"/>
  <c r="AD7" i="1"/>
  <c r="AC7" i="1"/>
  <c r="AL7" i="1" s="1"/>
  <c r="AB7" i="1"/>
  <c r="AA7" i="1"/>
  <c r="Y7" i="1"/>
  <c r="M7" i="1"/>
  <c r="BK6" i="1"/>
  <c r="BJ6" i="1"/>
  <c r="BI6" i="1"/>
  <c r="BH6" i="1"/>
  <c r="BG6" i="1"/>
  <c r="BF6" i="1"/>
  <c r="BE6" i="1"/>
  <c r="BD6" i="1"/>
  <c r="BC6" i="1"/>
  <c r="BB6" i="1"/>
  <c r="BA6" i="1"/>
  <c r="BL6" i="1" s="1"/>
  <c r="AK6" i="1"/>
  <c r="AJ6" i="1"/>
  <c r="AI6" i="1"/>
  <c r="AH6" i="1"/>
  <c r="AG6" i="1"/>
  <c r="AF6" i="1"/>
  <c r="AE6" i="1"/>
  <c r="AD6" i="1"/>
  <c r="AC6" i="1"/>
  <c r="AB6" i="1"/>
  <c r="AA6" i="1"/>
  <c r="AL6" i="1" s="1"/>
  <c r="Y6" i="1"/>
  <c r="M6" i="1"/>
  <c r="BK5" i="1"/>
  <c r="BJ5" i="1"/>
  <c r="BI5" i="1"/>
  <c r="BH5" i="1"/>
  <c r="BG5" i="1"/>
  <c r="BF5" i="1"/>
  <c r="BE5" i="1"/>
  <c r="BD5" i="1"/>
  <c r="BC5" i="1"/>
  <c r="BL5" i="1" s="1"/>
  <c r="BB5" i="1"/>
  <c r="BA5" i="1"/>
  <c r="AK5" i="1"/>
  <c r="AJ5" i="1"/>
  <c r="AI5" i="1"/>
  <c r="AH5" i="1"/>
  <c r="AG5" i="1"/>
  <c r="AF5" i="1"/>
  <c r="AE5" i="1"/>
  <c r="AD5" i="1"/>
  <c r="AC5" i="1"/>
  <c r="AL5" i="1" s="1"/>
  <c r="AB5" i="1"/>
  <c r="AA5" i="1"/>
  <c r="Y5" i="1"/>
  <c r="M5" i="1"/>
  <c r="AP36" i="1" l="1"/>
  <c r="AP37" i="1" s="1"/>
  <c r="AT36" i="1"/>
  <c r="AX36" i="1"/>
  <c r="AU37" i="1"/>
  <c r="AQ36" i="1"/>
  <c r="AQ37" i="1" s="1"/>
  <c r="AU36" i="1"/>
  <c r="AN36" i="1"/>
  <c r="AR36" i="1"/>
  <c r="AR37" i="1" s="1"/>
  <c r="AV36" i="1"/>
  <c r="AN37" i="1"/>
  <c r="AN38" i="1"/>
  <c r="AO36" i="1"/>
  <c r="AS36" i="1"/>
  <c r="AW36" i="1"/>
  <c r="AW38" i="1" s="1"/>
  <c r="AU38" i="1"/>
  <c r="AL36" i="1"/>
  <c r="BL36" i="1"/>
  <c r="AL37" i="1"/>
  <c r="AL38" i="1"/>
  <c r="BL38" i="1"/>
  <c r="AU39" i="1"/>
  <c r="AL35" i="1"/>
  <c r="AO37" i="1"/>
  <c r="AS37" i="1"/>
  <c r="AS38" i="1" s="1"/>
  <c r="AW37" i="1"/>
  <c r="AW39" i="1" s="1"/>
  <c r="AN39" i="1"/>
  <c r="AL40" i="1"/>
  <c r="AL42" i="1"/>
  <c r="AL44" i="1"/>
  <c r="AL46" i="1"/>
  <c r="AL48" i="1"/>
  <c r="BL49" i="1"/>
  <c r="AL49" i="1"/>
  <c r="AL50" i="1"/>
  <c r="AL52" i="1"/>
  <c r="AL54" i="1"/>
  <c r="AL56" i="1"/>
  <c r="AL58" i="1"/>
  <c r="AL60" i="1"/>
  <c r="AL62" i="1"/>
  <c r="AL64" i="1"/>
  <c r="BL65" i="1"/>
  <c r="AL51" i="1"/>
  <c r="AL53" i="1"/>
  <c r="AL55" i="1"/>
  <c r="AL57" i="1"/>
  <c r="AL59" i="1"/>
  <c r="AL61" i="1"/>
  <c r="AL65" i="1"/>
  <c r="AL66" i="1"/>
  <c r="AL68" i="1"/>
  <c r="AL70" i="1"/>
  <c r="AL67" i="1"/>
  <c r="AL69" i="1"/>
  <c r="AL71" i="1"/>
  <c r="BL72" i="1"/>
  <c r="AL74" i="1"/>
  <c r="AL72" i="1"/>
  <c r="AL75" i="1"/>
  <c r="AL77" i="1"/>
  <c r="AL79" i="1"/>
  <c r="AL81" i="1"/>
  <c r="AL83" i="1"/>
  <c r="AL85" i="1"/>
  <c r="AL87" i="1"/>
  <c r="AL89" i="1"/>
  <c r="AW40" i="1" l="1"/>
  <c r="AQ38" i="1"/>
  <c r="AQ39" i="1"/>
  <c r="AP38" i="1"/>
  <c r="AU40" i="1"/>
  <c r="AO38" i="1"/>
  <c r="AO39" i="1" s="1"/>
  <c r="AT37" i="1"/>
  <c r="AV37" i="1"/>
  <c r="AV38" i="1" s="1"/>
  <c r="AR38" i="1"/>
  <c r="AN40" i="1"/>
  <c r="AS39" i="1"/>
  <c r="AY36" i="1"/>
  <c r="AX37" i="1"/>
  <c r="AP39" i="1"/>
  <c r="AN41" i="1"/>
  <c r="AY37" i="1"/>
  <c r="AX38" i="1" l="1"/>
  <c r="AW41" i="1"/>
  <c r="AS40" i="1"/>
  <c r="AO40" i="1"/>
  <c r="AQ40" i="1"/>
  <c r="AW42" i="1"/>
  <c r="AR39" i="1"/>
  <c r="AV39" i="1"/>
  <c r="AT38" i="1"/>
  <c r="AP40" i="1"/>
  <c r="AU41" i="1"/>
  <c r="AN42" i="1"/>
  <c r="AR40" i="1"/>
  <c r="AR41" i="1"/>
  <c r="AR42" i="1" l="1"/>
  <c r="AW43" i="1"/>
  <c r="AO41" i="1"/>
  <c r="AS41" i="1"/>
  <c r="AN43" i="1"/>
  <c r="AY38" i="1"/>
  <c r="AQ41" i="1"/>
  <c r="AN44" i="1"/>
  <c r="AN45" i="1"/>
  <c r="AV40" i="1"/>
  <c r="AP41" i="1"/>
  <c r="AR43" i="1"/>
  <c r="AX39" i="1"/>
  <c r="AX40" i="1" s="1"/>
  <c r="AU42" i="1"/>
  <c r="AY39" i="1"/>
  <c r="AT39" i="1"/>
  <c r="AQ42" i="1" l="1"/>
  <c r="AX41" i="1"/>
  <c r="AV41" i="1"/>
  <c r="AV42" i="1"/>
  <c r="AV44" i="1" s="1"/>
  <c r="AS42" i="1"/>
  <c r="AW44" i="1"/>
  <c r="AW45" i="1"/>
  <c r="AV43" i="1"/>
  <c r="AP42" i="1"/>
  <c r="AP43" i="1" s="1"/>
  <c r="AO43" i="1"/>
  <c r="AO42" i="1"/>
  <c r="AR44" i="1"/>
  <c r="AU43" i="1"/>
  <c r="AN46" i="1"/>
  <c r="AT40" i="1"/>
  <c r="AV45" i="1" l="1"/>
  <c r="AP44" i="1"/>
  <c r="AY40" i="1"/>
  <c r="AS43" i="1"/>
  <c r="AT41" i="1"/>
  <c r="AR45" i="1"/>
  <c r="AO44" i="1"/>
  <c r="AO45" i="1"/>
  <c r="AN47" i="1"/>
  <c r="AW46" i="1"/>
  <c r="AU44" i="1"/>
  <c r="AX42" i="1"/>
  <c r="AQ43" i="1"/>
  <c r="AQ44" i="1" l="1"/>
  <c r="AU45" i="1"/>
  <c r="AX43" i="1"/>
  <c r="AY41" i="1"/>
  <c r="AT42" i="1"/>
  <c r="AS44" i="1"/>
  <c r="AP45" i="1"/>
  <c r="AV46" i="1"/>
  <c r="AW47" i="1"/>
  <c r="AN48" i="1"/>
  <c r="AO46" i="1"/>
  <c r="AO47" i="1"/>
  <c r="AR46" i="1"/>
  <c r="AW48" i="1" l="1"/>
  <c r="AN49" i="1"/>
  <c r="AP46" i="1"/>
  <c r="AT43" i="1"/>
  <c r="AY42" i="1"/>
  <c r="AX44" i="1"/>
  <c r="AU46" i="1"/>
  <c r="AQ45" i="1"/>
  <c r="AO48" i="1"/>
  <c r="AR47" i="1"/>
  <c r="AV47" i="1"/>
  <c r="AS45" i="1"/>
  <c r="AQ46" i="1" l="1"/>
  <c r="AX45" i="1"/>
  <c r="AT44" i="1"/>
  <c r="AY43" i="1"/>
  <c r="AP47" i="1"/>
  <c r="AW49" i="1"/>
  <c r="AS46" i="1"/>
  <c r="AO49" i="1"/>
  <c r="AV48" i="1"/>
  <c r="AR48" i="1"/>
  <c r="AU47" i="1"/>
  <c r="AN50" i="1"/>
  <c r="AU48" i="1" l="1"/>
  <c r="AO50" i="1"/>
  <c r="AT45" i="1"/>
  <c r="AY44" i="1"/>
  <c r="AQ47" i="1"/>
  <c r="AP48" i="1"/>
  <c r="AN51" i="1"/>
  <c r="AV49" i="1"/>
  <c r="AX46" i="1"/>
  <c r="AR49" i="1"/>
  <c r="AS47" i="1"/>
  <c r="AW50" i="1"/>
  <c r="AV50" i="1" l="1"/>
  <c r="AN52" i="1"/>
  <c r="AS48" i="1"/>
  <c r="AR50" i="1"/>
  <c r="AX47" i="1"/>
  <c r="AQ48" i="1"/>
  <c r="AT46" i="1"/>
  <c r="AY45" i="1"/>
  <c r="AU49" i="1"/>
  <c r="AW51" i="1"/>
  <c r="AP49" i="1"/>
  <c r="AO51" i="1"/>
  <c r="AU50" i="1" l="1"/>
  <c r="AT47" i="1"/>
  <c r="AY46" i="1"/>
  <c r="AN53" i="1"/>
  <c r="AP50" i="1"/>
  <c r="AV51" i="1"/>
  <c r="AW52" i="1"/>
  <c r="AX48" i="1"/>
  <c r="AR51" i="1"/>
  <c r="AS49" i="1"/>
  <c r="AO52" i="1"/>
  <c r="AQ49" i="1"/>
  <c r="AY47" i="1"/>
  <c r="AQ50" i="1" l="1"/>
  <c r="AR52" i="1"/>
  <c r="AP51" i="1"/>
  <c r="AO53" i="1"/>
  <c r="AX49" i="1"/>
  <c r="AN54" i="1"/>
  <c r="AU51" i="1"/>
  <c r="AS50" i="1"/>
  <c r="AW53" i="1"/>
  <c r="AV52" i="1"/>
  <c r="AT48" i="1"/>
  <c r="AT49" i="1" l="1"/>
  <c r="AY48" i="1"/>
  <c r="AW54" i="1"/>
  <c r="AS51" i="1"/>
  <c r="AU52" i="1"/>
  <c r="AR53" i="1"/>
  <c r="AQ51" i="1"/>
  <c r="AV53" i="1"/>
  <c r="AN55" i="1"/>
  <c r="AP52" i="1"/>
  <c r="AX50" i="1"/>
  <c r="AO54" i="1"/>
  <c r="AO55" i="1" l="1"/>
  <c r="AQ52" i="1"/>
  <c r="AR54" i="1"/>
  <c r="AW55" i="1"/>
  <c r="AX51" i="1"/>
  <c r="AN56" i="1"/>
  <c r="AV54" i="1"/>
  <c r="AU53" i="1"/>
  <c r="AS52" i="1"/>
  <c r="AT50" i="1"/>
  <c r="AY49" i="1"/>
  <c r="AP53" i="1"/>
  <c r="AX52" i="1" l="1"/>
  <c r="AO56" i="1"/>
  <c r="AS53" i="1"/>
  <c r="AU54" i="1"/>
  <c r="AR55" i="1"/>
  <c r="AT51" i="1"/>
  <c r="AY50" i="1"/>
  <c r="AN57" i="1"/>
  <c r="AP54" i="1"/>
  <c r="AV55" i="1"/>
  <c r="AW56" i="1"/>
  <c r="AQ53" i="1"/>
  <c r="AQ54" i="1" l="1"/>
  <c r="AR56" i="1"/>
  <c r="AO57" i="1"/>
  <c r="AN58" i="1"/>
  <c r="AS54" i="1"/>
  <c r="AV56" i="1"/>
  <c r="AX53" i="1"/>
  <c r="AW57" i="1"/>
  <c r="AP55" i="1"/>
  <c r="AT52" i="1"/>
  <c r="AY51" i="1"/>
  <c r="AU55" i="1"/>
  <c r="AU56" i="1" l="1"/>
  <c r="AW58" i="1"/>
  <c r="AX54" i="1"/>
  <c r="AP56" i="1"/>
  <c r="AR57" i="1"/>
  <c r="AQ55" i="1"/>
  <c r="AT53" i="1"/>
  <c r="AY52" i="1"/>
  <c r="AV57" i="1"/>
  <c r="AS55" i="1"/>
  <c r="AN59" i="1"/>
  <c r="AO58" i="1"/>
  <c r="AR58" i="1" l="1"/>
  <c r="AW59" i="1"/>
  <c r="AU57" i="1"/>
  <c r="AN60" i="1"/>
  <c r="AQ56" i="1"/>
  <c r="AV58" i="1"/>
  <c r="AP57" i="1"/>
  <c r="AX55" i="1"/>
  <c r="AO59" i="1"/>
  <c r="AS56" i="1"/>
  <c r="AT54" i="1"/>
  <c r="AY53" i="1"/>
  <c r="AO60" i="1" l="1"/>
  <c r="AX56" i="1"/>
  <c r="AR59" i="1"/>
  <c r="AV59" i="1"/>
  <c r="AW60" i="1"/>
  <c r="AT55" i="1"/>
  <c r="AY54" i="1"/>
  <c r="AS57" i="1"/>
  <c r="AP58" i="1"/>
  <c r="AQ57" i="1"/>
  <c r="AN61" i="1"/>
  <c r="AU58" i="1"/>
  <c r="AQ58" i="1" l="1"/>
  <c r="AT56" i="1"/>
  <c r="AY55" i="1"/>
  <c r="AW61" i="1"/>
  <c r="AW62" i="1" s="1"/>
  <c r="AW63" i="1" s="1"/>
  <c r="AW64" i="1" s="1"/>
  <c r="AW65" i="1" s="1"/>
  <c r="AW66" i="1" s="1"/>
  <c r="AW67" i="1" s="1"/>
  <c r="AW68" i="1" s="1"/>
  <c r="AW69" i="1" s="1"/>
  <c r="AW70" i="1" s="1"/>
  <c r="AW71" i="1" s="1"/>
  <c r="AW72" i="1" s="1"/>
  <c r="AW73" i="1" s="1"/>
  <c r="AW74" i="1" s="1"/>
  <c r="AW75" i="1" s="1"/>
  <c r="AW76" i="1" s="1"/>
  <c r="AW77" i="1" s="1"/>
  <c r="AW78" i="1" s="1"/>
  <c r="AW79" i="1" s="1"/>
  <c r="AW80" i="1" s="1"/>
  <c r="AW81" i="1" s="1"/>
  <c r="AW82" i="1" s="1"/>
  <c r="AW83" i="1" s="1"/>
  <c r="AW84" i="1" s="1"/>
  <c r="AW85" i="1" s="1"/>
  <c r="AW86" i="1" s="1"/>
  <c r="AW87" i="1" s="1"/>
  <c r="AW88" i="1" s="1"/>
  <c r="AV60" i="1"/>
  <c r="AO61" i="1"/>
  <c r="AO62" i="1" s="1"/>
  <c r="AO63" i="1" s="1"/>
  <c r="AO64" i="1" s="1"/>
  <c r="AO65" i="1" s="1"/>
  <c r="AO66" i="1" s="1"/>
  <c r="AO67" i="1" s="1"/>
  <c r="AO68" i="1" s="1"/>
  <c r="AO69" i="1" s="1"/>
  <c r="AO70" i="1" s="1"/>
  <c r="AO71" i="1" s="1"/>
  <c r="AO72" i="1" s="1"/>
  <c r="AO73" i="1" s="1"/>
  <c r="AO74" i="1" s="1"/>
  <c r="AO75" i="1" s="1"/>
  <c r="AO76" i="1" s="1"/>
  <c r="AO77" i="1" s="1"/>
  <c r="AO78" i="1" s="1"/>
  <c r="AO79" i="1" s="1"/>
  <c r="AO80" i="1" s="1"/>
  <c r="AO81" i="1" s="1"/>
  <c r="AO82" i="1" s="1"/>
  <c r="AO83" i="1" s="1"/>
  <c r="AO84" i="1" s="1"/>
  <c r="AO85" i="1" s="1"/>
  <c r="AO86" i="1" s="1"/>
  <c r="AO87" i="1" s="1"/>
  <c r="AO88" i="1" s="1"/>
  <c r="AP59" i="1"/>
  <c r="AR60" i="1"/>
  <c r="AX57" i="1"/>
  <c r="AU59" i="1"/>
  <c r="AS58" i="1"/>
  <c r="AN62" i="1"/>
  <c r="AW89" i="1" l="1"/>
  <c r="AN63" i="1"/>
  <c r="AS59" i="1"/>
  <c r="AU60" i="1"/>
  <c r="AO89" i="1"/>
  <c r="AQ59" i="1"/>
  <c r="AT57" i="1"/>
  <c r="AY56" i="1"/>
  <c r="AV61" i="1"/>
  <c r="AW90" i="1"/>
  <c r="AR61" i="1"/>
  <c r="AR62" i="1" s="1"/>
  <c r="AR63" i="1" s="1"/>
  <c r="AR64" i="1" s="1"/>
  <c r="AR65" i="1" s="1"/>
  <c r="AR66" i="1" s="1"/>
  <c r="AR67" i="1" s="1"/>
  <c r="AR68" i="1" s="1"/>
  <c r="AR69" i="1" s="1"/>
  <c r="AR70" i="1" s="1"/>
  <c r="AR71" i="1" s="1"/>
  <c r="AR72" i="1" s="1"/>
  <c r="AR73" i="1" s="1"/>
  <c r="AR74" i="1" s="1"/>
  <c r="AR75" i="1" s="1"/>
  <c r="AR76" i="1" s="1"/>
  <c r="AR77" i="1" s="1"/>
  <c r="AR78" i="1" s="1"/>
  <c r="AR79" i="1" s="1"/>
  <c r="AR80" i="1" s="1"/>
  <c r="AR81" i="1" s="1"/>
  <c r="AR82" i="1" s="1"/>
  <c r="AR83" i="1" s="1"/>
  <c r="AR84" i="1" s="1"/>
  <c r="AR85" i="1" s="1"/>
  <c r="AR86" i="1" s="1"/>
  <c r="AR87" i="1" s="1"/>
  <c r="AR88" i="1" s="1"/>
  <c r="AP60" i="1"/>
  <c r="AX58" i="1"/>
  <c r="AO90" i="1"/>
  <c r="AV62" i="1" l="1"/>
  <c r="AT58" i="1"/>
  <c r="AY57" i="1"/>
  <c r="AS60" i="1"/>
  <c r="AN64" i="1"/>
  <c r="AR89" i="1"/>
  <c r="AR90" i="1" s="1"/>
  <c r="AX59" i="1"/>
  <c r="AP61" i="1"/>
  <c r="AQ60" i="1"/>
  <c r="AU61" i="1"/>
  <c r="AU62" i="1" s="1"/>
  <c r="AU63" i="1" s="1"/>
  <c r="AU64" i="1" s="1"/>
  <c r="AU65" i="1" s="1"/>
  <c r="AU66" i="1" s="1"/>
  <c r="AU67" i="1" s="1"/>
  <c r="AU68" i="1" s="1"/>
  <c r="AU69" i="1" s="1"/>
  <c r="AU70" i="1" s="1"/>
  <c r="AU71" i="1" s="1"/>
  <c r="AU72" i="1" s="1"/>
  <c r="AU73" i="1" s="1"/>
  <c r="AU74" i="1" s="1"/>
  <c r="AU75" i="1" s="1"/>
  <c r="AU76" i="1" s="1"/>
  <c r="AU77" i="1" s="1"/>
  <c r="AU78" i="1" s="1"/>
  <c r="AU79" i="1" s="1"/>
  <c r="AU80" i="1" s="1"/>
  <c r="AU81" i="1" s="1"/>
  <c r="AU82" i="1" s="1"/>
  <c r="AU83" i="1" s="1"/>
  <c r="AU84" i="1" s="1"/>
  <c r="AU85" i="1" s="1"/>
  <c r="AU86" i="1" s="1"/>
  <c r="AU87" i="1" s="1"/>
  <c r="AN65" i="1" l="1"/>
  <c r="AV63" i="1"/>
  <c r="AV64" i="1" s="1"/>
  <c r="AV65" i="1" s="1"/>
  <c r="AV66" i="1" s="1"/>
  <c r="AV67" i="1" s="1"/>
  <c r="AV68" i="1" s="1"/>
  <c r="AV69" i="1" s="1"/>
  <c r="AV70" i="1" s="1"/>
  <c r="AV71" i="1" s="1"/>
  <c r="AV72" i="1" s="1"/>
  <c r="AV73" i="1" s="1"/>
  <c r="AV74" i="1" s="1"/>
  <c r="AV75" i="1" s="1"/>
  <c r="AV76" i="1" s="1"/>
  <c r="AV77" i="1" s="1"/>
  <c r="AV78" i="1" s="1"/>
  <c r="AV79" i="1" s="1"/>
  <c r="AV80" i="1" s="1"/>
  <c r="AV81" i="1" s="1"/>
  <c r="AV82" i="1" s="1"/>
  <c r="AV83" i="1" s="1"/>
  <c r="AV84" i="1" s="1"/>
  <c r="AV85" i="1" s="1"/>
  <c r="AV86" i="1" s="1"/>
  <c r="AV87" i="1" s="1"/>
  <c r="AV88" i="1" s="1"/>
  <c r="AV89" i="1" s="1"/>
  <c r="AU88" i="1"/>
  <c r="AU89" i="1" s="1"/>
  <c r="AP62" i="1"/>
  <c r="AX60" i="1"/>
  <c r="AQ61" i="1"/>
  <c r="AS61" i="1"/>
  <c r="AT59" i="1"/>
  <c r="AY58" i="1"/>
  <c r="AP63" i="1" l="1"/>
  <c r="AT60" i="1"/>
  <c r="AY59" i="1"/>
  <c r="AU90" i="1"/>
  <c r="AQ62" i="1"/>
  <c r="AQ63" i="1" s="1"/>
  <c r="AQ64" i="1" s="1"/>
  <c r="AQ65" i="1" s="1"/>
  <c r="AQ66" i="1" s="1"/>
  <c r="AQ67" i="1" s="1"/>
  <c r="AQ68" i="1" s="1"/>
  <c r="AQ69" i="1" s="1"/>
  <c r="AQ70" i="1" s="1"/>
  <c r="AQ71" i="1" s="1"/>
  <c r="AQ72" i="1" s="1"/>
  <c r="AQ73" i="1" s="1"/>
  <c r="AQ74" i="1" s="1"/>
  <c r="AQ75" i="1" s="1"/>
  <c r="AQ76" i="1" s="1"/>
  <c r="AQ77" i="1" s="1"/>
  <c r="AQ78" i="1" s="1"/>
  <c r="AQ79" i="1" s="1"/>
  <c r="AQ80" i="1" s="1"/>
  <c r="AQ81" i="1" s="1"/>
  <c r="AQ82" i="1" s="1"/>
  <c r="AQ83" i="1" s="1"/>
  <c r="AQ84" i="1" s="1"/>
  <c r="AQ85" i="1" s="1"/>
  <c r="AQ86" i="1" s="1"/>
  <c r="AQ87" i="1" s="1"/>
  <c r="AQ88" i="1" s="1"/>
  <c r="AS62" i="1"/>
  <c r="AX61" i="1"/>
  <c r="AV90" i="1"/>
  <c r="AN66" i="1"/>
  <c r="AT61" i="1" l="1"/>
  <c r="AY60" i="1"/>
  <c r="AN67" i="1"/>
  <c r="AX62" i="1"/>
  <c r="AS63" i="1"/>
  <c r="AS64" i="1" s="1"/>
  <c r="AS65" i="1" s="1"/>
  <c r="AS66" i="1" s="1"/>
  <c r="AS67" i="1" s="1"/>
  <c r="AS68" i="1" s="1"/>
  <c r="AS69" i="1" s="1"/>
  <c r="AS70" i="1" s="1"/>
  <c r="AS71" i="1" s="1"/>
  <c r="AS72" i="1" s="1"/>
  <c r="AS73" i="1" s="1"/>
  <c r="AS74" i="1" s="1"/>
  <c r="AS75" i="1" s="1"/>
  <c r="AS76" i="1" s="1"/>
  <c r="AS77" i="1" s="1"/>
  <c r="AS78" i="1" s="1"/>
  <c r="AS79" i="1" s="1"/>
  <c r="AS80" i="1" s="1"/>
  <c r="AS81" i="1" s="1"/>
  <c r="AS82" i="1" s="1"/>
  <c r="AS83" i="1" s="1"/>
  <c r="AS84" i="1" s="1"/>
  <c r="AS85" i="1" s="1"/>
  <c r="AS86" i="1" s="1"/>
  <c r="AS87" i="1" s="1"/>
  <c r="AS88" i="1" s="1"/>
  <c r="AS89" i="1" s="1"/>
  <c r="AQ89" i="1"/>
  <c r="AQ90" i="1" s="1"/>
  <c r="AP64" i="1"/>
  <c r="AX63" i="1" l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S90" i="1"/>
  <c r="AT62" i="1"/>
  <c r="AY61" i="1"/>
  <c r="AP65" i="1"/>
  <c r="AN68" i="1"/>
  <c r="AP66" i="1" l="1"/>
  <c r="AT63" i="1"/>
  <c r="AY62" i="1"/>
  <c r="AN69" i="1"/>
  <c r="AX90" i="1"/>
  <c r="AN70" i="1" l="1"/>
  <c r="AT64" i="1"/>
  <c r="AY63" i="1"/>
  <c r="AP67" i="1"/>
  <c r="AT65" i="1" l="1"/>
  <c r="AY64" i="1"/>
  <c r="AN71" i="1"/>
  <c r="AP68" i="1"/>
  <c r="AN72" i="1" l="1"/>
  <c r="AP69" i="1"/>
  <c r="AT66" i="1"/>
  <c r="AY65" i="1"/>
  <c r="AP70" i="1" l="1"/>
  <c r="AN73" i="1"/>
  <c r="AT67" i="1"/>
  <c r="AY66" i="1"/>
  <c r="AN74" i="1" l="1"/>
  <c r="AT68" i="1"/>
  <c r="AY67" i="1"/>
  <c r="AP71" i="1"/>
  <c r="AT69" i="1" l="1"/>
  <c r="AY68" i="1"/>
  <c r="AN75" i="1"/>
  <c r="AP72" i="1"/>
  <c r="AN76" i="1" l="1"/>
  <c r="AP73" i="1"/>
  <c r="AT70" i="1"/>
  <c r="AY69" i="1"/>
  <c r="AP74" i="1" l="1"/>
  <c r="AN77" i="1"/>
  <c r="AT71" i="1"/>
  <c r="AY70" i="1"/>
  <c r="AN78" i="1" l="1"/>
  <c r="AT72" i="1"/>
  <c r="AY71" i="1"/>
  <c r="AP75" i="1"/>
  <c r="AT73" i="1" l="1"/>
  <c r="AY72" i="1"/>
  <c r="AN79" i="1"/>
  <c r="AP76" i="1"/>
  <c r="AN80" i="1" l="1"/>
  <c r="AP77" i="1"/>
  <c r="AT74" i="1"/>
  <c r="AY73" i="1"/>
  <c r="AP78" i="1" l="1"/>
  <c r="AN81" i="1"/>
  <c r="AT75" i="1"/>
  <c r="AY74" i="1"/>
  <c r="AN82" i="1" l="1"/>
  <c r="AT76" i="1"/>
  <c r="AY75" i="1"/>
  <c r="AP79" i="1"/>
  <c r="AT77" i="1" l="1"/>
  <c r="AY76" i="1"/>
  <c r="AN83" i="1"/>
  <c r="AP80" i="1"/>
  <c r="AN84" i="1" l="1"/>
  <c r="AP81" i="1"/>
  <c r="AT78" i="1"/>
  <c r="AY77" i="1"/>
  <c r="AP82" i="1" l="1"/>
  <c r="AN85" i="1"/>
  <c r="AT79" i="1"/>
  <c r="AY78" i="1"/>
  <c r="AN86" i="1" l="1"/>
  <c r="AT80" i="1"/>
  <c r="AY79" i="1"/>
  <c r="AP83" i="1"/>
  <c r="AT81" i="1" l="1"/>
  <c r="AY80" i="1"/>
  <c r="AN87" i="1"/>
  <c r="AP84" i="1"/>
  <c r="AN88" i="1" l="1"/>
  <c r="AP85" i="1"/>
  <c r="AT82" i="1"/>
  <c r="AY81" i="1"/>
  <c r="AP86" i="1" l="1"/>
  <c r="AN89" i="1"/>
  <c r="AT83" i="1"/>
  <c r="AY82" i="1"/>
  <c r="AN90" i="1" l="1"/>
  <c r="AT84" i="1"/>
  <c r="AY83" i="1"/>
  <c r="AP87" i="1"/>
  <c r="AT85" i="1" l="1"/>
  <c r="AY84" i="1"/>
  <c r="AP88" i="1"/>
  <c r="AP89" i="1" l="1"/>
  <c r="AT86" i="1"/>
  <c r="AY85" i="1"/>
  <c r="AT87" i="1" l="1"/>
  <c r="AY86" i="1"/>
  <c r="AP90" i="1"/>
  <c r="AT88" i="1" l="1"/>
  <c r="AY87" i="1"/>
  <c r="AT89" i="1" l="1"/>
  <c r="AY88" i="1"/>
  <c r="AT90" i="1" l="1"/>
  <c r="AY90" i="1" s="1"/>
  <c r="AY89" i="1"/>
</calcChain>
</file>

<file path=xl/sharedStrings.xml><?xml version="1.0" encoding="utf-8"?>
<sst xmlns="http://schemas.openxmlformats.org/spreadsheetml/2006/main" count="19" uniqueCount="18">
  <si>
    <t>stock départ</t>
  </si>
  <si>
    <t>Date IN</t>
  </si>
  <si>
    <t>Total In Dec 2014</t>
  </si>
  <si>
    <t>Total in Janv 2015</t>
  </si>
  <si>
    <t>In</t>
  </si>
  <si>
    <t>Out</t>
  </si>
  <si>
    <t>Entreposage (palettes / Jour)</t>
  </si>
  <si>
    <t>items à RE-facturer</t>
  </si>
  <si>
    <t>items à facturer</t>
  </si>
  <si>
    <t>TotalFévrier 2015</t>
  </si>
  <si>
    <t xml:space="preserve">Total entré </t>
  </si>
  <si>
    <t xml:space="preserve">Total sorti </t>
  </si>
  <si>
    <t xml:space="preserve">Total stock </t>
  </si>
  <si>
    <t>Total</t>
  </si>
  <si>
    <t>Date Out</t>
  </si>
  <si>
    <t>Total Out Déc 2014</t>
  </si>
  <si>
    <t>Total OUT Janvier 2015</t>
  </si>
  <si>
    <t>Total OUT Février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</si>
</sst>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;;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6"/>
      <name val="Calibri"/>
      <family val="2"/>
    </font>
    <font>
      <b/>
      <i/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14"/>
      <color rgb="FFFFFF00"/>
      <name val="Calibri"/>
      <family val="2"/>
    </font>
    <font>
      <b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4" borderId="1" xfId="0" applyFill="1" applyBorder="1" applyAlignment="1">
      <alignment horizontal="center" vertical="center" textRotation="90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textRotation="90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textRotation="90"/>
    </xf>
    <xf numFmtId="0" fontId="0" fillId="6" borderId="1" xfId="0" applyFill="1" applyBorder="1" applyAlignment="1">
      <alignment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0" fillId="4" borderId="0" xfId="0" applyFill="1"/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164" fontId="0" fillId="8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wrapText="1"/>
    </xf>
    <xf numFmtId="164" fontId="0" fillId="8" borderId="9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164" fontId="0" fillId="9" borderId="1" xfId="0" applyNumberForma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cm_marcmontrea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acturation 30 jours"/>
      <sheetName val="feuille originale"/>
      <sheetName val="feuille retravaillée"/>
      <sheetName val="dernière originale"/>
      <sheetName val="dernière originale retravaillé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94"/>
  <sheetViews>
    <sheetView tabSelected="1" workbookViewId="0">
      <pane xSplit="1" ySplit="4" topLeftCell="B5" activePane="bottomRight" state="frozenSplit"/>
      <selection pane="bottomLeft" activeCell="A4" sqref="A4"/>
      <selection pane="topRight" activeCell="Y1" sqref="Y1"/>
      <selection pane="bottomRight" activeCell="AT41" sqref="AT41"/>
    </sheetView>
  </sheetViews>
  <sheetFormatPr baseColWidth="10" defaultRowHeight="15" x14ac:dyDescent="0.25"/>
  <cols>
    <col min="1" max="1" width="9.7109375" bestFit="1" customWidth="1"/>
    <col min="2" max="12" width="3.7109375" bestFit="1" customWidth="1"/>
    <col min="13" max="13" width="6.140625" style="7" customWidth="1"/>
    <col min="14" max="24" width="3.7109375" bestFit="1" customWidth="1"/>
    <col min="25" max="25" width="6.28515625" customWidth="1"/>
    <col min="26" max="26" width="3.140625" customWidth="1"/>
    <col min="27" max="31" width="3.7109375" style="2" bestFit="1" customWidth="1"/>
    <col min="32" max="37" width="3.7109375" bestFit="1" customWidth="1"/>
    <col min="38" max="38" width="5.42578125" bestFit="1" customWidth="1"/>
    <col min="39" max="39" width="3.140625" customWidth="1"/>
    <col min="40" max="40" width="9.5703125" bestFit="1" customWidth="1"/>
    <col min="41" max="50" width="3.7109375" bestFit="1" customWidth="1"/>
    <col min="51" max="51" width="6" customWidth="1"/>
    <col min="52" max="52" width="3.140625" customWidth="1"/>
    <col min="53" max="63" width="3.7109375" bestFit="1" customWidth="1"/>
    <col min="64" max="64" width="6.5703125" customWidth="1"/>
    <col min="65" max="72" width="8.140625" customWidth="1"/>
  </cols>
  <sheetData>
    <row r="1" spans="1:105" x14ac:dyDescent="0.25">
      <c r="M1"/>
      <c r="AA1" s="1" t="s">
        <v>0</v>
      </c>
      <c r="CM1" t="s">
        <v>1</v>
      </c>
      <c r="CN1" t="s">
        <v>2</v>
      </c>
      <c r="CP1">
        <v>70</v>
      </c>
      <c r="CQ1">
        <v>52</v>
      </c>
      <c r="CR1">
        <v>57</v>
      </c>
      <c r="CS1">
        <v>38</v>
      </c>
      <c r="CT1">
        <v>26</v>
      </c>
      <c r="CU1">
        <v>49</v>
      </c>
      <c r="CV1">
        <v>41</v>
      </c>
      <c r="CW1">
        <v>69</v>
      </c>
      <c r="CX1">
        <v>28</v>
      </c>
      <c r="CY1">
        <v>33</v>
      </c>
      <c r="CZ1">
        <v>32</v>
      </c>
      <c r="DA1">
        <v>495</v>
      </c>
    </row>
    <row r="2" spans="1:105" x14ac:dyDescent="0.25">
      <c r="M2"/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CN2" t="s">
        <v>3</v>
      </c>
      <c r="CP2">
        <v>22</v>
      </c>
      <c r="CQ2">
        <v>26</v>
      </c>
      <c r="CR2">
        <v>48</v>
      </c>
      <c r="CS2">
        <v>33</v>
      </c>
      <c r="CT2">
        <v>32</v>
      </c>
      <c r="CU2">
        <v>21</v>
      </c>
      <c r="CV2">
        <v>40</v>
      </c>
      <c r="CW2">
        <v>10</v>
      </c>
      <c r="CX2">
        <v>29</v>
      </c>
      <c r="CY2">
        <v>22</v>
      </c>
      <c r="CZ2">
        <v>0</v>
      </c>
      <c r="DA2">
        <v>283</v>
      </c>
    </row>
    <row r="3" spans="1:105" ht="21" customHeight="1" x14ac:dyDescent="0.35">
      <c r="B3" s="4" t="s">
        <v>4</v>
      </c>
      <c r="C3" s="5"/>
      <c r="D3" s="5"/>
      <c r="E3" s="5"/>
      <c r="F3" s="5"/>
      <c r="G3" s="5"/>
      <c r="H3" s="5"/>
      <c r="I3" s="5"/>
      <c r="J3" s="5"/>
      <c r="K3" s="5"/>
      <c r="L3" s="6"/>
      <c r="N3" s="4" t="s">
        <v>5</v>
      </c>
      <c r="O3" s="5"/>
      <c r="P3" s="5"/>
      <c r="Q3" s="5"/>
      <c r="R3" s="5"/>
      <c r="S3" s="5"/>
      <c r="T3" s="5"/>
      <c r="U3" s="5"/>
      <c r="V3" s="5"/>
      <c r="W3" s="5"/>
      <c r="X3" s="6"/>
      <c r="Z3" s="2"/>
      <c r="AA3" s="8" t="s">
        <v>6</v>
      </c>
      <c r="AB3" s="8"/>
      <c r="AC3" s="8"/>
      <c r="AD3" s="8"/>
      <c r="AE3" s="8"/>
      <c r="AF3" s="8"/>
      <c r="AG3" s="8"/>
      <c r="AH3" s="8"/>
      <c r="AI3" s="8"/>
      <c r="AJ3" s="8"/>
      <c r="AK3" s="8"/>
      <c r="AL3" s="2"/>
      <c r="AM3" s="2"/>
      <c r="AN3" s="9" t="s">
        <v>7</v>
      </c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1"/>
      <c r="AZ3" s="2"/>
      <c r="BA3" s="12" t="s">
        <v>8</v>
      </c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4"/>
      <c r="CN3" t="s">
        <v>9</v>
      </c>
      <c r="CP3">
        <v>7</v>
      </c>
      <c r="CQ3">
        <v>28</v>
      </c>
      <c r="CR3">
        <v>16</v>
      </c>
      <c r="CS3">
        <v>33</v>
      </c>
      <c r="CT3">
        <v>22</v>
      </c>
      <c r="CU3">
        <v>35</v>
      </c>
      <c r="CV3">
        <v>17</v>
      </c>
      <c r="CW3">
        <v>41</v>
      </c>
      <c r="CX3">
        <v>22</v>
      </c>
      <c r="CY3">
        <v>12</v>
      </c>
      <c r="CZ3">
        <v>0</v>
      </c>
      <c r="DA3">
        <v>233</v>
      </c>
    </row>
    <row r="4" spans="1:105" s="24" customFormat="1" ht="42" customHeight="1" x14ac:dyDescent="0.25">
      <c r="A4" s="15"/>
      <c r="B4" s="16">
        <v>38650</v>
      </c>
      <c r="C4" s="16">
        <v>38651</v>
      </c>
      <c r="D4" s="16">
        <v>38652</v>
      </c>
      <c r="E4" s="16">
        <v>38653</v>
      </c>
      <c r="F4" s="16">
        <v>38654</v>
      </c>
      <c r="G4" s="16">
        <v>38655</v>
      </c>
      <c r="H4" s="16">
        <v>38656</v>
      </c>
      <c r="I4" s="16">
        <v>38657</v>
      </c>
      <c r="J4" s="16">
        <v>38658</v>
      </c>
      <c r="K4" s="16">
        <v>38659</v>
      </c>
      <c r="L4" s="16">
        <v>38660</v>
      </c>
      <c r="M4" s="17" t="s">
        <v>10</v>
      </c>
      <c r="N4" s="18">
        <v>38650</v>
      </c>
      <c r="O4" s="18">
        <v>38651</v>
      </c>
      <c r="P4" s="18">
        <v>38652</v>
      </c>
      <c r="Q4" s="18">
        <v>38653</v>
      </c>
      <c r="R4" s="18">
        <v>38654</v>
      </c>
      <c r="S4" s="18">
        <v>38655</v>
      </c>
      <c r="T4" s="18">
        <v>38656</v>
      </c>
      <c r="U4" s="18">
        <v>38657</v>
      </c>
      <c r="V4" s="18">
        <v>38658</v>
      </c>
      <c r="W4" s="18">
        <v>38659</v>
      </c>
      <c r="X4" s="18">
        <v>38660</v>
      </c>
      <c r="Y4" s="19" t="s">
        <v>11</v>
      </c>
      <c r="Z4" s="2"/>
      <c r="AA4" s="20">
        <v>38650</v>
      </c>
      <c r="AB4" s="20">
        <v>38651</v>
      </c>
      <c r="AC4" s="20">
        <v>38652</v>
      </c>
      <c r="AD4" s="20">
        <v>38653</v>
      </c>
      <c r="AE4" s="20">
        <v>38654</v>
      </c>
      <c r="AF4" s="20">
        <v>38655</v>
      </c>
      <c r="AG4" s="20">
        <v>38656</v>
      </c>
      <c r="AH4" s="20">
        <v>38657</v>
      </c>
      <c r="AI4" s="20">
        <v>38658</v>
      </c>
      <c r="AJ4" s="20">
        <v>38659</v>
      </c>
      <c r="AK4" s="20">
        <v>38660</v>
      </c>
      <c r="AL4" s="21" t="s">
        <v>12</v>
      </c>
      <c r="AM4" s="2"/>
      <c r="AN4" s="18">
        <v>38650</v>
      </c>
      <c r="AO4" s="18">
        <v>38651</v>
      </c>
      <c r="AP4" s="18">
        <v>38652</v>
      </c>
      <c r="AQ4" s="18">
        <v>38653</v>
      </c>
      <c r="AR4" s="18">
        <v>38654</v>
      </c>
      <c r="AS4" s="18">
        <v>38655</v>
      </c>
      <c r="AT4" s="18">
        <v>38656</v>
      </c>
      <c r="AU4" s="18">
        <v>38657</v>
      </c>
      <c r="AV4" s="18">
        <v>38658</v>
      </c>
      <c r="AW4" s="18">
        <v>38659</v>
      </c>
      <c r="AX4" s="18">
        <v>38660</v>
      </c>
      <c r="AY4" s="22" t="s">
        <v>13</v>
      </c>
      <c r="AZ4" s="2"/>
      <c r="BA4" s="18">
        <v>38650</v>
      </c>
      <c r="BB4" s="18">
        <v>38651</v>
      </c>
      <c r="BC4" s="18">
        <v>38652</v>
      </c>
      <c r="BD4" s="18">
        <v>38653</v>
      </c>
      <c r="BE4" s="18">
        <v>38654</v>
      </c>
      <c r="BF4" s="18">
        <v>38655</v>
      </c>
      <c r="BG4" s="18">
        <v>38656</v>
      </c>
      <c r="BH4" s="18">
        <v>38657</v>
      </c>
      <c r="BI4" s="18">
        <v>38658</v>
      </c>
      <c r="BJ4" s="18">
        <v>38659</v>
      </c>
      <c r="BK4" s="18">
        <v>38660</v>
      </c>
      <c r="BL4" s="23" t="s">
        <v>13</v>
      </c>
      <c r="BM4"/>
      <c r="BN4"/>
      <c r="BO4"/>
      <c r="BP4"/>
      <c r="BQ4"/>
      <c r="BR4"/>
      <c r="BS4"/>
      <c r="BT4"/>
      <c r="BU4"/>
      <c r="BV4"/>
      <c r="CM4" t="s">
        <v>14</v>
      </c>
      <c r="CN4" s="24" t="s">
        <v>15</v>
      </c>
      <c r="CP4" s="24">
        <v>25</v>
      </c>
      <c r="CQ4" s="24">
        <v>24</v>
      </c>
      <c r="CR4" s="24">
        <v>27</v>
      </c>
      <c r="CS4" s="24">
        <v>19</v>
      </c>
      <c r="CT4" s="24">
        <v>18</v>
      </c>
      <c r="CU4" s="24">
        <v>9</v>
      </c>
      <c r="CV4" s="24">
        <v>10</v>
      </c>
      <c r="CW4" s="24">
        <v>31</v>
      </c>
      <c r="CX4" s="24">
        <v>13</v>
      </c>
      <c r="CY4" s="24">
        <v>15</v>
      </c>
      <c r="CZ4" s="24">
        <v>0</v>
      </c>
      <c r="DA4" s="24">
        <v>191</v>
      </c>
    </row>
    <row r="5" spans="1:105" x14ac:dyDescent="0.25">
      <c r="A5" s="25">
        <v>41974</v>
      </c>
      <c r="B5" s="26">
        <v>5</v>
      </c>
      <c r="C5" s="26">
        <v>2</v>
      </c>
      <c r="D5" s="26">
        <v>6</v>
      </c>
      <c r="E5" s="26">
        <v>8</v>
      </c>
      <c r="F5" s="26"/>
      <c r="G5" s="26"/>
      <c r="H5" s="26">
        <v>8</v>
      </c>
      <c r="I5" s="26">
        <v>9</v>
      </c>
      <c r="J5" s="26"/>
      <c r="K5" s="26"/>
      <c r="L5" s="26"/>
      <c r="M5" s="27">
        <f>SUM(B5:L5)</f>
        <v>38</v>
      </c>
      <c r="N5" s="26">
        <v>5</v>
      </c>
      <c r="O5" s="26">
        <v>2</v>
      </c>
      <c r="P5" s="26"/>
      <c r="Q5" s="26"/>
      <c r="R5" s="26"/>
      <c r="S5" s="26"/>
      <c r="T5" s="26">
        <v>7</v>
      </c>
      <c r="U5" s="26"/>
      <c r="V5" s="26"/>
      <c r="W5" s="26"/>
      <c r="X5" s="26"/>
      <c r="Y5" s="28">
        <f>SUM(N5:X5)</f>
        <v>14</v>
      </c>
      <c r="Z5" s="2"/>
      <c r="AA5" s="3">
        <f>AA$2+SUM(B$5:B5)-SUM(N$5:N5)</f>
        <v>0</v>
      </c>
      <c r="AB5" s="3">
        <f>AB$2+SUM(C$5:C5)-SUM(O$5:O5)</f>
        <v>0</v>
      </c>
      <c r="AC5" s="3">
        <f>AC$2+SUM(D$5:D5)-SUM(P$5:P5)</f>
        <v>6</v>
      </c>
      <c r="AD5" s="3">
        <f>AD$2+SUM(E$5:E5)-SUM(Q$5:Q5)</f>
        <v>8</v>
      </c>
      <c r="AE5" s="3">
        <f>AE$2+SUM(F$5:F5)-SUM(R$5:R5)</f>
        <v>0</v>
      </c>
      <c r="AF5" s="3">
        <f>AF$2+SUM(G$5:G5)-SUM(S$5:S5)</f>
        <v>0</v>
      </c>
      <c r="AG5" s="3">
        <f>AG$2+SUM(H$5:H5)-SUM(T$5:T5)</f>
        <v>1</v>
      </c>
      <c r="AH5" s="3">
        <f>AH$2+SUM(I$5:I5)-SUM(U$5:U5)</f>
        <v>9</v>
      </c>
      <c r="AI5" s="3">
        <f>AI$2+SUM(J$5:J5)-SUM(V$5:V5)</f>
        <v>0</v>
      </c>
      <c r="AJ5" s="3">
        <f>AJ$2+SUM(K$5:K5)-SUM(W$5:W5)</f>
        <v>0</v>
      </c>
      <c r="AK5" s="3">
        <f>AK$2+SUM(L$5:L5)-SUM(X$5:X5)</f>
        <v>0</v>
      </c>
      <c r="AL5" s="29">
        <f>SUM(AA5:AK5)</f>
        <v>24</v>
      </c>
      <c r="AM5" s="2"/>
      <c r="AN5" s="30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2"/>
      <c r="AZ5" s="2"/>
      <c r="BA5" s="33">
        <f>MAX(0,B5-N5)</f>
        <v>0</v>
      </c>
      <c r="BB5" s="33">
        <f>MAX(0,C5-O5)</f>
        <v>0</v>
      </c>
      <c r="BC5" s="33">
        <f>MAX(0,D5-P5)</f>
        <v>6</v>
      </c>
      <c r="BD5" s="33">
        <f>MAX(0,E5-Q5)</f>
        <v>8</v>
      </c>
      <c r="BE5" s="33">
        <f>MAX(0,F5-R5)</f>
        <v>0</v>
      </c>
      <c r="BF5" s="33">
        <f>MAX(0,G5-S5)</f>
        <v>0</v>
      </c>
      <c r="BG5" s="33">
        <f>MAX(0,H5-T5)</f>
        <v>1</v>
      </c>
      <c r="BH5" s="33">
        <f>MAX(0,I5-U5)</f>
        <v>9</v>
      </c>
      <c r="BI5" s="33">
        <f>MAX(0,J5-V5)</f>
        <v>0</v>
      </c>
      <c r="BJ5" s="33">
        <f>MAX(0,K5-W5)</f>
        <v>0</v>
      </c>
      <c r="BK5" s="33">
        <f>MAX(0,L5-X5)</f>
        <v>0</v>
      </c>
      <c r="BL5" s="34">
        <f>SUM(BA5:BK5)</f>
        <v>24</v>
      </c>
      <c r="CN5" t="s">
        <v>16</v>
      </c>
      <c r="CP5">
        <v>4</v>
      </c>
      <c r="CQ5">
        <v>19</v>
      </c>
      <c r="CR5">
        <v>22</v>
      </c>
      <c r="CS5">
        <v>16</v>
      </c>
      <c r="CT5">
        <v>25</v>
      </c>
      <c r="CU5">
        <v>35</v>
      </c>
      <c r="CV5">
        <v>19</v>
      </c>
      <c r="CW5">
        <v>26</v>
      </c>
      <c r="CX5">
        <v>25</v>
      </c>
      <c r="CY5">
        <v>16</v>
      </c>
      <c r="CZ5">
        <v>1</v>
      </c>
      <c r="DA5">
        <v>208</v>
      </c>
    </row>
    <row r="6" spans="1:105" x14ac:dyDescent="0.25">
      <c r="A6" s="25">
        <v>41975</v>
      </c>
      <c r="B6" s="26">
        <v>26</v>
      </c>
      <c r="C6" s="26"/>
      <c r="D6" s="26"/>
      <c r="E6" s="26"/>
      <c r="F6" s="26"/>
      <c r="G6" s="26">
        <v>4</v>
      </c>
      <c r="H6" s="26"/>
      <c r="I6" s="26"/>
      <c r="J6" s="26"/>
      <c r="K6" s="26"/>
      <c r="L6" s="26"/>
      <c r="M6" s="27">
        <f>SUM(B6:L6)</f>
        <v>30</v>
      </c>
      <c r="N6" s="26"/>
      <c r="O6" s="26"/>
      <c r="P6" s="26"/>
      <c r="Q6" s="26"/>
      <c r="R6" s="26"/>
      <c r="S6" s="26"/>
      <c r="T6" s="26"/>
      <c r="U6" s="26">
        <v>8</v>
      </c>
      <c r="V6" s="26"/>
      <c r="W6" s="26"/>
      <c r="X6" s="26"/>
      <c r="Y6" s="28">
        <f>SUM(N6:X6)</f>
        <v>8</v>
      </c>
      <c r="Z6" s="2"/>
      <c r="AA6" s="3">
        <f>AA$2+SUM(B$5:B6)-SUM(N$5:N6)</f>
        <v>26</v>
      </c>
      <c r="AB6" s="3">
        <f>AB$2+SUM(C$5:C6)-SUM(O$5:O6)</f>
        <v>0</v>
      </c>
      <c r="AC6" s="3">
        <f>AC$2+SUM(D$5:D6)-SUM(P$5:P6)</f>
        <v>6</v>
      </c>
      <c r="AD6" s="3">
        <f>AD$2+SUM(E$5:E6)-SUM(Q$5:Q6)</f>
        <v>8</v>
      </c>
      <c r="AE6" s="3">
        <f>AE$2+SUM(F$5:F6)-SUM(R$5:R6)</f>
        <v>0</v>
      </c>
      <c r="AF6" s="3">
        <f>AF$2+SUM(G$5:G6)-SUM(S$5:S6)</f>
        <v>4</v>
      </c>
      <c r="AG6" s="3">
        <f>AG$2+SUM(H$5:H6)-SUM(T$5:T6)</f>
        <v>1</v>
      </c>
      <c r="AH6" s="3">
        <f>AH$2+SUM(I$5:I6)-SUM(U$5:U6)</f>
        <v>1</v>
      </c>
      <c r="AI6" s="3">
        <f>AI$2+SUM(J$5:J6)-SUM(V$5:V6)</f>
        <v>0</v>
      </c>
      <c r="AJ6" s="3">
        <f>AJ$2+SUM(K$5:K6)-SUM(W$5:W6)</f>
        <v>0</v>
      </c>
      <c r="AK6" s="3">
        <f>AK$2+SUM(L$5:L6)-SUM(X$5:X6)</f>
        <v>0</v>
      </c>
      <c r="AL6" s="29">
        <f>SUM(AA6:AK6)</f>
        <v>46</v>
      </c>
      <c r="AM6" s="2"/>
      <c r="AN6" s="35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4"/>
      <c r="AZ6" s="2"/>
      <c r="BA6" s="33">
        <f>MAX(0,B6-N6)</f>
        <v>26</v>
      </c>
      <c r="BB6" s="33">
        <f>MAX(0,C6-O6)</f>
        <v>0</v>
      </c>
      <c r="BC6" s="33">
        <f>MAX(0,D6-P6)</f>
        <v>0</v>
      </c>
      <c r="BD6" s="33">
        <f>MAX(0,E6-Q6)</f>
        <v>0</v>
      </c>
      <c r="BE6" s="33">
        <f>MAX(0,F6-R6)</f>
        <v>0</v>
      </c>
      <c r="BF6" s="33">
        <f>MAX(0,G6-S6)</f>
        <v>4</v>
      </c>
      <c r="BG6" s="33">
        <f>MAX(0,H6-T6)</f>
        <v>0</v>
      </c>
      <c r="BH6" s="33">
        <f>MAX(0,I6-U6)</f>
        <v>0</v>
      </c>
      <c r="BI6" s="33">
        <f>MAX(0,J6-V6)</f>
        <v>0</v>
      </c>
      <c r="BJ6" s="33">
        <f>MAX(0,K6-W6)</f>
        <v>0</v>
      </c>
      <c r="BK6" s="33">
        <f>MAX(0,L6-X6)</f>
        <v>0</v>
      </c>
      <c r="BL6" s="34">
        <f t="shared" ref="BL6:BL69" si="0">SUM(BA6:BK6)</f>
        <v>30</v>
      </c>
      <c r="CN6" t="s">
        <v>17</v>
      </c>
      <c r="CP6">
        <v>7</v>
      </c>
      <c r="CQ6">
        <v>15</v>
      </c>
      <c r="CR6">
        <v>12</v>
      </c>
      <c r="CS6">
        <v>15</v>
      </c>
      <c r="CT6">
        <v>20</v>
      </c>
      <c r="CU6">
        <v>16</v>
      </c>
      <c r="CV6">
        <v>4</v>
      </c>
      <c r="CW6">
        <v>19</v>
      </c>
      <c r="CX6">
        <v>13</v>
      </c>
      <c r="CY6">
        <v>9</v>
      </c>
      <c r="CZ6">
        <v>0</v>
      </c>
      <c r="DA6">
        <v>130</v>
      </c>
    </row>
    <row r="7" spans="1:105" x14ac:dyDescent="0.25">
      <c r="A7" s="25">
        <v>41976</v>
      </c>
      <c r="B7" s="26"/>
      <c r="C7" s="26">
        <v>17</v>
      </c>
      <c r="D7" s="26"/>
      <c r="E7" s="26">
        <v>5</v>
      </c>
      <c r="F7" s="26">
        <v>3</v>
      </c>
      <c r="G7" s="26"/>
      <c r="H7" s="26">
        <v>5</v>
      </c>
      <c r="I7" s="26">
        <v>12</v>
      </c>
      <c r="J7" s="26"/>
      <c r="K7" s="26">
        <v>8</v>
      </c>
      <c r="L7" s="26">
        <v>10</v>
      </c>
      <c r="M7" s="27">
        <f>SUM(B7:L7)</f>
        <v>60</v>
      </c>
      <c r="N7" s="26">
        <v>5</v>
      </c>
      <c r="O7" s="26"/>
      <c r="P7" s="26"/>
      <c r="Q7" s="26"/>
      <c r="R7" s="26">
        <v>2</v>
      </c>
      <c r="S7" s="26"/>
      <c r="T7" s="26"/>
      <c r="U7" s="26"/>
      <c r="V7" s="26"/>
      <c r="W7" s="26"/>
      <c r="X7" s="26"/>
      <c r="Y7" s="28">
        <f>SUM(N7:X7)</f>
        <v>7</v>
      </c>
      <c r="Z7" s="2"/>
      <c r="AA7" s="3">
        <f>AA$2+SUM(B$5:B7)-SUM(N$5:N7)</f>
        <v>21</v>
      </c>
      <c r="AB7" s="3">
        <f>AB$2+SUM(C$5:C7)-SUM(O$5:O7)</f>
        <v>17</v>
      </c>
      <c r="AC7" s="3">
        <f>AC$2+SUM(D$5:D7)-SUM(P$5:P7)</f>
        <v>6</v>
      </c>
      <c r="AD7" s="3">
        <f>AD$2+SUM(E$5:E7)-SUM(Q$5:Q7)</f>
        <v>13</v>
      </c>
      <c r="AE7" s="3">
        <f>AE$2+SUM(F$5:F7)-SUM(R$5:R7)</f>
        <v>1</v>
      </c>
      <c r="AF7" s="3">
        <f>AF$2+SUM(G$5:G7)-SUM(S$5:S7)</f>
        <v>4</v>
      </c>
      <c r="AG7" s="3">
        <f>AG$2+SUM(H$5:H7)-SUM(T$5:T7)</f>
        <v>6</v>
      </c>
      <c r="AH7" s="3">
        <f>AH$2+SUM(I$5:I7)-SUM(U$5:U7)</f>
        <v>13</v>
      </c>
      <c r="AI7" s="3">
        <f>AI$2+SUM(J$5:J7)-SUM(V$5:V7)</f>
        <v>0</v>
      </c>
      <c r="AJ7" s="3">
        <f>AJ$2+SUM(K$5:K7)-SUM(W$5:W7)</f>
        <v>8</v>
      </c>
      <c r="AK7" s="3">
        <f>AK$2+SUM(L$5:L7)-SUM(X$5:X7)</f>
        <v>10</v>
      </c>
      <c r="AL7" s="29">
        <f>SUM(AA7:AK7)</f>
        <v>99</v>
      </c>
      <c r="AM7" s="2"/>
      <c r="AN7" s="35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4"/>
      <c r="AZ7" s="2"/>
      <c r="BA7" s="33">
        <f>MAX(0,B7-N7)</f>
        <v>0</v>
      </c>
      <c r="BB7" s="33">
        <f>MAX(0,C7-O7)</f>
        <v>17</v>
      </c>
      <c r="BC7" s="33">
        <f>MAX(0,D7-P7)</f>
        <v>0</v>
      </c>
      <c r="BD7" s="33">
        <f>MAX(0,E7-Q7)</f>
        <v>5</v>
      </c>
      <c r="BE7" s="33">
        <f>MAX(0,F7-R7)</f>
        <v>1</v>
      </c>
      <c r="BF7" s="33">
        <f>MAX(0,G7-S7)</f>
        <v>0</v>
      </c>
      <c r="BG7" s="33">
        <f>MAX(0,H7-T7)</f>
        <v>5</v>
      </c>
      <c r="BH7" s="33">
        <f>MAX(0,I7-U7)</f>
        <v>12</v>
      </c>
      <c r="BI7" s="33">
        <f>MAX(0,J7-V7)</f>
        <v>0</v>
      </c>
      <c r="BJ7" s="33">
        <f>MAX(0,K7-W7)</f>
        <v>8</v>
      </c>
      <c r="BK7" s="33">
        <f>MAX(0,L7-X7)</f>
        <v>10</v>
      </c>
      <c r="BL7" s="34">
        <f t="shared" si="0"/>
        <v>58</v>
      </c>
    </row>
    <row r="8" spans="1:105" x14ac:dyDescent="0.25">
      <c r="A8" s="25">
        <v>41977</v>
      </c>
      <c r="B8" s="26">
        <v>6</v>
      </c>
      <c r="C8" s="26"/>
      <c r="D8" s="26">
        <v>5</v>
      </c>
      <c r="E8" s="26"/>
      <c r="F8" s="26">
        <v>2</v>
      </c>
      <c r="G8" s="26">
        <v>4</v>
      </c>
      <c r="H8" s="26">
        <v>9</v>
      </c>
      <c r="I8" s="26">
        <v>6</v>
      </c>
      <c r="J8" s="26"/>
      <c r="K8" s="26"/>
      <c r="L8" s="26"/>
      <c r="M8" s="27">
        <f>SUM(B8:L8)</f>
        <v>32</v>
      </c>
      <c r="N8" s="26"/>
      <c r="O8" s="26"/>
      <c r="P8" s="26">
        <v>3</v>
      </c>
      <c r="Q8" s="26"/>
      <c r="R8" s="26"/>
      <c r="S8" s="26"/>
      <c r="T8" s="26"/>
      <c r="U8" s="26"/>
      <c r="V8" s="26"/>
      <c r="W8" s="26"/>
      <c r="X8" s="26"/>
      <c r="Y8" s="28">
        <f>SUM(N8:X8)</f>
        <v>3</v>
      </c>
      <c r="Z8" s="2"/>
      <c r="AA8" s="3">
        <f>AA$2+SUM(B$5:B8)-SUM(N$5:N8)</f>
        <v>27</v>
      </c>
      <c r="AB8" s="3">
        <f>AB$2+SUM(C$5:C8)-SUM(O$5:O8)</f>
        <v>17</v>
      </c>
      <c r="AC8" s="3">
        <f>AC$2+SUM(D$5:D8)-SUM(P$5:P8)</f>
        <v>8</v>
      </c>
      <c r="AD8" s="3">
        <f>AD$2+SUM(E$5:E8)-SUM(Q$5:Q8)</f>
        <v>13</v>
      </c>
      <c r="AE8" s="3">
        <f>AE$2+SUM(F$5:F8)-SUM(R$5:R8)</f>
        <v>3</v>
      </c>
      <c r="AF8" s="3">
        <f>AF$2+SUM(G$5:G8)-SUM(S$5:S8)</f>
        <v>8</v>
      </c>
      <c r="AG8" s="3">
        <f>AG$2+SUM(H$5:H8)-SUM(T$5:T8)</f>
        <v>15</v>
      </c>
      <c r="AH8" s="3">
        <f>AH$2+SUM(I$5:I8)-SUM(U$5:U8)</f>
        <v>19</v>
      </c>
      <c r="AI8" s="3">
        <f>AI$2+SUM(J$5:J8)-SUM(V$5:V8)</f>
        <v>0</v>
      </c>
      <c r="AJ8" s="3">
        <f>AJ$2+SUM(K$5:K8)-SUM(W$5:W8)</f>
        <v>8</v>
      </c>
      <c r="AK8" s="3">
        <f>AK$2+SUM(L$5:L8)-SUM(X$5:X8)</f>
        <v>10</v>
      </c>
      <c r="AL8" s="29">
        <f>SUM(AA8:AK8)</f>
        <v>128</v>
      </c>
      <c r="AM8" s="2"/>
      <c r="AN8" s="35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4"/>
      <c r="AZ8" s="2"/>
      <c r="BA8" s="33">
        <f>MAX(0,B8-N8)</f>
        <v>6</v>
      </c>
      <c r="BB8" s="33">
        <f>MAX(0,C8-O8)</f>
        <v>0</v>
      </c>
      <c r="BC8" s="33">
        <f>MAX(0,D8-P8)</f>
        <v>2</v>
      </c>
      <c r="BD8" s="33">
        <f>MAX(0,E8-Q8)</f>
        <v>0</v>
      </c>
      <c r="BE8" s="33">
        <f>MAX(0,F8-R8)</f>
        <v>2</v>
      </c>
      <c r="BF8" s="33">
        <f>MAX(0,G8-S8)</f>
        <v>4</v>
      </c>
      <c r="BG8" s="33">
        <f>MAX(0,H8-T8)</f>
        <v>9</v>
      </c>
      <c r="BH8" s="33">
        <f>MAX(0,I8-U8)</f>
        <v>6</v>
      </c>
      <c r="BI8" s="33">
        <f>MAX(0,J8-V8)</f>
        <v>0</v>
      </c>
      <c r="BJ8" s="33">
        <f>MAX(0,K8-W8)</f>
        <v>0</v>
      </c>
      <c r="BK8" s="33">
        <f>MAX(0,L8-X8)</f>
        <v>0</v>
      </c>
      <c r="BL8" s="34">
        <f t="shared" si="0"/>
        <v>29</v>
      </c>
    </row>
    <row r="9" spans="1:105" x14ac:dyDescent="0.25">
      <c r="A9" s="25">
        <v>41978</v>
      </c>
      <c r="B9" s="26">
        <v>9</v>
      </c>
      <c r="C9" s="26">
        <v>2</v>
      </c>
      <c r="D9" s="26"/>
      <c r="E9" s="26">
        <v>4</v>
      </c>
      <c r="F9" s="26"/>
      <c r="G9" s="26">
        <v>9</v>
      </c>
      <c r="H9" s="26"/>
      <c r="I9" s="26">
        <v>4</v>
      </c>
      <c r="J9" s="26">
        <v>7</v>
      </c>
      <c r="K9" s="26"/>
      <c r="L9" s="26"/>
      <c r="M9" s="27">
        <f>SUM(B9:L9)</f>
        <v>35</v>
      </c>
      <c r="N9" s="26"/>
      <c r="O9" s="26"/>
      <c r="P9" s="26"/>
      <c r="Q9" s="26"/>
      <c r="R9" s="26"/>
      <c r="S9" s="26"/>
      <c r="T9" s="26"/>
      <c r="U9" s="26"/>
      <c r="V9" s="26">
        <v>4</v>
      </c>
      <c r="W9" s="26"/>
      <c r="X9" s="26"/>
      <c r="Y9" s="28">
        <f>SUM(N9:X9)</f>
        <v>4</v>
      </c>
      <c r="Z9" s="2"/>
      <c r="AA9" s="3">
        <f>AA$2+SUM(B$5:B9)-SUM(N$5:N9)</f>
        <v>36</v>
      </c>
      <c r="AB9" s="3">
        <f>AB$2+SUM(C$5:C9)-SUM(O$5:O9)</f>
        <v>19</v>
      </c>
      <c r="AC9" s="3">
        <f>AC$2+SUM(D$5:D9)-SUM(P$5:P9)</f>
        <v>8</v>
      </c>
      <c r="AD9" s="3">
        <f>AD$2+SUM(E$5:E9)-SUM(Q$5:Q9)</f>
        <v>17</v>
      </c>
      <c r="AE9" s="3">
        <f>AE$2+SUM(F$5:F9)-SUM(R$5:R9)</f>
        <v>3</v>
      </c>
      <c r="AF9" s="3">
        <f>AF$2+SUM(G$5:G9)-SUM(S$5:S9)</f>
        <v>17</v>
      </c>
      <c r="AG9" s="3">
        <f>AG$2+SUM(H$5:H9)-SUM(T$5:T9)</f>
        <v>15</v>
      </c>
      <c r="AH9" s="3">
        <f>AH$2+SUM(I$5:I9)-SUM(U$5:U9)</f>
        <v>23</v>
      </c>
      <c r="AI9" s="3">
        <f>AI$2+SUM(J$5:J9)-SUM(V$5:V9)</f>
        <v>3</v>
      </c>
      <c r="AJ9" s="3">
        <f>AJ$2+SUM(K$5:K9)-SUM(W$5:W9)</f>
        <v>8</v>
      </c>
      <c r="AK9" s="3">
        <f>AK$2+SUM(L$5:L9)-SUM(X$5:X9)</f>
        <v>10</v>
      </c>
      <c r="AL9" s="29">
        <f>SUM(AA9:AK9)</f>
        <v>159</v>
      </c>
      <c r="AM9" s="2"/>
      <c r="AN9" s="35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4"/>
      <c r="AZ9" s="2"/>
      <c r="BA9" s="33">
        <f>MAX(0,B9-N9)</f>
        <v>9</v>
      </c>
      <c r="BB9" s="33">
        <f>MAX(0,C9-O9)</f>
        <v>2</v>
      </c>
      <c r="BC9" s="33">
        <f>MAX(0,D9-P9)</f>
        <v>0</v>
      </c>
      <c r="BD9" s="33">
        <f>MAX(0,E9-Q9)</f>
        <v>4</v>
      </c>
      <c r="BE9" s="33">
        <f>MAX(0,F9-R9)</f>
        <v>0</v>
      </c>
      <c r="BF9" s="33">
        <f>MAX(0,G9-S9)</f>
        <v>9</v>
      </c>
      <c r="BG9" s="33">
        <f>MAX(0,H9-T9)</f>
        <v>0</v>
      </c>
      <c r="BH9" s="33">
        <f>MAX(0,I9-U9)</f>
        <v>4</v>
      </c>
      <c r="BI9" s="33">
        <f>MAX(0,J9-V9)</f>
        <v>3</v>
      </c>
      <c r="BJ9" s="33">
        <f>MAX(0,K9-W9)</f>
        <v>0</v>
      </c>
      <c r="BK9" s="33">
        <f>MAX(0,L9-X9)</f>
        <v>0</v>
      </c>
      <c r="BL9" s="34">
        <f t="shared" si="0"/>
        <v>31</v>
      </c>
    </row>
    <row r="10" spans="1:105" x14ac:dyDescent="0.25">
      <c r="A10" s="25">
        <v>41979</v>
      </c>
      <c r="B10" s="26"/>
      <c r="C10" s="26"/>
      <c r="D10" s="26">
        <v>5</v>
      </c>
      <c r="E10" s="26">
        <v>6</v>
      </c>
      <c r="F10" s="26"/>
      <c r="G10" s="26">
        <v>8</v>
      </c>
      <c r="H10" s="26"/>
      <c r="I10" s="26">
        <v>7</v>
      </c>
      <c r="J10" s="26"/>
      <c r="K10" s="26">
        <v>2</v>
      </c>
      <c r="L10" s="26">
        <v>2</v>
      </c>
      <c r="M10" s="27">
        <f>SUM(B10:L10)</f>
        <v>30</v>
      </c>
      <c r="N10" s="26"/>
      <c r="O10" s="26"/>
      <c r="P10" s="26">
        <v>8</v>
      </c>
      <c r="Q10" s="26"/>
      <c r="R10" s="26"/>
      <c r="S10" s="26">
        <v>4</v>
      </c>
      <c r="T10" s="26"/>
      <c r="U10" s="26"/>
      <c r="V10" s="26"/>
      <c r="W10" s="26"/>
      <c r="X10" s="26"/>
      <c r="Y10" s="28">
        <f>SUM(N10:X10)</f>
        <v>12</v>
      </c>
      <c r="Z10" s="2"/>
      <c r="AA10" s="3">
        <f>AA$2+SUM(B$5:B10)-SUM(N$5:N10)</f>
        <v>36</v>
      </c>
      <c r="AB10" s="3">
        <f>AB$2+SUM(C$5:C10)-SUM(O$5:O10)</f>
        <v>19</v>
      </c>
      <c r="AC10" s="3">
        <f>AC$2+SUM(D$5:D10)-SUM(P$5:P10)</f>
        <v>5</v>
      </c>
      <c r="AD10" s="3">
        <f>AD$2+SUM(E$5:E10)-SUM(Q$5:Q10)</f>
        <v>23</v>
      </c>
      <c r="AE10" s="3">
        <f>AE$2+SUM(F$5:F10)-SUM(R$5:R10)</f>
        <v>3</v>
      </c>
      <c r="AF10" s="3">
        <f>AF$2+SUM(G$5:G10)-SUM(S$5:S10)</f>
        <v>21</v>
      </c>
      <c r="AG10" s="3">
        <f>AG$2+SUM(H$5:H10)-SUM(T$5:T10)</f>
        <v>15</v>
      </c>
      <c r="AH10" s="3">
        <f>AH$2+SUM(I$5:I10)-SUM(U$5:U10)</f>
        <v>30</v>
      </c>
      <c r="AI10" s="3">
        <f>AI$2+SUM(J$5:J10)-SUM(V$5:V10)</f>
        <v>3</v>
      </c>
      <c r="AJ10" s="3">
        <f>AJ$2+SUM(K$5:K10)-SUM(W$5:W10)</f>
        <v>10</v>
      </c>
      <c r="AK10" s="3">
        <f>AK$2+SUM(L$5:L10)-SUM(X$5:X10)</f>
        <v>12</v>
      </c>
      <c r="AL10" s="29">
        <f>SUM(AA10:AK10)</f>
        <v>177</v>
      </c>
      <c r="AM10" s="2"/>
      <c r="AN10" s="35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4"/>
      <c r="AZ10" s="2"/>
      <c r="BA10" s="33">
        <f>MAX(0,B10-N10)</f>
        <v>0</v>
      </c>
      <c r="BB10" s="33">
        <f>MAX(0,C10-O10)</f>
        <v>0</v>
      </c>
      <c r="BC10" s="33">
        <f>MAX(0,D10-P10)</f>
        <v>0</v>
      </c>
      <c r="BD10" s="33">
        <f>MAX(0,E10-Q10)</f>
        <v>6</v>
      </c>
      <c r="BE10" s="33">
        <f>MAX(0,F10-R10)</f>
        <v>0</v>
      </c>
      <c r="BF10" s="33">
        <f>MAX(0,G10-S10)</f>
        <v>4</v>
      </c>
      <c r="BG10" s="33">
        <f>MAX(0,H10-T10)</f>
        <v>0</v>
      </c>
      <c r="BH10" s="33">
        <f>MAX(0,I10-U10)</f>
        <v>7</v>
      </c>
      <c r="BI10" s="33">
        <f>MAX(0,J10-V10)</f>
        <v>0</v>
      </c>
      <c r="BJ10" s="33">
        <f>MAX(0,K10-W10)</f>
        <v>2</v>
      </c>
      <c r="BK10" s="33">
        <f>MAX(0,L10-X10)</f>
        <v>2</v>
      </c>
      <c r="BL10" s="34">
        <f t="shared" si="0"/>
        <v>21</v>
      </c>
    </row>
    <row r="11" spans="1:105" x14ac:dyDescent="0.25">
      <c r="A11" s="25">
        <v>41980</v>
      </c>
      <c r="B11" s="26">
        <v>8</v>
      </c>
      <c r="C11" s="26">
        <v>2</v>
      </c>
      <c r="D11" s="26">
        <v>1</v>
      </c>
      <c r="E11" s="26"/>
      <c r="F11" s="26">
        <v>1</v>
      </c>
      <c r="G11" s="26"/>
      <c r="H11" s="26">
        <v>6</v>
      </c>
      <c r="I11" s="26"/>
      <c r="J11" s="26"/>
      <c r="K11" s="26">
        <v>5</v>
      </c>
      <c r="L11" s="26">
        <v>7</v>
      </c>
      <c r="M11" s="27">
        <f>SUM(B11:L11)</f>
        <v>30</v>
      </c>
      <c r="N11" s="26"/>
      <c r="O11" s="26">
        <v>14</v>
      </c>
      <c r="P11" s="26"/>
      <c r="Q11" s="26"/>
      <c r="R11" s="26"/>
      <c r="S11" s="26"/>
      <c r="T11" s="26"/>
      <c r="U11" s="26"/>
      <c r="V11" s="26">
        <v>3</v>
      </c>
      <c r="W11" s="26"/>
      <c r="X11" s="26"/>
      <c r="Y11" s="28">
        <f>SUM(N11:X11)</f>
        <v>17</v>
      </c>
      <c r="Z11" s="2"/>
      <c r="AA11" s="3">
        <f>AA$2+SUM(B$5:B11)-SUM(N$5:N11)</f>
        <v>44</v>
      </c>
      <c r="AB11" s="3">
        <f>AB$2+SUM(C$5:C11)-SUM(O$5:O11)</f>
        <v>7</v>
      </c>
      <c r="AC11" s="3">
        <f>AC$2+SUM(D$5:D11)-SUM(P$5:P11)</f>
        <v>6</v>
      </c>
      <c r="AD11" s="3">
        <f>AD$2+SUM(E$5:E11)-SUM(Q$5:Q11)</f>
        <v>23</v>
      </c>
      <c r="AE11" s="3">
        <f>AE$2+SUM(F$5:F11)-SUM(R$5:R11)</f>
        <v>4</v>
      </c>
      <c r="AF11" s="3">
        <f>AF$2+SUM(G$5:G11)-SUM(S$5:S11)</f>
        <v>21</v>
      </c>
      <c r="AG11" s="3">
        <f>AG$2+SUM(H$5:H11)-SUM(T$5:T11)</f>
        <v>21</v>
      </c>
      <c r="AH11" s="3">
        <f>AH$2+SUM(I$5:I11)-SUM(U$5:U11)</f>
        <v>30</v>
      </c>
      <c r="AI11" s="3">
        <f>AI$2+SUM(J$5:J11)-SUM(V$5:V11)</f>
        <v>0</v>
      </c>
      <c r="AJ11" s="3">
        <f>AJ$2+SUM(K$5:K11)-SUM(W$5:W11)</f>
        <v>15</v>
      </c>
      <c r="AK11" s="3">
        <f>AK$2+SUM(L$5:L11)-SUM(X$5:X11)</f>
        <v>19</v>
      </c>
      <c r="AL11" s="29">
        <f>SUM(AA11:AK11)</f>
        <v>190</v>
      </c>
      <c r="AM11" s="2"/>
      <c r="AN11" s="35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4"/>
      <c r="AZ11" s="2"/>
      <c r="BA11" s="33">
        <f>MAX(0,B11-N11)</f>
        <v>8</v>
      </c>
      <c r="BB11" s="33">
        <f>MAX(0,C11-O11)</f>
        <v>0</v>
      </c>
      <c r="BC11" s="33">
        <f>MAX(0,D11-P11)</f>
        <v>1</v>
      </c>
      <c r="BD11" s="33">
        <f>MAX(0,E11-Q11)</f>
        <v>0</v>
      </c>
      <c r="BE11" s="33">
        <f>MAX(0,F11-R11)</f>
        <v>1</v>
      </c>
      <c r="BF11" s="33">
        <f>MAX(0,G11-S11)</f>
        <v>0</v>
      </c>
      <c r="BG11" s="33">
        <f>MAX(0,H11-T11)</f>
        <v>6</v>
      </c>
      <c r="BH11" s="33">
        <f>MAX(0,I11-U11)</f>
        <v>0</v>
      </c>
      <c r="BI11" s="33">
        <f>MAX(0,J11-V11)</f>
        <v>0</v>
      </c>
      <c r="BJ11" s="33">
        <f>MAX(0,K11-W11)</f>
        <v>5</v>
      </c>
      <c r="BK11" s="33">
        <f>MAX(0,L11-X11)</f>
        <v>7</v>
      </c>
      <c r="BL11" s="34">
        <f t="shared" si="0"/>
        <v>28</v>
      </c>
    </row>
    <row r="12" spans="1:105" x14ac:dyDescent="0.25">
      <c r="A12" s="25">
        <v>41981</v>
      </c>
      <c r="B12" s="26">
        <v>6</v>
      </c>
      <c r="C12" s="26"/>
      <c r="D12" s="26">
        <v>3</v>
      </c>
      <c r="E12" s="26">
        <v>5</v>
      </c>
      <c r="F12" s="26">
        <v>4</v>
      </c>
      <c r="G12" s="26">
        <v>8</v>
      </c>
      <c r="H12" s="26"/>
      <c r="I12" s="26">
        <v>5</v>
      </c>
      <c r="J12" s="26"/>
      <c r="K12" s="26"/>
      <c r="L12" s="26">
        <v>3</v>
      </c>
      <c r="M12" s="27">
        <f>SUM(B12:L12)</f>
        <v>34</v>
      </c>
      <c r="N12" s="26"/>
      <c r="O12" s="26">
        <v>5</v>
      </c>
      <c r="P12" s="26"/>
      <c r="Q12" s="26"/>
      <c r="R12" s="26">
        <v>5</v>
      </c>
      <c r="S12" s="26"/>
      <c r="T12" s="26"/>
      <c r="U12" s="26"/>
      <c r="V12" s="26"/>
      <c r="W12" s="26"/>
      <c r="X12" s="26"/>
      <c r="Y12" s="28">
        <f>SUM(N12:X12)</f>
        <v>10</v>
      </c>
      <c r="Z12" s="2"/>
      <c r="AA12" s="3">
        <f>AA$2+SUM(B$5:B12)-SUM(N$5:N12)</f>
        <v>50</v>
      </c>
      <c r="AB12" s="3">
        <f>AB$2+SUM(C$5:C12)-SUM(O$5:O12)</f>
        <v>2</v>
      </c>
      <c r="AC12" s="3">
        <f>AC$2+SUM(D$5:D12)-SUM(P$5:P12)</f>
        <v>9</v>
      </c>
      <c r="AD12" s="3">
        <f>AD$2+SUM(E$5:E12)-SUM(Q$5:Q12)</f>
        <v>28</v>
      </c>
      <c r="AE12" s="3">
        <f>AE$2+SUM(F$5:F12)-SUM(R$5:R12)</f>
        <v>3</v>
      </c>
      <c r="AF12" s="3">
        <f>AF$2+SUM(G$5:G12)-SUM(S$5:S12)</f>
        <v>29</v>
      </c>
      <c r="AG12" s="3">
        <f>AG$2+SUM(H$5:H12)-SUM(T$5:T12)</f>
        <v>21</v>
      </c>
      <c r="AH12" s="3">
        <f>AH$2+SUM(I$5:I12)-SUM(U$5:U12)</f>
        <v>35</v>
      </c>
      <c r="AI12" s="3">
        <f>AI$2+SUM(J$5:J12)-SUM(V$5:V12)</f>
        <v>0</v>
      </c>
      <c r="AJ12" s="3">
        <f>AJ$2+SUM(K$5:K12)-SUM(W$5:W12)</f>
        <v>15</v>
      </c>
      <c r="AK12" s="3">
        <f>AK$2+SUM(L$5:L12)-SUM(X$5:X12)</f>
        <v>22</v>
      </c>
      <c r="AL12" s="29">
        <f>SUM(AA12:AK12)</f>
        <v>214</v>
      </c>
      <c r="AM12" s="2"/>
      <c r="AN12" s="35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4"/>
      <c r="AZ12" s="2"/>
      <c r="BA12" s="33">
        <f>MAX(0,B12-N12)</f>
        <v>6</v>
      </c>
      <c r="BB12" s="33">
        <f>MAX(0,C12-O12)</f>
        <v>0</v>
      </c>
      <c r="BC12" s="33">
        <f>MAX(0,D12-P12)</f>
        <v>3</v>
      </c>
      <c r="BD12" s="33">
        <f>MAX(0,E12-Q12)</f>
        <v>5</v>
      </c>
      <c r="BE12" s="33">
        <f>MAX(0,F12-R12)</f>
        <v>0</v>
      </c>
      <c r="BF12" s="33">
        <f>MAX(0,G12-S12)</f>
        <v>8</v>
      </c>
      <c r="BG12" s="33">
        <f>MAX(0,H12-T12)</f>
        <v>0</v>
      </c>
      <c r="BH12" s="33">
        <f>MAX(0,I12-U12)</f>
        <v>5</v>
      </c>
      <c r="BI12" s="33">
        <f>MAX(0,J12-V12)</f>
        <v>0</v>
      </c>
      <c r="BJ12" s="33">
        <f>MAX(0,K12-W12)</f>
        <v>0</v>
      </c>
      <c r="BK12" s="33">
        <f>MAX(0,L12-X12)</f>
        <v>3</v>
      </c>
      <c r="BL12" s="34">
        <f t="shared" si="0"/>
        <v>30</v>
      </c>
    </row>
    <row r="13" spans="1:105" x14ac:dyDescent="0.25">
      <c r="A13" s="25">
        <v>41982</v>
      </c>
      <c r="B13" s="26">
        <v>4</v>
      </c>
      <c r="C13" s="26">
        <v>2</v>
      </c>
      <c r="D13" s="26">
        <v>2</v>
      </c>
      <c r="E13" s="26">
        <v>4</v>
      </c>
      <c r="F13" s="26">
        <v>8</v>
      </c>
      <c r="G13" s="26">
        <v>6</v>
      </c>
      <c r="H13" s="26"/>
      <c r="I13" s="26">
        <v>18</v>
      </c>
      <c r="J13" s="26">
        <v>12</v>
      </c>
      <c r="K13" s="26">
        <v>4</v>
      </c>
      <c r="L13" s="26"/>
      <c r="M13" s="27">
        <f>SUM(B13:L13)</f>
        <v>60</v>
      </c>
      <c r="N13" s="26"/>
      <c r="O13" s="26"/>
      <c r="P13" s="26"/>
      <c r="Q13" s="26"/>
      <c r="R13" s="26"/>
      <c r="S13" s="26"/>
      <c r="T13" s="26"/>
      <c r="U13" s="26">
        <v>5</v>
      </c>
      <c r="V13" s="26"/>
      <c r="W13" s="26"/>
      <c r="X13" s="26"/>
      <c r="Y13" s="28">
        <f>SUM(N13:X13)</f>
        <v>5</v>
      </c>
      <c r="Z13" s="2"/>
      <c r="AA13" s="3">
        <f>AA$2+SUM(B$5:B13)-SUM(N$5:N13)</f>
        <v>54</v>
      </c>
      <c r="AB13" s="3">
        <f>AB$2+SUM(C$5:C13)-SUM(O$5:O13)</f>
        <v>4</v>
      </c>
      <c r="AC13" s="3">
        <f>AC$2+SUM(D$5:D13)-SUM(P$5:P13)</f>
        <v>11</v>
      </c>
      <c r="AD13" s="3">
        <f>AD$2+SUM(E$5:E13)-SUM(Q$5:Q13)</f>
        <v>32</v>
      </c>
      <c r="AE13" s="3">
        <f>AE$2+SUM(F$5:F13)-SUM(R$5:R13)</f>
        <v>11</v>
      </c>
      <c r="AF13" s="3">
        <f>AF$2+SUM(G$5:G13)-SUM(S$5:S13)</f>
        <v>35</v>
      </c>
      <c r="AG13" s="3">
        <f>AG$2+SUM(H$5:H13)-SUM(T$5:T13)</f>
        <v>21</v>
      </c>
      <c r="AH13" s="3">
        <f>AH$2+SUM(I$5:I13)-SUM(U$5:U13)</f>
        <v>48</v>
      </c>
      <c r="AI13" s="3">
        <f>AI$2+SUM(J$5:J13)-SUM(V$5:V13)</f>
        <v>12</v>
      </c>
      <c r="AJ13" s="3">
        <f>AJ$2+SUM(K$5:K13)-SUM(W$5:W13)</f>
        <v>19</v>
      </c>
      <c r="AK13" s="3">
        <f>AK$2+SUM(L$5:L13)-SUM(X$5:X13)</f>
        <v>22</v>
      </c>
      <c r="AL13" s="29">
        <f>SUM(AA13:AK13)</f>
        <v>269</v>
      </c>
      <c r="AM13" s="2"/>
      <c r="AN13" s="35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4"/>
      <c r="AZ13" s="2"/>
      <c r="BA13" s="33">
        <f>MAX(0,B13-N13)</f>
        <v>4</v>
      </c>
      <c r="BB13" s="33">
        <f>MAX(0,C13-O13)</f>
        <v>2</v>
      </c>
      <c r="BC13" s="33">
        <f>MAX(0,D13-P13)</f>
        <v>2</v>
      </c>
      <c r="BD13" s="33">
        <f>MAX(0,E13-Q13)</f>
        <v>4</v>
      </c>
      <c r="BE13" s="33">
        <f>MAX(0,F13-R13)</f>
        <v>8</v>
      </c>
      <c r="BF13" s="33">
        <f>MAX(0,G13-S13)</f>
        <v>6</v>
      </c>
      <c r="BG13" s="33">
        <f>MAX(0,H13-T13)</f>
        <v>0</v>
      </c>
      <c r="BH13" s="33">
        <f>MAX(0,I13-U13)</f>
        <v>13</v>
      </c>
      <c r="BI13" s="33">
        <f>MAX(0,J13-V13)</f>
        <v>12</v>
      </c>
      <c r="BJ13" s="33">
        <f>MAX(0,K13-W13)</f>
        <v>4</v>
      </c>
      <c r="BK13" s="33">
        <f>MAX(0,L13-X13)</f>
        <v>0</v>
      </c>
      <c r="BL13" s="34">
        <f t="shared" si="0"/>
        <v>55</v>
      </c>
    </row>
    <row r="14" spans="1:105" x14ac:dyDescent="0.25">
      <c r="A14" s="25">
        <v>41983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7">
        <f>SUM(B14:L14)</f>
        <v>0</v>
      </c>
      <c r="N14" s="26">
        <v>3</v>
      </c>
      <c r="O14" s="26"/>
      <c r="P14" s="26"/>
      <c r="Q14" s="26">
        <v>5</v>
      </c>
      <c r="R14" s="26"/>
      <c r="S14" s="26"/>
      <c r="T14" s="26"/>
      <c r="U14" s="26"/>
      <c r="V14" s="26"/>
      <c r="W14" s="26"/>
      <c r="X14" s="26"/>
      <c r="Y14" s="28">
        <f>SUM(N14:X14)</f>
        <v>8</v>
      </c>
      <c r="Z14" s="2"/>
      <c r="AA14" s="3">
        <f>AA$2+SUM(B$5:B14)-SUM(N$5:N14)</f>
        <v>51</v>
      </c>
      <c r="AB14" s="3">
        <f>AB$2+SUM(C$5:C14)-SUM(O$5:O14)</f>
        <v>4</v>
      </c>
      <c r="AC14" s="3">
        <f>AC$2+SUM(D$5:D14)-SUM(P$5:P14)</f>
        <v>11</v>
      </c>
      <c r="AD14" s="3">
        <f>AD$2+SUM(E$5:E14)-SUM(Q$5:Q14)</f>
        <v>27</v>
      </c>
      <c r="AE14" s="3">
        <f>AE$2+SUM(F$5:F14)-SUM(R$5:R14)</f>
        <v>11</v>
      </c>
      <c r="AF14" s="3">
        <f>AF$2+SUM(G$5:G14)-SUM(S$5:S14)</f>
        <v>35</v>
      </c>
      <c r="AG14" s="3">
        <f>AG$2+SUM(H$5:H14)-SUM(T$5:T14)</f>
        <v>21</v>
      </c>
      <c r="AH14" s="3">
        <f>AH$2+SUM(I$5:I14)-SUM(U$5:U14)</f>
        <v>48</v>
      </c>
      <c r="AI14" s="3">
        <f>AI$2+SUM(J$5:J14)-SUM(V$5:V14)</f>
        <v>12</v>
      </c>
      <c r="AJ14" s="3">
        <f>AJ$2+SUM(K$5:K14)-SUM(W$5:W14)</f>
        <v>19</v>
      </c>
      <c r="AK14" s="3">
        <f>AK$2+SUM(L$5:L14)-SUM(X$5:X14)</f>
        <v>22</v>
      </c>
      <c r="AL14" s="29">
        <f>SUM(AA14:AK14)</f>
        <v>261</v>
      </c>
      <c r="AM14" s="2"/>
      <c r="AN14" s="35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4"/>
      <c r="AZ14" s="2"/>
      <c r="BA14" s="33">
        <f>MAX(0,B14-N14)</f>
        <v>0</v>
      </c>
      <c r="BB14" s="33">
        <f>MAX(0,C14-O14)</f>
        <v>0</v>
      </c>
      <c r="BC14" s="33">
        <f>MAX(0,D14-P14)</f>
        <v>0</v>
      </c>
      <c r="BD14" s="33">
        <f>MAX(0,E14-Q14)</f>
        <v>0</v>
      </c>
      <c r="BE14" s="33">
        <f>MAX(0,F14-R14)</f>
        <v>0</v>
      </c>
      <c r="BF14" s="33">
        <f>MAX(0,G14-S14)</f>
        <v>0</v>
      </c>
      <c r="BG14" s="33">
        <f>MAX(0,H14-T14)</f>
        <v>0</v>
      </c>
      <c r="BH14" s="33">
        <f>MAX(0,I14-U14)</f>
        <v>0</v>
      </c>
      <c r="BI14" s="33">
        <f>MAX(0,J14-V14)</f>
        <v>0</v>
      </c>
      <c r="BJ14" s="33">
        <f>MAX(0,K14-W14)</f>
        <v>0</v>
      </c>
      <c r="BK14" s="33">
        <f>MAX(0,L14-X14)</f>
        <v>0</v>
      </c>
      <c r="BL14" s="34">
        <f t="shared" si="0"/>
        <v>0</v>
      </c>
    </row>
    <row r="15" spans="1:105" x14ac:dyDescent="0.25">
      <c r="A15" s="25">
        <v>41984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>
        <f>SUM(B15:L15)</f>
        <v>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8">
        <f>SUM(N15:X15)</f>
        <v>0</v>
      </c>
      <c r="Z15" s="2"/>
      <c r="AA15" s="3">
        <f>AA$2+SUM(B$5:B15)-SUM(N$5:N15)</f>
        <v>51</v>
      </c>
      <c r="AB15" s="3">
        <f>AB$2+SUM(C$5:C15)-SUM(O$5:O15)</f>
        <v>4</v>
      </c>
      <c r="AC15" s="3">
        <f>AC$2+SUM(D$5:D15)-SUM(P$5:P15)</f>
        <v>11</v>
      </c>
      <c r="AD15" s="3">
        <f>AD$2+SUM(E$5:E15)-SUM(Q$5:Q15)</f>
        <v>27</v>
      </c>
      <c r="AE15" s="3">
        <f>AE$2+SUM(F$5:F15)-SUM(R$5:R15)</f>
        <v>11</v>
      </c>
      <c r="AF15" s="3">
        <f>AF$2+SUM(G$5:G15)-SUM(S$5:S15)</f>
        <v>35</v>
      </c>
      <c r="AG15" s="3">
        <f>AG$2+SUM(H$5:H15)-SUM(T$5:T15)</f>
        <v>21</v>
      </c>
      <c r="AH15" s="3">
        <f>AH$2+SUM(I$5:I15)-SUM(U$5:U15)</f>
        <v>48</v>
      </c>
      <c r="AI15" s="3">
        <f>AI$2+SUM(J$5:J15)-SUM(V$5:V15)</f>
        <v>12</v>
      </c>
      <c r="AJ15" s="3">
        <f>AJ$2+SUM(K$5:K15)-SUM(W$5:W15)</f>
        <v>19</v>
      </c>
      <c r="AK15" s="3">
        <f>AK$2+SUM(L$5:L15)-SUM(X$5:X15)</f>
        <v>22</v>
      </c>
      <c r="AL15" s="29">
        <f>SUM(AA15:AK15)</f>
        <v>261</v>
      </c>
      <c r="AM15" s="2"/>
      <c r="AN15" s="35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4"/>
      <c r="AZ15" s="2"/>
      <c r="BA15" s="33">
        <f>MAX(0,B15-N15)</f>
        <v>0</v>
      </c>
      <c r="BB15" s="33">
        <f>MAX(0,C15-O15)</f>
        <v>0</v>
      </c>
      <c r="BC15" s="33">
        <f>MAX(0,D15-P15)</f>
        <v>0</v>
      </c>
      <c r="BD15" s="33">
        <f>MAX(0,E15-Q15)</f>
        <v>0</v>
      </c>
      <c r="BE15" s="33">
        <f>MAX(0,F15-R15)</f>
        <v>0</v>
      </c>
      <c r="BF15" s="33">
        <f>MAX(0,G15-S15)</f>
        <v>0</v>
      </c>
      <c r="BG15" s="33">
        <f>MAX(0,H15-T15)</f>
        <v>0</v>
      </c>
      <c r="BH15" s="33">
        <f>MAX(0,I15-U15)</f>
        <v>0</v>
      </c>
      <c r="BI15" s="33">
        <f>MAX(0,J15-V15)</f>
        <v>0</v>
      </c>
      <c r="BJ15" s="33">
        <f>MAX(0,K15-W15)</f>
        <v>0</v>
      </c>
      <c r="BK15" s="33">
        <f>MAX(0,L15-X15)</f>
        <v>0</v>
      </c>
      <c r="BL15" s="34">
        <f t="shared" si="0"/>
        <v>0</v>
      </c>
    </row>
    <row r="16" spans="1:105" x14ac:dyDescent="0.25">
      <c r="A16" s="25">
        <v>41985</v>
      </c>
      <c r="B16" s="26"/>
      <c r="C16" s="26"/>
      <c r="D16" s="26">
        <v>28</v>
      </c>
      <c r="E16" s="26"/>
      <c r="F16" s="26">
        <v>2</v>
      </c>
      <c r="G16" s="26"/>
      <c r="H16" s="26"/>
      <c r="I16" s="26"/>
      <c r="J16" s="26"/>
      <c r="K16" s="26"/>
      <c r="L16" s="26"/>
      <c r="M16" s="27">
        <f>SUM(B16:L16)</f>
        <v>30</v>
      </c>
      <c r="N16" s="26">
        <v>6</v>
      </c>
      <c r="O16" s="26"/>
      <c r="P16" s="26"/>
      <c r="Q16" s="26"/>
      <c r="R16" s="26"/>
      <c r="S16" s="26"/>
      <c r="T16" s="26"/>
      <c r="U16" s="26">
        <v>5</v>
      </c>
      <c r="V16" s="26"/>
      <c r="W16" s="26"/>
      <c r="X16" s="26"/>
      <c r="Y16" s="28">
        <f>SUM(N16:X16)</f>
        <v>11</v>
      </c>
      <c r="Z16" s="2"/>
      <c r="AA16" s="3">
        <f>AA$2+SUM(B$5:B16)-SUM(N$5:N16)</f>
        <v>45</v>
      </c>
      <c r="AB16" s="3">
        <f>AB$2+SUM(C$5:C16)-SUM(O$5:O16)</f>
        <v>4</v>
      </c>
      <c r="AC16" s="3">
        <f>AC$2+SUM(D$5:D16)-SUM(P$5:P16)</f>
        <v>39</v>
      </c>
      <c r="AD16" s="3">
        <f>AD$2+SUM(E$5:E16)-SUM(Q$5:Q16)</f>
        <v>27</v>
      </c>
      <c r="AE16" s="3">
        <f>AE$2+SUM(F$5:F16)-SUM(R$5:R16)</f>
        <v>13</v>
      </c>
      <c r="AF16" s="3">
        <f>AF$2+SUM(G$5:G16)-SUM(S$5:S16)</f>
        <v>35</v>
      </c>
      <c r="AG16" s="3">
        <f>AG$2+SUM(H$5:H16)-SUM(T$5:T16)</f>
        <v>21</v>
      </c>
      <c r="AH16" s="3">
        <f>AH$2+SUM(I$5:I16)-SUM(U$5:U16)</f>
        <v>43</v>
      </c>
      <c r="AI16" s="3">
        <f>AI$2+SUM(J$5:J16)-SUM(V$5:V16)</f>
        <v>12</v>
      </c>
      <c r="AJ16" s="3">
        <f>AJ$2+SUM(K$5:K16)-SUM(W$5:W16)</f>
        <v>19</v>
      </c>
      <c r="AK16" s="3">
        <f>AK$2+SUM(L$5:L16)-SUM(X$5:X16)</f>
        <v>22</v>
      </c>
      <c r="AL16" s="29">
        <f>SUM(AA16:AK16)</f>
        <v>280</v>
      </c>
      <c r="AM16" s="2"/>
      <c r="AN16" s="35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4"/>
      <c r="AZ16" s="2"/>
      <c r="BA16" s="33">
        <f>MAX(0,B16-N16)</f>
        <v>0</v>
      </c>
      <c r="BB16" s="33">
        <f>MAX(0,C16-O16)</f>
        <v>0</v>
      </c>
      <c r="BC16" s="33">
        <f>MAX(0,D16-P16)</f>
        <v>28</v>
      </c>
      <c r="BD16" s="33">
        <f>MAX(0,E16-Q16)</f>
        <v>0</v>
      </c>
      <c r="BE16" s="33">
        <f>MAX(0,F16-R16)</f>
        <v>2</v>
      </c>
      <c r="BF16" s="33">
        <f>MAX(0,G16-S16)</f>
        <v>0</v>
      </c>
      <c r="BG16" s="33">
        <f>MAX(0,H16-T16)</f>
        <v>0</v>
      </c>
      <c r="BH16" s="33">
        <f>MAX(0,I16-U16)</f>
        <v>0</v>
      </c>
      <c r="BI16" s="33">
        <f>MAX(0,J16-V16)</f>
        <v>0</v>
      </c>
      <c r="BJ16" s="33">
        <f>MAX(0,K16-W16)</f>
        <v>0</v>
      </c>
      <c r="BK16" s="33">
        <f>MAX(0,L16-X16)</f>
        <v>0</v>
      </c>
      <c r="BL16" s="34">
        <f t="shared" si="0"/>
        <v>30</v>
      </c>
    </row>
    <row r="17" spans="1:64" x14ac:dyDescent="0.25">
      <c r="A17" s="25">
        <v>41986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>
        <f>SUM(B17:L17)</f>
        <v>0</v>
      </c>
      <c r="N17" s="26"/>
      <c r="O17" s="26">
        <v>1</v>
      </c>
      <c r="P17" s="26"/>
      <c r="Q17" s="26"/>
      <c r="R17" s="26"/>
      <c r="S17" s="26"/>
      <c r="T17" s="26"/>
      <c r="U17" s="26"/>
      <c r="V17" s="26"/>
      <c r="W17" s="26">
        <v>6</v>
      </c>
      <c r="X17" s="26"/>
      <c r="Y17" s="28">
        <f>SUM(N17:X17)</f>
        <v>7</v>
      </c>
      <c r="Z17" s="2"/>
      <c r="AA17" s="3">
        <f>AA$2+SUM(B$5:B17)-SUM(N$5:N17)</f>
        <v>45</v>
      </c>
      <c r="AB17" s="3">
        <f>AB$2+SUM(C$5:C17)-SUM(O$5:O17)</f>
        <v>3</v>
      </c>
      <c r="AC17" s="3">
        <f>AC$2+SUM(D$5:D17)-SUM(P$5:P17)</f>
        <v>39</v>
      </c>
      <c r="AD17" s="3">
        <f>AD$2+SUM(E$5:E17)-SUM(Q$5:Q17)</f>
        <v>27</v>
      </c>
      <c r="AE17" s="3">
        <f>AE$2+SUM(F$5:F17)-SUM(R$5:R17)</f>
        <v>13</v>
      </c>
      <c r="AF17" s="3">
        <f>AF$2+SUM(G$5:G17)-SUM(S$5:S17)</f>
        <v>35</v>
      </c>
      <c r="AG17" s="3">
        <f>AG$2+SUM(H$5:H17)-SUM(T$5:T17)</f>
        <v>21</v>
      </c>
      <c r="AH17" s="3">
        <f>AH$2+SUM(I$5:I17)-SUM(U$5:U17)</f>
        <v>43</v>
      </c>
      <c r="AI17" s="3">
        <f>AI$2+SUM(J$5:J17)-SUM(V$5:V17)</f>
        <v>12</v>
      </c>
      <c r="AJ17" s="3">
        <f>AJ$2+SUM(K$5:K17)-SUM(W$5:W17)</f>
        <v>13</v>
      </c>
      <c r="AK17" s="3">
        <f>AK$2+SUM(L$5:L17)-SUM(X$5:X17)</f>
        <v>22</v>
      </c>
      <c r="AL17" s="29">
        <f>SUM(AA17:AK17)</f>
        <v>273</v>
      </c>
      <c r="AM17" s="2"/>
      <c r="AN17" s="35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4"/>
      <c r="AZ17" s="2"/>
      <c r="BA17" s="33">
        <f>MAX(0,B17-N17)</f>
        <v>0</v>
      </c>
      <c r="BB17" s="33">
        <f>MAX(0,C17-O17)</f>
        <v>0</v>
      </c>
      <c r="BC17" s="33">
        <f>MAX(0,D17-P17)</f>
        <v>0</v>
      </c>
      <c r="BD17" s="33">
        <f>MAX(0,E17-Q17)</f>
        <v>0</v>
      </c>
      <c r="BE17" s="33">
        <f>MAX(0,F17-R17)</f>
        <v>0</v>
      </c>
      <c r="BF17" s="33">
        <f>MAX(0,G17-S17)</f>
        <v>0</v>
      </c>
      <c r="BG17" s="33">
        <f>MAX(0,H17-T17)</f>
        <v>0</v>
      </c>
      <c r="BH17" s="33">
        <f>MAX(0,I17-U17)</f>
        <v>0</v>
      </c>
      <c r="BI17" s="33">
        <f>MAX(0,J17-V17)</f>
        <v>0</v>
      </c>
      <c r="BJ17" s="33">
        <f>MAX(0,K17-W17)</f>
        <v>0</v>
      </c>
      <c r="BK17" s="33">
        <f>MAX(0,L17-X17)</f>
        <v>0</v>
      </c>
      <c r="BL17" s="34">
        <f t="shared" si="0"/>
        <v>0</v>
      </c>
    </row>
    <row r="18" spans="1:64" x14ac:dyDescent="0.25">
      <c r="A18" s="25">
        <v>41987</v>
      </c>
      <c r="B18" s="26"/>
      <c r="C18" s="26">
        <v>22</v>
      </c>
      <c r="D18" s="26">
        <v>2</v>
      </c>
      <c r="E18" s="26"/>
      <c r="F18" s="26">
        <v>5</v>
      </c>
      <c r="G18" s="26"/>
      <c r="H18" s="26">
        <v>6</v>
      </c>
      <c r="I18" s="26"/>
      <c r="J18" s="26">
        <v>9</v>
      </c>
      <c r="K18" s="26"/>
      <c r="L18" s="26">
        <v>6</v>
      </c>
      <c r="M18" s="27">
        <f>SUM(B18:L18)</f>
        <v>50</v>
      </c>
      <c r="N18" s="26"/>
      <c r="O18" s="26"/>
      <c r="P18" s="26"/>
      <c r="Q18" s="26">
        <v>5</v>
      </c>
      <c r="R18" s="26"/>
      <c r="S18" s="26"/>
      <c r="T18" s="26"/>
      <c r="U18" s="26"/>
      <c r="V18" s="26"/>
      <c r="W18" s="26"/>
      <c r="X18" s="26"/>
      <c r="Y18" s="28">
        <f>SUM(N18:X18)</f>
        <v>5</v>
      </c>
      <c r="Z18" s="2"/>
      <c r="AA18" s="3">
        <f>AA$2+SUM(B$5:B18)-SUM(N$5:N18)</f>
        <v>45</v>
      </c>
      <c r="AB18" s="3">
        <f>AB$2+SUM(C$5:C18)-SUM(O$5:O18)</f>
        <v>25</v>
      </c>
      <c r="AC18" s="3">
        <f>AC$2+SUM(D$5:D18)-SUM(P$5:P18)</f>
        <v>41</v>
      </c>
      <c r="AD18" s="3">
        <f>AD$2+SUM(E$5:E18)-SUM(Q$5:Q18)</f>
        <v>22</v>
      </c>
      <c r="AE18" s="3">
        <f>AE$2+SUM(F$5:F18)-SUM(R$5:R18)</f>
        <v>18</v>
      </c>
      <c r="AF18" s="3">
        <f>AF$2+SUM(G$5:G18)-SUM(S$5:S18)</f>
        <v>35</v>
      </c>
      <c r="AG18" s="3">
        <f>AG$2+SUM(H$5:H18)-SUM(T$5:T18)</f>
        <v>27</v>
      </c>
      <c r="AH18" s="3">
        <f>AH$2+SUM(I$5:I18)-SUM(U$5:U18)</f>
        <v>43</v>
      </c>
      <c r="AI18" s="3">
        <f>AI$2+SUM(J$5:J18)-SUM(V$5:V18)</f>
        <v>21</v>
      </c>
      <c r="AJ18" s="3">
        <f>AJ$2+SUM(K$5:K18)-SUM(W$5:W18)</f>
        <v>13</v>
      </c>
      <c r="AK18" s="3">
        <f>AK$2+SUM(L$5:L18)-SUM(X$5:X18)</f>
        <v>28</v>
      </c>
      <c r="AL18" s="29">
        <f>SUM(AA18:AK18)</f>
        <v>318</v>
      </c>
      <c r="AM18" s="2"/>
      <c r="AN18" s="35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4"/>
      <c r="AZ18" s="2"/>
      <c r="BA18" s="33">
        <f>MAX(0,B18-N18)</f>
        <v>0</v>
      </c>
      <c r="BB18" s="33">
        <f>MAX(0,C18-O18)</f>
        <v>22</v>
      </c>
      <c r="BC18" s="33">
        <f>MAX(0,D18-P18)</f>
        <v>2</v>
      </c>
      <c r="BD18" s="33">
        <f>MAX(0,E18-Q18)</f>
        <v>0</v>
      </c>
      <c r="BE18" s="33">
        <f>MAX(0,F18-R18)</f>
        <v>5</v>
      </c>
      <c r="BF18" s="33">
        <f>MAX(0,G18-S18)</f>
        <v>0</v>
      </c>
      <c r="BG18" s="33">
        <f>MAX(0,H18-T18)</f>
        <v>6</v>
      </c>
      <c r="BH18" s="33">
        <f>MAX(0,I18-U18)</f>
        <v>0</v>
      </c>
      <c r="BI18" s="33">
        <f>MAX(0,J18-V18)</f>
        <v>9</v>
      </c>
      <c r="BJ18" s="33">
        <f>MAX(0,K18-W18)</f>
        <v>0</v>
      </c>
      <c r="BK18" s="33">
        <f>MAX(0,L18-X18)</f>
        <v>6</v>
      </c>
      <c r="BL18" s="34">
        <f t="shared" si="0"/>
        <v>50</v>
      </c>
    </row>
    <row r="19" spans="1:64" x14ac:dyDescent="0.25">
      <c r="A19" s="25">
        <v>41988</v>
      </c>
      <c r="B19" s="26"/>
      <c r="C19" s="26"/>
      <c r="D19" s="26">
        <v>3</v>
      </c>
      <c r="E19" s="26"/>
      <c r="F19" s="26"/>
      <c r="G19" s="26">
        <v>5</v>
      </c>
      <c r="H19" s="26">
        <v>10</v>
      </c>
      <c r="I19" s="26"/>
      <c r="J19" s="26"/>
      <c r="K19" s="26">
        <v>12</v>
      </c>
      <c r="L19" s="26"/>
      <c r="M19" s="27">
        <f>SUM(B19:L19)</f>
        <v>30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8">
        <f>SUM(N19:X19)</f>
        <v>0</v>
      </c>
      <c r="Z19" s="2"/>
      <c r="AA19" s="3">
        <f>AA$2+SUM(B$5:B19)-SUM(N$5:N19)</f>
        <v>45</v>
      </c>
      <c r="AB19" s="3">
        <f>AB$2+SUM(C$5:C19)-SUM(O$5:O19)</f>
        <v>25</v>
      </c>
      <c r="AC19" s="3">
        <f>AC$2+SUM(D$5:D19)-SUM(P$5:P19)</f>
        <v>44</v>
      </c>
      <c r="AD19" s="3">
        <f>AD$2+SUM(E$5:E19)-SUM(Q$5:Q19)</f>
        <v>22</v>
      </c>
      <c r="AE19" s="3">
        <f>AE$2+SUM(F$5:F19)-SUM(R$5:R19)</f>
        <v>18</v>
      </c>
      <c r="AF19" s="3">
        <f>AF$2+SUM(G$5:G19)-SUM(S$5:S19)</f>
        <v>40</v>
      </c>
      <c r="AG19" s="3">
        <f>AG$2+SUM(H$5:H19)-SUM(T$5:T19)</f>
        <v>37</v>
      </c>
      <c r="AH19" s="3">
        <f>AH$2+SUM(I$5:I19)-SUM(U$5:U19)</f>
        <v>43</v>
      </c>
      <c r="AI19" s="3">
        <f>AI$2+SUM(J$5:J19)-SUM(V$5:V19)</f>
        <v>21</v>
      </c>
      <c r="AJ19" s="3">
        <f>AJ$2+SUM(K$5:K19)-SUM(W$5:W19)</f>
        <v>25</v>
      </c>
      <c r="AK19" s="3">
        <f>AK$2+SUM(L$5:L19)-SUM(X$5:X19)</f>
        <v>28</v>
      </c>
      <c r="AL19" s="29">
        <f>SUM(AA19:AK19)</f>
        <v>348</v>
      </c>
      <c r="AM19" s="2"/>
      <c r="AN19" s="35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4"/>
      <c r="AZ19" s="2"/>
      <c r="BA19" s="33">
        <f>MAX(0,B19-N19)</f>
        <v>0</v>
      </c>
      <c r="BB19" s="33">
        <f>MAX(0,C19-O19)</f>
        <v>0</v>
      </c>
      <c r="BC19" s="33">
        <f>MAX(0,D19-P19)</f>
        <v>3</v>
      </c>
      <c r="BD19" s="33">
        <f>MAX(0,E19-Q19)</f>
        <v>0</v>
      </c>
      <c r="BE19" s="33">
        <f>MAX(0,F19-R19)</f>
        <v>0</v>
      </c>
      <c r="BF19" s="33">
        <f>MAX(0,G19-S19)</f>
        <v>5</v>
      </c>
      <c r="BG19" s="33">
        <f>MAX(0,H19-T19)</f>
        <v>10</v>
      </c>
      <c r="BH19" s="33">
        <f>MAX(0,I19-U19)</f>
        <v>0</v>
      </c>
      <c r="BI19" s="33">
        <f>MAX(0,J19-V19)</f>
        <v>0</v>
      </c>
      <c r="BJ19" s="33">
        <f>MAX(0,K19-W19)</f>
        <v>12</v>
      </c>
      <c r="BK19" s="33">
        <f>MAX(0,L19-X19)</f>
        <v>0</v>
      </c>
      <c r="BL19" s="34">
        <f>SUM(BA19:BK19)</f>
        <v>30</v>
      </c>
    </row>
    <row r="20" spans="1:64" x14ac:dyDescent="0.25">
      <c r="A20" s="25">
        <v>41989</v>
      </c>
      <c r="B20" s="26">
        <v>6</v>
      </c>
      <c r="C20" s="26"/>
      <c r="D20" s="26">
        <v>2</v>
      </c>
      <c r="E20" s="26"/>
      <c r="F20" s="26">
        <v>5</v>
      </c>
      <c r="G20" s="26"/>
      <c r="H20" s="26"/>
      <c r="I20" s="26">
        <v>15</v>
      </c>
      <c r="J20" s="26"/>
      <c r="K20" s="26">
        <v>2</v>
      </c>
      <c r="L20" s="26"/>
      <c r="M20" s="27">
        <f>SUM(B20:L20)</f>
        <v>30</v>
      </c>
      <c r="N20" s="26"/>
      <c r="O20" s="26"/>
      <c r="P20" s="26"/>
      <c r="Q20" s="26"/>
      <c r="R20" s="26"/>
      <c r="S20" s="26">
        <v>5</v>
      </c>
      <c r="T20" s="26"/>
      <c r="U20" s="26"/>
      <c r="V20" s="26"/>
      <c r="W20" s="26"/>
      <c r="X20" s="26"/>
      <c r="Y20" s="28">
        <f>SUM(N20:X20)</f>
        <v>5</v>
      </c>
      <c r="Z20" s="2"/>
      <c r="AA20" s="3">
        <f>AA$2+SUM(B$5:B20)-SUM(N$5:N20)</f>
        <v>51</v>
      </c>
      <c r="AB20" s="3">
        <f>AB$2+SUM(C$5:C20)-SUM(O$5:O20)</f>
        <v>25</v>
      </c>
      <c r="AC20" s="3">
        <f>AC$2+SUM(D$5:D20)-SUM(P$5:P20)</f>
        <v>46</v>
      </c>
      <c r="AD20" s="3">
        <f>AD$2+SUM(E$5:E20)-SUM(Q$5:Q20)</f>
        <v>22</v>
      </c>
      <c r="AE20" s="3">
        <f>AE$2+SUM(F$5:F20)-SUM(R$5:R20)</f>
        <v>23</v>
      </c>
      <c r="AF20" s="3">
        <f>AF$2+SUM(G$5:G20)-SUM(S$5:S20)</f>
        <v>35</v>
      </c>
      <c r="AG20" s="3">
        <f>AG$2+SUM(H$5:H20)-SUM(T$5:T20)</f>
        <v>37</v>
      </c>
      <c r="AH20" s="3">
        <f>AH$2+SUM(I$5:I20)-SUM(U$5:U20)</f>
        <v>58</v>
      </c>
      <c r="AI20" s="3">
        <f>AI$2+SUM(J$5:J20)-SUM(V$5:V20)</f>
        <v>21</v>
      </c>
      <c r="AJ20" s="3">
        <f>AJ$2+SUM(K$5:K20)-SUM(W$5:W20)</f>
        <v>27</v>
      </c>
      <c r="AK20" s="3">
        <f>AK$2+SUM(L$5:L20)-SUM(X$5:X20)</f>
        <v>28</v>
      </c>
      <c r="AL20" s="29">
        <f>SUM(AA20:AK20)</f>
        <v>373</v>
      </c>
      <c r="AM20" s="2"/>
      <c r="AN20" s="35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4"/>
      <c r="AZ20" s="2"/>
      <c r="BA20" s="33">
        <f>MAX(0,B20-N20)</f>
        <v>6</v>
      </c>
      <c r="BB20" s="33">
        <f>MAX(0,C20-O20)</f>
        <v>0</v>
      </c>
      <c r="BC20" s="33">
        <f>MAX(0,D20-P20)</f>
        <v>2</v>
      </c>
      <c r="BD20" s="33">
        <f>MAX(0,E20-Q20)</f>
        <v>0</v>
      </c>
      <c r="BE20" s="33">
        <f>MAX(0,F20-R20)</f>
        <v>5</v>
      </c>
      <c r="BF20" s="33">
        <f>MAX(0,G20-S20)</f>
        <v>0</v>
      </c>
      <c r="BG20" s="33">
        <f>MAX(0,H20-T20)</f>
        <v>0</v>
      </c>
      <c r="BH20" s="33">
        <f>MAX(0,I20-U20)</f>
        <v>15</v>
      </c>
      <c r="BI20" s="33">
        <f>MAX(0,J20-V20)</f>
        <v>0</v>
      </c>
      <c r="BJ20" s="33">
        <f>MAX(0,K20-W20)</f>
        <v>2</v>
      </c>
      <c r="BK20" s="33">
        <f>MAX(0,L20-X20)</f>
        <v>0</v>
      </c>
      <c r="BL20" s="34">
        <f t="shared" si="0"/>
        <v>30</v>
      </c>
    </row>
    <row r="21" spans="1:64" x14ac:dyDescent="0.25">
      <c r="A21" s="25">
        <v>41990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7">
        <f>SUM(B21:L21)</f>
        <v>0</v>
      </c>
      <c r="N21" s="26"/>
      <c r="O21" s="26">
        <v>1</v>
      </c>
      <c r="P21" s="26"/>
      <c r="Q21" s="26"/>
      <c r="R21" s="26"/>
      <c r="S21" s="26"/>
      <c r="T21" s="26"/>
      <c r="U21" s="26"/>
      <c r="V21" s="26"/>
      <c r="W21" s="26">
        <v>3</v>
      </c>
      <c r="X21" s="26"/>
      <c r="Y21" s="28">
        <f>SUM(N21:X21)</f>
        <v>4</v>
      </c>
      <c r="Z21" s="2"/>
      <c r="AA21" s="3">
        <f>AA$2+SUM(B$5:B21)-SUM(N$5:N21)</f>
        <v>51</v>
      </c>
      <c r="AB21" s="3">
        <f>AB$2+SUM(C$5:C21)-SUM(O$5:O21)</f>
        <v>24</v>
      </c>
      <c r="AC21" s="3">
        <f>AC$2+SUM(D$5:D21)-SUM(P$5:P21)</f>
        <v>46</v>
      </c>
      <c r="AD21" s="3">
        <f>AD$2+SUM(E$5:E21)-SUM(Q$5:Q21)</f>
        <v>22</v>
      </c>
      <c r="AE21" s="3">
        <f>AE$2+SUM(F$5:F21)-SUM(R$5:R21)</f>
        <v>23</v>
      </c>
      <c r="AF21" s="3">
        <f>AF$2+SUM(G$5:G21)-SUM(S$5:S21)</f>
        <v>35</v>
      </c>
      <c r="AG21" s="3">
        <f>AG$2+SUM(H$5:H21)-SUM(T$5:T21)</f>
        <v>37</v>
      </c>
      <c r="AH21" s="3">
        <f>AH$2+SUM(I$5:I21)-SUM(U$5:U21)</f>
        <v>58</v>
      </c>
      <c r="AI21" s="3">
        <f>AI$2+SUM(J$5:J21)-SUM(V$5:V21)</f>
        <v>21</v>
      </c>
      <c r="AJ21" s="3">
        <f>AJ$2+SUM(K$5:K21)-SUM(W$5:W21)</f>
        <v>24</v>
      </c>
      <c r="AK21" s="3">
        <f>AK$2+SUM(L$5:L21)-SUM(X$5:X21)</f>
        <v>28</v>
      </c>
      <c r="AL21" s="29">
        <f>SUM(AA21:AK21)</f>
        <v>369</v>
      </c>
      <c r="AM21" s="2"/>
      <c r="AN21" s="35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4"/>
      <c r="AZ21" s="2"/>
      <c r="BA21" s="33">
        <f>MAX(0,B21-N21)</f>
        <v>0</v>
      </c>
      <c r="BB21" s="33">
        <f>MAX(0,C21-O21)</f>
        <v>0</v>
      </c>
      <c r="BC21" s="33">
        <f>MAX(0,D21-P21)</f>
        <v>0</v>
      </c>
      <c r="BD21" s="33">
        <f>MAX(0,E21-Q21)</f>
        <v>0</v>
      </c>
      <c r="BE21" s="33">
        <f>MAX(0,F21-R21)</f>
        <v>0</v>
      </c>
      <c r="BF21" s="33">
        <f>MAX(0,G21-S21)</f>
        <v>0</v>
      </c>
      <c r="BG21" s="33">
        <f>MAX(0,H21-T21)</f>
        <v>0</v>
      </c>
      <c r="BH21" s="33">
        <f>MAX(0,I21-U21)</f>
        <v>0</v>
      </c>
      <c r="BI21" s="33">
        <f>MAX(0,J21-V21)</f>
        <v>0</v>
      </c>
      <c r="BJ21" s="33">
        <f>MAX(0,K21-W21)</f>
        <v>0</v>
      </c>
      <c r="BK21" s="33">
        <f>MAX(0,L21-X21)</f>
        <v>0</v>
      </c>
      <c r="BL21" s="34">
        <f>SUM(BA21:BK21)</f>
        <v>0</v>
      </c>
    </row>
    <row r="22" spans="1:64" x14ac:dyDescent="0.25">
      <c r="A22" s="25">
        <v>41991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>
        <f>SUM(B22:L22)</f>
        <v>0</v>
      </c>
      <c r="N22" s="26"/>
      <c r="O22" s="26"/>
      <c r="P22" s="26"/>
      <c r="Q22" s="26">
        <v>1</v>
      </c>
      <c r="R22" s="26"/>
      <c r="S22" s="26"/>
      <c r="T22" s="26"/>
      <c r="U22" s="26"/>
      <c r="V22" s="26"/>
      <c r="W22" s="26"/>
      <c r="X22" s="26"/>
      <c r="Y22" s="28">
        <f>SUM(N22:X22)</f>
        <v>1</v>
      </c>
      <c r="Z22" s="2"/>
      <c r="AA22" s="3">
        <f>AA$2+SUM(B$5:B22)-SUM(N$5:N22)</f>
        <v>51</v>
      </c>
      <c r="AB22" s="3">
        <f>AB$2+SUM(C$5:C22)-SUM(O$5:O22)</f>
        <v>24</v>
      </c>
      <c r="AC22" s="3">
        <f>AC$2+SUM(D$5:D22)-SUM(P$5:P22)</f>
        <v>46</v>
      </c>
      <c r="AD22" s="3">
        <f>AD$2+SUM(E$5:E22)-SUM(Q$5:Q22)</f>
        <v>21</v>
      </c>
      <c r="AE22" s="3">
        <f>AE$2+SUM(F$5:F22)-SUM(R$5:R22)</f>
        <v>23</v>
      </c>
      <c r="AF22" s="3">
        <f>AF$2+SUM(G$5:G22)-SUM(S$5:S22)</f>
        <v>35</v>
      </c>
      <c r="AG22" s="3">
        <f>AG$2+SUM(H$5:H22)-SUM(T$5:T22)</f>
        <v>37</v>
      </c>
      <c r="AH22" s="3">
        <f>AH$2+SUM(I$5:I22)-SUM(U$5:U22)</f>
        <v>58</v>
      </c>
      <c r="AI22" s="3">
        <f>AI$2+SUM(J$5:J22)-SUM(V$5:V22)</f>
        <v>21</v>
      </c>
      <c r="AJ22" s="3">
        <f>AJ$2+SUM(K$5:K22)-SUM(W$5:W22)</f>
        <v>24</v>
      </c>
      <c r="AK22" s="3">
        <f>AK$2+SUM(L$5:L22)-SUM(X$5:X22)</f>
        <v>28</v>
      </c>
      <c r="AL22" s="29">
        <f>SUM(AA22:AK22)</f>
        <v>368</v>
      </c>
      <c r="AM22" s="2"/>
      <c r="AN22" s="35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4"/>
      <c r="AZ22" s="2"/>
      <c r="BA22" s="33">
        <f>MAX(0,B22-N22)</f>
        <v>0</v>
      </c>
      <c r="BB22" s="33">
        <f>MAX(0,C22-O22)</f>
        <v>0</v>
      </c>
      <c r="BC22" s="33">
        <f>MAX(0,D22-P22)</f>
        <v>0</v>
      </c>
      <c r="BD22" s="33">
        <f>MAX(0,E22-Q22)</f>
        <v>0</v>
      </c>
      <c r="BE22" s="33">
        <f>MAX(0,F22-R22)</f>
        <v>0</v>
      </c>
      <c r="BF22" s="33">
        <f>MAX(0,G22-S22)</f>
        <v>0</v>
      </c>
      <c r="BG22" s="33">
        <f>MAX(0,H22-T22)</f>
        <v>0</v>
      </c>
      <c r="BH22" s="33">
        <f>MAX(0,I22-U22)</f>
        <v>0</v>
      </c>
      <c r="BI22" s="33">
        <f>MAX(0,J22-V22)</f>
        <v>0</v>
      </c>
      <c r="BJ22" s="33">
        <f>MAX(0,K22-W22)</f>
        <v>0</v>
      </c>
      <c r="BK22" s="33">
        <f>MAX(0,L22-X22)</f>
        <v>0</v>
      </c>
      <c r="BL22" s="34">
        <f t="shared" si="0"/>
        <v>0</v>
      </c>
    </row>
    <row r="23" spans="1:64" x14ac:dyDescent="0.25">
      <c r="A23" s="25">
        <v>41992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>
        <f>SUM(B23:L23)</f>
        <v>0</v>
      </c>
      <c r="N23" s="26"/>
      <c r="O23" s="26"/>
      <c r="P23" s="26">
        <v>8</v>
      </c>
      <c r="Q23" s="26"/>
      <c r="R23" s="26"/>
      <c r="S23" s="26"/>
      <c r="T23" s="26"/>
      <c r="U23" s="26"/>
      <c r="V23" s="26"/>
      <c r="W23" s="26"/>
      <c r="X23" s="26"/>
      <c r="Y23" s="28">
        <f>SUM(N23:X23)</f>
        <v>8</v>
      </c>
      <c r="Z23" s="2"/>
      <c r="AA23" s="3">
        <f>AA$2+SUM(B$5:B23)-SUM(N$5:N23)</f>
        <v>51</v>
      </c>
      <c r="AB23" s="3">
        <f>AB$2+SUM(C$5:C23)-SUM(O$5:O23)</f>
        <v>24</v>
      </c>
      <c r="AC23" s="3">
        <f>AC$2+SUM(D$5:D23)-SUM(P$5:P23)</f>
        <v>38</v>
      </c>
      <c r="AD23" s="3">
        <f>AD$2+SUM(E$5:E23)-SUM(Q$5:Q23)</f>
        <v>21</v>
      </c>
      <c r="AE23" s="3">
        <f>AE$2+SUM(F$5:F23)-SUM(R$5:R23)</f>
        <v>23</v>
      </c>
      <c r="AF23" s="3">
        <f>AF$2+SUM(G$5:G23)-SUM(S$5:S23)</f>
        <v>35</v>
      </c>
      <c r="AG23" s="3">
        <f>AG$2+SUM(H$5:H23)-SUM(T$5:T23)</f>
        <v>37</v>
      </c>
      <c r="AH23" s="3">
        <f>AH$2+SUM(I$5:I23)-SUM(U$5:U23)</f>
        <v>58</v>
      </c>
      <c r="AI23" s="3">
        <f>AI$2+SUM(J$5:J23)-SUM(V$5:V23)</f>
        <v>21</v>
      </c>
      <c r="AJ23" s="3">
        <f>AJ$2+SUM(K$5:K23)-SUM(W$5:W23)</f>
        <v>24</v>
      </c>
      <c r="AK23" s="3">
        <f>AK$2+SUM(L$5:L23)-SUM(X$5:X23)</f>
        <v>28</v>
      </c>
      <c r="AL23" s="29">
        <f>SUM(AA23:AK23)</f>
        <v>360</v>
      </c>
      <c r="AM23" s="2"/>
      <c r="AN23" s="35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4"/>
      <c r="AZ23" s="2"/>
      <c r="BA23" s="33">
        <f>MAX(0,B23-N23)</f>
        <v>0</v>
      </c>
      <c r="BB23" s="33">
        <f>MAX(0,C23-O23)</f>
        <v>0</v>
      </c>
      <c r="BC23" s="33">
        <f>MAX(0,D23-P23)</f>
        <v>0</v>
      </c>
      <c r="BD23" s="33">
        <f>MAX(0,E23-Q23)</f>
        <v>0</v>
      </c>
      <c r="BE23" s="33">
        <f>MAX(0,F23-R23)</f>
        <v>0</v>
      </c>
      <c r="BF23" s="33">
        <f>MAX(0,G23-S23)</f>
        <v>0</v>
      </c>
      <c r="BG23" s="33">
        <f>MAX(0,H23-T23)</f>
        <v>0</v>
      </c>
      <c r="BH23" s="33">
        <f>MAX(0,I23-U23)</f>
        <v>0</v>
      </c>
      <c r="BI23" s="33">
        <f>MAX(0,J23-V23)</f>
        <v>0</v>
      </c>
      <c r="BJ23" s="33">
        <f>MAX(0,K23-W23)</f>
        <v>0</v>
      </c>
      <c r="BK23" s="33">
        <f>MAX(0,L23-X23)</f>
        <v>0</v>
      </c>
      <c r="BL23" s="34">
        <f t="shared" si="0"/>
        <v>0</v>
      </c>
    </row>
    <row r="24" spans="1:64" x14ac:dyDescent="0.25">
      <c r="A24" s="25">
        <v>41993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>
        <f>SUM(B24:L24)</f>
        <v>0</v>
      </c>
      <c r="N24" s="26"/>
      <c r="O24" s="26"/>
      <c r="P24" s="26"/>
      <c r="Q24" s="26"/>
      <c r="R24" s="26"/>
      <c r="S24" s="26"/>
      <c r="T24" s="26"/>
      <c r="U24" s="26">
        <v>5</v>
      </c>
      <c r="V24" s="26"/>
      <c r="W24" s="26"/>
      <c r="X24" s="26"/>
      <c r="Y24" s="28">
        <f>SUM(N24:X24)</f>
        <v>5</v>
      </c>
      <c r="Z24" s="2"/>
      <c r="AA24" s="3">
        <f>AA$2+SUM(B$5:B24)-SUM(N$5:N24)</f>
        <v>51</v>
      </c>
      <c r="AB24" s="3">
        <f>AB$2+SUM(C$5:C24)-SUM(O$5:O24)</f>
        <v>24</v>
      </c>
      <c r="AC24" s="3">
        <f>AC$2+SUM(D$5:D24)-SUM(P$5:P24)</f>
        <v>38</v>
      </c>
      <c r="AD24" s="3">
        <f>AD$2+SUM(E$5:E24)-SUM(Q$5:Q24)</f>
        <v>21</v>
      </c>
      <c r="AE24" s="3">
        <f>AE$2+SUM(F$5:F24)-SUM(R$5:R24)</f>
        <v>23</v>
      </c>
      <c r="AF24" s="3">
        <f>AF$2+SUM(G$5:G24)-SUM(S$5:S24)</f>
        <v>35</v>
      </c>
      <c r="AG24" s="3">
        <f>AG$2+SUM(H$5:H24)-SUM(T$5:T24)</f>
        <v>37</v>
      </c>
      <c r="AH24" s="3">
        <f>AH$2+SUM(I$5:I24)-SUM(U$5:U24)</f>
        <v>53</v>
      </c>
      <c r="AI24" s="3">
        <f>AI$2+SUM(J$5:J24)-SUM(V$5:V24)</f>
        <v>21</v>
      </c>
      <c r="AJ24" s="3">
        <f>AJ$2+SUM(K$5:K24)-SUM(W$5:W24)</f>
        <v>24</v>
      </c>
      <c r="AK24" s="3">
        <f>AK$2+SUM(L$5:L24)-SUM(X$5:X24)</f>
        <v>28</v>
      </c>
      <c r="AL24" s="29">
        <f>SUM(AA24:AK24)</f>
        <v>355</v>
      </c>
      <c r="AM24" s="2"/>
      <c r="AN24" s="35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4"/>
      <c r="AZ24" s="2"/>
      <c r="BA24" s="33">
        <f>MAX(0,B24-N24)</f>
        <v>0</v>
      </c>
      <c r="BB24" s="33">
        <f>MAX(0,C24-O24)</f>
        <v>0</v>
      </c>
      <c r="BC24" s="33">
        <f>MAX(0,D24-P24)</f>
        <v>0</v>
      </c>
      <c r="BD24" s="33">
        <f>MAX(0,E24-Q24)</f>
        <v>0</v>
      </c>
      <c r="BE24" s="33">
        <f>MAX(0,F24-R24)</f>
        <v>0</v>
      </c>
      <c r="BF24" s="33">
        <f>MAX(0,G24-S24)</f>
        <v>0</v>
      </c>
      <c r="BG24" s="33">
        <f>MAX(0,H24-T24)</f>
        <v>0</v>
      </c>
      <c r="BH24" s="33">
        <f>MAX(0,I24-U24)</f>
        <v>0</v>
      </c>
      <c r="BI24" s="33">
        <f>MAX(0,J24-V24)</f>
        <v>0</v>
      </c>
      <c r="BJ24" s="33">
        <f>MAX(0,K24-W24)</f>
        <v>0</v>
      </c>
      <c r="BK24" s="33">
        <f>MAX(0,L24-X24)</f>
        <v>0</v>
      </c>
      <c r="BL24" s="34">
        <f t="shared" si="0"/>
        <v>0</v>
      </c>
    </row>
    <row r="25" spans="1:64" x14ac:dyDescent="0.25">
      <c r="A25" s="25">
        <v>41994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>
        <f>SUM(B25:L25)</f>
        <v>0</v>
      </c>
      <c r="N25" s="26"/>
      <c r="O25" s="26"/>
      <c r="P25" s="26"/>
      <c r="Q25" s="26">
        <v>8</v>
      </c>
      <c r="R25" s="26"/>
      <c r="S25" s="26"/>
      <c r="T25" s="26"/>
      <c r="U25" s="26"/>
      <c r="V25" s="26"/>
      <c r="W25" s="26"/>
      <c r="X25" s="26"/>
      <c r="Y25" s="28">
        <f>SUM(N25:X25)</f>
        <v>8</v>
      </c>
      <c r="Z25" s="2"/>
      <c r="AA25" s="3">
        <f>AA$2+SUM(B$5:B25)-SUM(N$5:N25)</f>
        <v>51</v>
      </c>
      <c r="AB25" s="3">
        <f>AB$2+SUM(C$5:C25)-SUM(O$5:O25)</f>
        <v>24</v>
      </c>
      <c r="AC25" s="3">
        <f>AC$2+SUM(D$5:D25)-SUM(P$5:P25)</f>
        <v>38</v>
      </c>
      <c r="AD25" s="3">
        <f>AD$2+SUM(E$5:E25)-SUM(Q$5:Q25)</f>
        <v>13</v>
      </c>
      <c r="AE25" s="3">
        <f>AE$2+SUM(F$5:F25)-SUM(R$5:R25)</f>
        <v>23</v>
      </c>
      <c r="AF25" s="3">
        <f>AF$2+SUM(G$5:G25)-SUM(S$5:S25)</f>
        <v>35</v>
      </c>
      <c r="AG25" s="3">
        <f>AG$2+SUM(H$5:H25)-SUM(T$5:T25)</f>
        <v>37</v>
      </c>
      <c r="AH25" s="3">
        <f>AH$2+SUM(I$5:I25)-SUM(U$5:U25)</f>
        <v>53</v>
      </c>
      <c r="AI25" s="3">
        <f>AI$2+SUM(J$5:J25)-SUM(V$5:V25)</f>
        <v>21</v>
      </c>
      <c r="AJ25" s="3">
        <f>AJ$2+SUM(K$5:K25)-SUM(W$5:W25)</f>
        <v>24</v>
      </c>
      <c r="AK25" s="3">
        <f>AK$2+SUM(L$5:L25)-SUM(X$5:X25)</f>
        <v>28</v>
      </c>
      <c r="AL25" s="29">
        <f>SUM(AA25:AK25)</f>
        <v>347</v>
      </c>
      <c r="AM25" s="2"/>
      <c r="AN25" s="35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4"/>
      <c r="AZ25" s="2"/>
      <c r="BA25" s="33">
        <f>MAX(0,B25-N25)</f>
        <v>0</v>
      </c>
      <c r="BB25" s="33">
        <f>MAX(0,C25-O25)</f>
        <v>0</v>
      </c>
      <c r="BC25" s="33">
        <f>MAX(0,D25-P25)</f>
        <v>0</v>
      </c>
      <c r="BD25" s="33">
        <f>MAX(0,E25-Q25)</f>
        <v>0</v>
      </c>
      <c r="BE25" s="33">
        <f>MAX(0,F25-R25)</f>
        <v>0</v>
      </c>
      <c r="BF25" s="33">
        <f>MAX(0,G25-S25)</f>
        <v>0</v>
      </c>
      <c r="BG25" s="33">
        <f>MAX(0,H25-T25)</f>
        <v>0</v>
      </c>
      <c r="BH25" s="33">
        <f>MAX(0,I25-U25)</f>
        <v>0</v>
      </c>
      <c r="BI25" s="33">
        <f>MAX(0,J25-V25)</f>
        <v>0</v>
      </c>
      <c r="BJ25" s="33">
        <f>MAX(0,K25-W25)</f>
        <v>0</v>
      </c>
      <c r="BK25" s="33">
        <f>MAX(0,L25-X25)</f>
        <v>0</v>
      </c>
      <c r="BL25" s="34">
        <f t="shared" si="0"/>
        <v>0</v>
      </c>
    </row>
    <row r="26" spans="1:64" x14ac:dyDescent="0.25">
      <c r="A26" s="25">
        <v>41995</v>
      </c>
      <c r="B26" s="26"/>
      <c r="C26" s="26">
        <v>5</v>
      </c>
      <c r="D26" s="26"/>
      <c r="E26" s="26">
        <v>6</v>
      </c>
      <c r="F26" s="26"/>
      <c r="G26" s="26">
        <v>5</v>
      </c>
      <c r="H26" s="26"/>
      <c r="I26" s="26"/>
      <c r="J26" s="26">
        <v>5</v>
      </c>
      <c r="K26" s="26"/>
      <c r="L26" s="26">
        <v>4</v>
      </c>
      <c r="M26" s="27">
        <f>SUM(B26:L26)</f>
        <v>25</v>
      </c>
      <c r="N26" s="26">
        <v>4</v>
      </c>
      <c r="O26" s="26"/>
      <c r="P26" s="26"/>
      <c r="Q26" s="26"/>
      <c r="R26" s="26"/>
      <c r="S26" s="26"/>
      <c r="T26" s="26"/>
      <c r="U26" s="26">
        <v>8</v>
      </c>
      <c r="V26" s="26"/>
      <c r="W26" s="26">
        <v>6</v>
      </c>
      <c r="X26" s="26"/>
      <c r="Y26" s="28">
        <f>SUM(N26:X26)</f>
        <v>18</v>
      </c>
      <c r="Z26" s="2"/>
      <c r="AA26" s="3">
        <f>AA$2+SUM(B$5:B26)-SUM(N$5:N26)</f>
        <v>47</v>
      </c>
      <c r="AB26" s="3">
        <f>AB$2+SUM(C$5:C26)-SUM(O$5:O26)</f>
        <v>29</v>
      </c>
      <c r="AC26" s="3">
        <f>AC$2+SUM(D$5:D26)-SUM(P$5:P26)</f>
        <v>38</v>
      </c>
      <c r="AD26" s="3">
        <f>AD$2+SUM(E$5:E26)-SUM(Q$5:Q26)</f>
        <v>19</v>
      </c>
      <c r="AE26" s="3">
        <f>AE$2+SUM(F$5:F26)-SUM(R$5:R26)</f>
        <v>23</v>
      </c>
      <c r="AF26" s="3">
        <f>AF$2+SUM(G$5:G26)-SUM(S$5:S26)</f>
        <v>40</v>
      </c>
      <c r="AG26" s="3">
        <f>AG$2+SUM(H$5:H26)-SUM(T$5:T26)</f>
        <v>37</v>
      </c>
      <c r="AH26" s="3">
        <f>AH$2+SUM(I$5:I26)-SUM(U$5:U26)</f>
        <v>45</v>
      </c>
      <c r="AI26" s="3">
        <f>AI$2+SUM(J$5:J26)-SUM(V$5:V26)</f>
        <v>26</v>
      </c>
      <c r="AJ26" s="3">
        <f>AJ$2+SUM(K$5:K26)-SUM(W$5:W26)</f>
        <v>18</v>
      </c>
      <c r="AK26" s="3">
        <f>AK$2+SUM(L$5:L26)-SUM(X$5:X26)</f>
        <v>32</v>
      </c>
      <c r="AL26" s="29">
        <f>SUM(AA26:AK26)</f>
        <v>354</v>
      </c>
      <c r="AM26" s="2"/>
      <c r="AN26" s="35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4"/>
      <c r="AZ26" s="2"/>
      <c r="BA26" s="33">
        <f>MAX(0,B26-N26)</f>
        <v>0</v>
      </c>
      <c r="BB26" s="33">
        <f>MAX(0,C26-O26)</f>
        <v>5</v>
      </c>
      <c r="BC26" s="33">
        <f>MAX(0,D26-P26)</f>
        <v>0</v>
      </c>
      <c r="BD26" s="33">
        <f>MAX(0,E26-Q26)</f>
        <v>6</v>
      </c>
      <c r="BE26" s="33">
        <f>MAX(0,F26-R26)</f>
        <v>0</v>
      </c>
      <c r="BF26" s="33">
        <f>MAX(0,G26-S26)</f>
        <v>5</v>
      </c>
      <c r="BG26" s="33">
        <f>MAX(0,H26-T26)</f>
        <v>0</v>
      </c>
      <c r="BH26" s="33">
        <f>MAX(0,I26-U26)</f>
        <v>0</v>
      </c>
      <c r="BI26" s="33">
        <f>MAX(0,J26-V26)</f>
        <v>5</v>
      </c>
      <c r="BJ26" s="33">
        <f>MAX(0,K26-W26)</f>
        <v>0</v>
      </c>
      <c r="BK26" s="33">
        <f>MAX(0,L26-X26)</f>
        <v>4</v>
      </c>
      <c r="BL26" s="34">
        <f t="shared" si="0"/>
        <v>25</v>
      </c>
    </row>
    <row r="27" spans="1:64" x14ac:dyDescent="0.25">
      <c r="A27" s="25">
        <v>41996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>
        <f>SUM(B27:L27)</f>
        <v>0</v>
      </c>
      <c r="N27" s="26"/>
      <c r="O27" s="26"/>
      <c r="P27" s="26"/>
      <c r="Q27" s="26"/>
      <c r="R27" s="26">
        <v>2</v>
      </c>
      <c r="S27" s="26"/>
      <c r="T27" s="26"/>
      <c r="U27" s="26"/>
      <c r="V27" s="26"/>
      <c r="W27" s="26"/>
      <c r="X27" s="26"/>
      <c r="Y27" s="28">
        <f>SUM(N27:X27)</f>
        <v>2</v>
      </c>
      <c r="Z27" s="2"/>
      <c r="AA27" s="3">
        <f>AA$2+SUM(B$5:B27)-SUM(N$5:N27)</f>
        <v>47</v>
      </c>
      <c r="AB27" s="3">
        <f>AB$2+SUM(C$5:C27)-SUM(O$5:O27)</f>
        <v>29</v>
      </c>
      <c r="AC27" s="3">
        <f>AC$2+SUM(D$5:D27)-SUM(P$5:P27)</f>
        <v>38</v>
      </c>
      <c r="AD27" s="3">
        <f>AD$2+SUM(E$5:E27)-SUM(Q$5:Q27)</f>
        <v>19</v>
      </c>
      <c r="AE27" s="3">
        <f>AE$2+SUM(F$5:F27)-SUM(R$5:R27)</f>
        <v>21</v>
      </c>
      <c r="AF27" s="3">
        <f>AF$2+SUM(G$5:G27)-SUM(S$5:S27)</f>
        <v>40</v>
      </c>
      <c r="AG27" s="3">
        <f>AG$2+SUM(H$5:H27)-SUM(T$5:T27)</f>
        <v>37</v>
      </c>
      <c r="AH27" s="3">
        <f>AH$2+SUM(I$5:I27)-SUM(U$5:U27)</f>
        <v>45</v>
      </c>
      <c r="AI27" s="3">
        <f>AI$2+SUM(J$5:J27)-SUM(V$5:V27)</f>
        <v>26</v>
      </c>
      <c r="AJ27" s="3">
        <f>AJ$2+SUM(K$5:K27)-SUM(W$5:W27)</f>
        <v>18</v>
      </c>
      <c r="AK27" s="3">
        <f>AK$2+SUM(L$5:L27)-SUM(X$5:X27)</f>
        <v>32</v>
      </c>
      <c r="AL27" s="29">
        <f>SUM(AA27:AK27)</f>
        <v>352</v>
      </c>
      <c r="AM27" s="2"/>
      <c r="AN27" s="35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4"/>
      <c r="AZ27" s="2"/>
      <c r="BA27" s="33">
        <f>MAX(0,B27-N27)</f>
        <v>0</v>
      </c>
      <c r="BB27" s="33">
        <f>MAX(0,C27-O27)</f>
        <v>0</v>
      </c>
      <c r="BC27" s="33">
        <f>MAX(0,D27-P27)</f>
        <v>0</v>
      </c>
      <c r="BD27" s="33">
        <f>MAX(0,E27-Q27)</f>
        <v>0</v>
      </c>
      <c r="BE27" s="33">
        <f>MAX(0,F27-R27)</f>
        <v>0</v>
      </c>
      <c r="BF27" s="33">
        <f>MAX(0,G27-S27)</f>
        <v>0</v>
      </c>
      <c r="BG27" s="33">
        <f>MAX(0,H27-T27)</f>
        <v>0</v>
      </c>
      <c r="BH27" s="33">
        <f>MAX(0,I27-U27)</f>
        <v>0</v>
      </c>
      <c r="BI27" s="33">
        <f>MAX(0,J27-V27)</f>
        <v>0</v>
      </c>
      <c r="BJ27" s="33">
        <f>MAX(0,K27-W27)</f>
        <v>0</v>
      </c>
      <c r="BK27" s="33">
        <f>MAX(0,L27-X27)</f>
        <v>0</v>
      </c>
      <c r="BL27" s="34">
        <f t="shared" si="0"/>
        <v>0</v>
      </c>
    </row>
    <row r="28" spans="1:64" x14ac:dyDescent="0.25">
      <c r="A28" s="25">
        <v>41997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7">
        <f>SUM(B28:L28)</f>
        <v>0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8">
        <f>SUM(N28:X28)</f>
        <v>0</v>
      </c>
      <c r="Z28" s="2"/>
      <c r="AA28" s="3">
        <f>AA$2+SUM(B$5:B28)-SUM(N$5:N28)</f>
        <v>47</v>
      </c>
      <c r="AB28" s="3">
        <f>AB$2+SUM(C$5:C28)-SUM(O$5:O28)</f>
        <v>29</v>
      </c>
      <c r="AC28" s="3">
        <f>AC$2+SUM(D$5:D28)-SUM(P$5:P28)</f>
        <v>38</v>
      </c>
      <c r="AD28" s="3">
        <f>AD$2+SUM(E$5:E28)-SUM(Q$5:Q28)</f>
        <v>19</v>
      </c>
      <c r="AE28" s="3">
        <f>AE$2+SUM(F$5:F28)-SUM(R$5:R28)</f>
        <v>21</v>
      </c>
      <c r="AF28" s="3">
        <f>AF$2+SUM(G$5:G28)-SUM(S$5:S28)</f>
        <v>40</v>
      </c>
      <c r="AG28" s="3">
        <f>AG$2+SUM(H$5:H28)-SUM(T$5:T28)</f>
        <v>37</v>
      </c>
      <c r="AH28" s="3">
        <f>AH$2+SUM(I$5:I28)-SUM(U$5:U28)</f>
        <v>45</v>
      </c>
      <c r="AI28" s="3">
        <f>AI$2+SUM(J$5:J28)-SUM(V$5:V28)</f>
        <v>26</v>
      </c>
      <c r="AJ28" s="3">
        <f>AJ$2+SUM(K$5:K28)-SUM(W$5:W28)</f>
        <v>18</v>
      </c>
      <c r="AK28" s="3">
        <f>AK$2+SUM(L$5:L28)-SUM(X$5:X28)</f>
        <v>32</v>
      </c>
      <c r="AL28" s="29">
        <f>SUM(AA28:AK28)</f>
        <v>352</v>
      </c>
      <c r="AM28" s="2"/>
      <c r="AN28" s="35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4"/>
      <c r="AZ28" s="2"/>
      <c r="BA28" s="33">
        <f>MAX(0,B28-N28)</f>
        <v>0</v>
      </c>
      <c r="BB28" s="33">
        <f>MAX(0,C28-O28)</f>
        <v>0</v>
      </c>
      <c r="BC28" s="33">
        <f>MAX(0,D28-P28)</f>
        <v>0</v>
      </c>
      <c r="BD28" s="33">
        <f>MAX(0,E28-Q28)</f>
        <v>0</v>
      </c>
      <c r="BE28" s="33">
        <f>MAX(0,F28-R28)</f>
        <v>0</v>
      </c>
      <c r="BF28" s="33">
        <f>MAX(0,G28-S28)</f>
        <v>0</v>
      </c>
      <c r="BG28" s="33">
        <f>MAX(0,H28-T28)</f>
        <v>0</v>
      </c>
      <c r="BH28" s="33">
        <f>MAX(0,I28-U28)</f>
        <v>0</v>
      </c>
      <c r="BI28" s="33">
        <f>MAX(0,J28-V28)</f>
        <v>0</v>
      </c>
      <c r="BJ28" s="33">
        <f>MAX(0,K28-W28)</f>
        <v>0</v>
      </c>
      <c r="BK28" s="33">
        <f>MAX(0,L28-X28)</f>
        <v>0</v>
      </c>
      <c r="BL28" s="34">
        <f t="shared" si="0"/>
        <v>0</v>
      </c>
    </row>
    <row r="29" spans="1:64" x14ac:dyDescent="0.25">
      <c r="A29" s="25">
        <v>41998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7">
        <f>SUM(B29:L29)</f>
        <v>0</v>
      </c>
      <c r="N29" s="26">
        <v>2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8">
        <f>SUM(N29:X29)</f>
        <v>2</v>
      </c>
      <c r="Z29" s="2"/>
      <c r="AA29" s="3">
        <f>AA$2+SUM(B$5:B29)-SUM(N$5:N29)</f>
        <v>45</v>
      </c>
      <c r="AB29" s="3">
        <f>AB$2+SUM(C$5:C29)-SUM(O$5:O29)</f>
        <v>29</v>
      </c>
      <c r="AC29" s="3">
        <f>AC$2+SUM(D$5:D29)-SUM(P$5:P29)</f>
        <v>38</v>
      </c>
      <c r="AD29" s="3">
        <f>AD$2+SUM(E$5:E29)-SUM(Q$5:Q29)</f>
        <v>19</v>
      </c>
      <c r="AE29" s="3">
        <f>AE$2+SUM(F$5:F29)-SUM(R$5:R29)</f>
        <v>21</v>
      </c>
      <c r="AF29" s="3">
        <f>AF$2+SUM(G$5:G29)-SUM(S$5:S29)</f>
        <v>40</v>
      </c>
      <c r="AG29" s="3">
        <f>AG$2+SUM(H$5:H29)-SUM(T$5:T29)</f>
        <v>37</v>
      </c>
      <c r="AH29" s="3">
        <f>AH$2+SUM(I$5:I29)-SUM(U$5:U29)</f>
        <v>45</v>
      </c>
      <c r="AI29" s="3">
        <f>AI$2+SUM(J$5:J29)-SUM(V$5:V29)</f>
        <v>26</v>
      </c>
      <c r="AJ29" s="3">
        <f>AJ$2+SUM(K$5:K29)-SUM(W$5:W29)</f>
        <v>18</v>
      </c>
      <c r="AK29" s="3">
        <f>AK$2+SUM(L$5:L29)-SUM(X$5:X29)</f>
        <v>32</v>
      </c>
      <c r="AL29" s="29">
        <f>SUM(AA29:AK29)</f>
        <v>350</v>
      </c>
      <c r="AM29" s="2"/>
      <c r="AN29" s="35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4"/>
      <c r="AZ29" s="2"/>
      <c r="BA29" s="33">
        <f>MAX(0,B29-N29)</f>
        <v>0</v>
      </c>
      <c r="BB29" s="33">
        <f>MAX(0,C29-O29)</f>
        <v>0</v>
      </c>
      <c r="BC29" s="33">
        <f>MAX(0,D29-P29)</f>
        <v>0</v>
      </c>
      <c r="BD29" s="33">
        <f>MAX(0,E29-Q29)</f>
        <v>0</v>
      </c>
      <c r="BE29" s="33">
        <f>MAX(0,F29-R29)</f>
        <v>0</v>
      </c>
      <c r="BF29" s="33">
        <f>MAX(0,G29-S29)</f>
        <v>0</v>
      </c>
      <c r="BG29" s="33">
        <f>MAX(0,H29-T29)</f>
        <v>0</v>
      </c>
      <c r="BH29" s="33">
        <f>MAX(0,I29-U29)</f>
        <v>0</v>
      </c>
      <c r="BI29" s="33">
        <f>MAX(0,J29-V29)</f>
        <v>0</v>
      </c>
      <c r="BJ29" s="33">
        <f>MAX(0,K29-W29)</f>
        <v>0</v>
      </c>
      <c r="BK29" s="33">
        <f>MAX(0,L29-X29)</f>
        <v>0</v>
      </c>
      <c r="BL29" s="34">
        <f t="shared" si="0"/>
        <v>0</v>
      </c>
    </row>
    <row r="30" spans="1:64" x14ac:dyDescent="0.25">
      <c r="A30" s="25">
        <v>41999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7">
        <f>SUM(B30:L30)</f>
        <v>0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8">
        <f>SUM(N30:X30)</f>
        <v>0</v>
      </c>
      <c r="Z30" s="2"/>
      <c r="AA30" s="3">
        <f>AA$2+SUM(B$5:B30)-SUM(N$5:N30)</f>
        <v>45</v>
      </c>
      <c r="AB30" s="3">
        <f>AB$2+SUM(C$5:C30)-SUM(O$5:O30)</f>
        <v>29</v>
      </c>
      <c r="AC30" s="3">
        <f>AC$2+SUM(D$5:D30)-SUM(P$5:P30)</f>
        <v>38</v>
      </c>
      <c r="AD30" s="3">
        <f>AD$2+SUM(E$5:E30)-SUM(Q$5:Q30)</f>
        <v>19</v>
      </c>
      <c r="AE30" s="3">
        <f>AE$2+SUM(F$5:F30)-SUM(R$5:R30)</f>
        <v>21</v>
      </c>
      <c r="AF30" s="3">
        <f>AF$2+SUM(G$5:G30)-SUM(S$5:S30)</f>
        <v>40</v>
      </c>
      <c r="AG30" s="3">
        <f>AG$2+SUM(H$5:H30)-SUM(T$5:T30)</f>
        <v>37</v>
      </c>
      <c r="AH30" s="3">
        <f>AH$2+SUM(I$5:I30)-SUM(U$5:U30)</f>
        <v>45</v>
      </c>
      <c r="AI30" s="3">
        <f>AI$2+SUM(J$5:J30)-SUM(V$5:V30)</f>
        <v>26</v>
      </c>
      <c r="AJ30" s="3">
        <f>AJ$2+SUM(K$5:K30)-SUM(W$5:W30)</f>
        <v>18</v>
      </c>
      <c r="AK30" s="3">
        <f>AK$2+SUM(L$5:L30)-SUM(X$5:X30)</f>
        <v>32</v>
      </c>
      <c r="AL30" s="29">
        <f>SUM(AA30:AK30)</f>
        <v>350</v>
      </c>
      <c r="AM30" s="2"/>
      <c r="AN30" s="35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4"/>
      <c r="AZ30" s="2"/>
      <c r="BA30" s="33">
        <f>MAX(0,B30-N30)</f>
        <v>0</v>
      </c>
      <c r="BB30" s="33">
        <f>MAX(0,C30-O30)</f>
        <v>0</v>
      </c>
      <c r="BC30" s="33">
        <f>MAX(0,D30-P30)</f>
        <v>0</v>
      </c>
      <c r="BD30" s="33">
        <f>MAX(0,E30-Q30)</f>
        <v>0</v>
      </c>
      <c r="BE30" s="33">
        <f>MAX(0,F30-R30)</f>
        <v>0</v>
      </c>
      <c r="BF30" s="33">
        <f>MAX(0,G30-S30)</f>
        <v>0</v>
      </c>
      <c r="BG30" s="33">
        <f>MAX(0,H30-T30)</f>
        <v>0</v>
      </c>
      <c r="BH30" s="33">
        <f>MAX(0,I30-U30)</f>
        <v>0</v>
      </c>
      <c r="BI30" s="33">
        <f>MAX(0,J30-V30)</f>
        <v>0</v>
      </c>
      <c r="BJ30" s="33">
        <f>MAX(0,K30-W30)</f>
        <v>0</v>
      </c>
      <c r="BK30" s="33">
        <f>MAX(0,L30-X30)</f>
        <v>0</v>
      </c>
      <c r="BL30" s="34">
        <f t="shared" si="0"/>
        <v>0</v>
      </c>
    </row>
    <row r="31" spans="1:64" x14ac:dyDescent="0.25">
      <c r="A31" s="25">
        <v>42000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7">
        <f>SUM(B31:L31)</f>
        <v>0</v>
      </c>
      <c r="N31" s="26"/>
      <c r="O31" s="26"/>
      <c r="P31" s="26">
        <v>8</v>
      </c>
      <c r="Q31" s="26"/>
      <c r="R31" s="26"/>
      <c r="S31" s="26"/>
      <c r="T31" s="26"/>
      <c r="U31" s="26"/>
      <c r="V31" s="26"/>
      <c r="W31" s="26"/>
      <c r="X31" s="26"/>
      <c r="Y31" s="28">
        <f>SUM(N31:X31)</f>
        <v>8</v>
      </c>
      <c r="Z31" s="2"/>
      <c r="AA31" s="3">
        <f>AA$2+SUM(B$5:B31)-SUM(N$5:N31)</f>
        <v>45</v>
      </c>
      <c r="AB31" s="3">
        <f>AB$2+SUM(C$5:C31)-SUM(O$5:O31)</f>
        <v>29</v>
      </c>
      <c r="AC31" s="3">
        <f>AC$2+SUM(D$5:D31)-SUM(P$5:P31)</f>
        <v>30</v>
      </c>
      <c r="AD31" s="3">
        <f>AD$2+SUM(E$5:E31)-SUM(Q$5:Q31)</f>
        <v>19</v>
      </c>
      <c r="AE31" s="3">
        <f>AE$2+SUM(F$5:F31)-SUM(R$5:R31)</f>
        <v>21</v>
      </c>
      <c r="AF31" s="3">
        <f>AF$2+SUM(G$5:G31)-SUM(S$5:S31)</f>
        <v>40</v>
      </c>
      <c r="AG31" s="3">
        <f>AG$2+SUM(H$5:H31)-SUM(T$5:T31)</f>
        <v>37</v>
      </c>
      <c r="AH31" s="3">
        <f>AH$2+SUM(I$5:I31)-SUM(U$5:U31)</f>
        <v>45</v>
      </c>
      <c r="AI31" s="3">
        <f>AI$2+SUM(J$5:J31)-SUM(V$5:V31)</f>
        <v>26</v>
      </c>
      <c r="AJ31" s="3">
        <f>AJ$2+SUM(K$5:K31)-SUM(W$5:W31)</f>
        <v>18</v>
      </c>
      <c r="AK31" s="3">
        <f>AK$2+SUM(L$5:L31)-SUM(X$5:X31)</f>
        <v>32</v>
      </c>
      <c r="AL31" s="29">
        <f>SUM(AA31:AK31)</f>
        <v>342</v>
      </c>
      <c r="AM31" s="2"/>
      <c r="AN31" s="35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4"/>
      <c r="AZ31" s="2"/>
      <c r="BA31" s="33">
        <f>MAX(0,B31-N31)</f>
        <v>0</v>
      </c>
      <c r="BB31" s="33">
        <f>MAX(0,C31-O31)</f>
        <v>0</v>
      </c>
      <c r="BC31" s="33">
        <f>MAX(0,D31-P31)</f>
        <v>0</v>
      </c>
      <c r="BD31" s="33">
        <f>MAX(0,E31-Q31)</f>
        <v>0</v>
      </c>
      <c r="BE31" s="33">
        <f>MAX(0,F31-R31)</f>
        <v>0</v>
      </c>
      <c r="BF31" s="33">
        <f>MAX(0,G31-S31)</f>
        <v>0</v>
      </c>
      <c r="BG31" s="33">
        <f>MAX(0,H31-T31)</f>
        <v>0</v>
      </c>
      <c r="BH31" s="33">
        <f>MAX(0,I31-U31)</f>
        <v>0</v>
      </c>
      <c r="BI31" s="33">
        <f>MAX(0,J31-V31)</f>
        <v>0</v>
      </c>
      <c r="BJ31" s="33">
        <f>MAX(0,K31-W31)</f>
        <v>0</v>
      </c>
      <c r="BK31" s="33">
        <f>MAX(0,L31-X31)</f>
        <v>0</v>
      </c>
      <c r="BL31" s="34">
        <f t="shared" si="0"/>
        <v>0</v>
      </c>
    </row>
    <row r="32" spans="1:64" x14ac:dyDescent="0.25">
      <c r="A32" s="25">
        <v>42001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>
        <f>SUM(B32:L32)</f>
        <v>0</v>
      </c>
      <c r="N32" s="26"/>
      <c r="O32" s="26"/>
      <c r="P32" s="26"/>
      <c r="Q32" s="26"/>
      <c r="R32" s="26"/>
      <c r="S32" s="26"/>
      <c r="T32" s="26">
        <v>3</v>
      </c>
      <c r="U32" s="26"/>
      <c r="V32" s="26"/>
      <c r="W32" s="26"/>
      <c r="X32" s="26"/>
      <c r="Y32" s="28">
        <f>SUM(N32:X32)</f>
        <v>3</v>
      </c>
      <c r="Z32" s="2"/>
      <c r="AA32" s="3">
        <f>AA$2+SUM(B$5:B32)-SUM(N$5:N32)</f>
        <v>45</v>
      </c>
      <c r="AB32" s="3">
        <f>AB$2+SUM(C$5:C32)-SUM(O$5:O32)</f>
        <v>29</v>
      </c>
      <c r="AC32" s="3">
        <f>AC$2+SUM(D$5:D32)-SUM(P$5:P32)</f>
        <v>30</v>
      </c>
      <c r="AD32" s="3">
        <f>AD$2+SUM(E$5:E32)-SUM(Q$5:Q32)</f>
        <v>19</v>
      </c>
      <c r="AE32" s="3">
        <f>AE$2+SUM(F$5:F32)-SUM(R$5:R32)</f>
        <v>21</v>
      </c>
      <c r="AF32" s="3">
        <f>AF$2+SUM(G$5:G32)-SUM(S$5:S32)</f>
        <v>40</v>
      </c>
      <c r="AG32" s="3">
        <f>AG$2+SUM(H$5:H32)-SUM(T$5:T32)</f>
        <v>34</v>
      </c>
      <c r="AH32" s="3">
        <f>AH$2+SUM(I$5:I32)-SUM(U$5:U32)</f>
        <v>45</v>
      </c>
      <c r="AI32" s="3">
        <f>AI$2+SUM(J$5:J32)-SUM(V$5:V32)</f>
        <v>26</v>
      </c>
      <c r="AJ32" s="3">
        <f>AJ$2+SUM(K$5:K32)-SUM(W$5:W32)</f>
        <v>18</v>
      </c>
      <c r="AK32" s="3">
        <f>AK$2+SUM(L$5:L32)-SUM(X$5:X32)</f>
        <v>32</v>
      </c>
      <c r="AL32" s="29">
        <f>SUM(AA32:AK32)</f>
        <v>339</v>
      </c>
      <c r="AM32" s="2"/>
      <c r="AN32" s="35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4"/>
      <c r="AZ32" s="2"/>
      <c r="BA32" s="33">
        <f>MAX(0,B32-N32)</f>
        <v>0</v>
      </c>
      <c r="BB32" s="33">
        <f>MAX(0,C32-O32)</f>
        <v>0</v>
      </c>
      <c r="BC32" s="33">
        <f>MAX(0,D32-P32)</f>
        <v>0</v>
      </c>
      <c r="BD32" s="33">
        <f>MAX(0,E32-Q32)</f>
        <v>0</v>
      </c>
      <c r="BE32" s="33">
        <f>MAX(0,F32-R32)</f>
        <v>0</v>
      </c>
      <c r="BF32" s="33">
        <f>MAX(0,G32-S32)</f>
        <v>0</v>
      </c>
      <c r="BG32" s="33">
        <f>MAX(0,H32-T32)</f>
        <v>0</v>
      </c>
      <c r="BH32" s="33">
        <f>MAX(0,I32-U32)</f>
        <v>0</v>
      </c>
      <c r="BI32" s="33">
        <f>MAX(0,J32-V32)</f>
        <v>0</v>
      </c>
      <c r="BJ32" s="33">
        <f>MAX(0,K32-W32)</f>
        <v>0</v>
      </c>
      <c r="BK32" s="33">
        <f>MAX(0,L32-X32)</f>
        <v>0</v>
      </c>
      <c r="BL32" s="34">
        <f t="shared" si="0"/>
        <v>0</v>
      </c>
    </row>
    <row r="33" spans="1:64" x14ac:dyDescent="0.25">
      <c r="A33" s="25">
        <v>42002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7">
        <f>SUM(B33:L33)</f>
        <v>0</v>
      </c>
      <c r="N33" s="26"/>
      <c r="O33" s="26"/>
      <c r="P33" s="26"/>
      <c r="Q33" s="26"/>
      <c r="R33" s="26"/>
      <c r="S33" s="26"/>
      <c r="T33" s="26"/>
      <c r="U33" s="26"/>
      <c r="V33" s="26">
        <v>6</v>
      </c>
      <c r="W33" s="26"/>
      <c r="X33" s="26"/>
      <c r="Y33" s="28">
        <f>SUM(N33:X33)</f>
        <v>6</v>
      </c>
      <c r="Z33" s="2"/>
      <c r="AA33" s="3">
        <f>AA$2+SUM(B$5:B33)-SUM(N$5:N33)</f>
        <v>45</v>
      </c>
      <c r="AB33" s="3">
        <f>AB$2+SUM(C$5:C33)-SUM(O$5:O33)</f>
        <v>29</v>
      </c>
      <c r="AC33" s="3">
        <f>AC$2+SUM(D$5:D33)-SUM(P$5:P33)</f>
        <v>30</v>
      </c>
      <c r="AD33" s="3">
        <f>AD$2+SUM(E$5:E33)-SUM(Q$5:Q33)</f>
        <v>19</v>
      </c>
      <c r="AE33" s="3">
        <f>AE$2+SUM(F$5:F33)-SUM(R$5:R33)</f>
        <v>21</v>
      </c>
      <c r="AF33" s="3">
        <f>AF$2+SUM(G$5:G33)-SUM(S$5:S33)</f>
        <v>40</v>
      </c>
      <c r="AG33" s="3">
        <f>AG$2+SUM(H$5:H33)-SUM(T$5:T33)</f>
        <v>34</v>
      </c>
      <c r="AH33" s="3">
        <f>AH$2+SUM(I$5:I33)-SUM(U$5:U33)</f>
        <v>45</v>
      </c>
      <c r="AI33" s="3">
        <f>AI$2+SUM(J$5:J33)-SUM(V$5:V33)</f>
        <v>20</v>
      </c>
      <c r="AJ33" s="3">
        <f>AJ$2+SUM(K$5:K33)-SUM(W$5:W33)</f>
        <v>18</v>
      </c>
      <c r="AK33" s="3">
        <f>AK$2+SUM(L$5:L33)-SUM(X$5:X33)</f>
        <v>32</v>
      </c>
      <c r="AL33" s="29">
        <f>SUM(AA33:AK33)</f>
        <v>333</v>
      </c>
      <c r="AM33" s="2"/>
      <c r="AN33" s="35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4"/>
      <c r="AZ33" s="2"/>
      <c r="BA33" s="33">
        <f>MAX(0,B33-N33)</f>
        <v>0</v>
      </c>
      <c r="BB33" s="33">
        <f>MAX(0,C33-O33)</f>
        <v>0</v>
      </c>
      <c r="BC33" s="33">
        <f>MAX(0,D33-P33)</f>
        <v>0</v>
      </c>
      <c r="BD33" s="33">
        <f>MAX(0,E33-Q33)</f>
        <v>0</v>
      </c>
      <c r="BE33" s="33">
        <f>MAX(0,F33-R33)</f>
        <v>0</v>
      </c>
      <c r="BF33" s="33">
        <f>MAX(0,G33-S33)</f>
        <v>0</v>
      </c>
      <c r="BG33" s="33">
        <f>MAX(0,H33-T33)</f>
        <v>0</v>
      </c>
      <c r="BH33" s="33">
        <f>MAX(0,I33-U33)</f>
        <v>0</v>
      </c>
      <c r="BI33" s="33">
        <f>MAX(0,J33-V33)</f>
        <v>0</v>
      </c>
      <c r="BJ33" s="33">
        <f>MAX(0,K33-W33)</f>
        <v>0</v>
      </c>
      <c r="BK33" s="33">
        <f>MAX(0,L33-X33)</f>
        <v>0</v>
      </c>
      <c r="BL33" s="34">
        <f t="shared" si="0"/>
        <v>0</v>
      </c>
    </row>
    <row r="34" spans="1:64" x14ac:dyDescent="0.25">
      <c r="A34" s="25">
        <v>42003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7">
        <f>SUM(B34:L34)</f>
        <v>0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8">
        <f>SUM(N34:X34)</f>
        <v>0</v>
      </c>
      <c r="Z34" s="2"/>
      <c r="AA34" s="3">
        <f>AA$2+SUM(B$5:B34)-SUM(N$5:N34)</f>
        <v>45</v>
      </c>
      <c r="AB34" s="3">
        <f>AB$2+SUM(C$5:C34)-SUM(O$5:O34)</f>
        <v>29</v>
      </c>
      <c r="AC34" s="3">
        <f>AC$2+SUM(D$5:D34)-SUM(P$5:P34)</f>
        <v>30</v>
      </c>
      <c r="AD34" s="3">
        <f>AD$2+SUM(E$5:E34)-SUM(Q$5:Q34)</f>
        <v>19</v>
      </c>
      <c r="AE34" s="3">
        <f>AE$2+SUM(F$5:F34)-SUM(R$5:R34)</f>
        <v>21</v>
      </c>
      <c r="AF34" s="3">
        <f>AF$2+SUM(G$5:G34)-SUM(S$5:S34)</f>
        <v>40</v>
      </c>
      <c r="AG34" s="3">
        <f>AG$2+SUM(H$5:H34)-SUM(T$5:T34)</f>
        <v>34</v>
      </c>
      <c r="AH34" s="3">
        <f>AH$2+SUM(I$5:I34)-SUM(U$5:U34)</f>
        <v>45</v>
      </c>
      <c r="AI34" s="3">
        <f>AI$2+SUM(J$5:J34)-SUM(V$5:V34)</f>
        <v>20</v>
      </c>
      <c r="AJ34" s="3">
        <f>AJ$2+SUM(K$5:K34)-SUM(W$5:W34)</f>
        <v>18</v>
      </c>
      <c r="AK34" s="3">
        <f>AK$2+SUM(L$5:L34)-SUM(X$5:X34)</f>
        <v>32</v>
      </c>
      <c r="AL34" s="29">
        <f>SUM(AA34:AK34)</f>
        <v>333</v>
      </c>
      <c r="AM34" s="2"/>
      <c r="AN34" s="37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4"/>
      <c r="AZ34" s="2"/>
      <c r="BA34" s="33">
        <f>MAX(0,B34-N34)</f>
        <v>0</v>
      </c>
      <c r="BB34" s="33">
        <f>MAX(0,C34-O34)</f>
        <v>0</v>
      </c>
      <c r="BC34" s="33">
        <f>MAX(0,D34-P34)</f>
        <v>0</v>
      </c>
      <c r="BD34" s="33">
        <f>MAX(0,E34-Q34)</f>
        <v>0</v>
      </c>
      <c r="BE34" s="33">
        <f>MAX(0,F34-R34)</f>
        <v>0</v>
      </c>
      <c r="BF34" s="33">
        <f>MAX(0,G34-S34)</f>
        <v>0</v>
      </c>
      <c r="BG34" s="33">
        <f>MAX(0,H34-T34)</f>
        <v>0</v>
      </c>
      <c r="BH34" s="33">
        <f>MAX(0,I34-U34)</f>
        <v>0</v>
      </c>
      <c r="BI34" s="33">
        <f>MAX(0,J34-V34)</f>
        <v>0</v>
      </c>
      <c r="BJ34" s="33">
        <f>MAX(0,K34-W34)</f>
        <v>0</v>
      </c>
      <c r="BK34" s="33">
        <f>MAX(0,L34-X34)</f>
        <v>0</v>
      </c>
      <c r="BL34" s="34">
        <f t="shared" si="0"/>
        <v>0</v>
      </c>
    </row>
    <row r="35" spans="1:64" x14ac:dyDescent="0.25">
      <c r="A35" s="25">
        <v>42004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7">
        <f>SUM(B35:L35)</f>
        <v>0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8">
        <f>SUM(N35:X35)</f>
        <v>0</v>
      </c>
      <c r="Z35" s="2"/>
      <c r="AA35" s="3">
        <f>AA$2+SUM(B$5:B35)-SUM(N$5:N35)</f>
        <v>45</v>
      </c>
      <c r="AB35" s="3">
        <f>AB$2+SUM(C$5:C35)-SUM(O$5:O35)</f>
        <v>29</v>
      </c>
      <c r="AC35" s="3">
        <f>AC$2+SUM(D$5:D35)-SUM(P$5:P35)</f>
        <v>30</v>
      </c>
      <c r="AD35" s="3">
        <f>AD$2+SUM(E$5:E35)-SUM(Q$5:Q35)</f>
        <v>19</v>
      </c>
      <c r="AE35" s="3">
        <f>AE$2+SUM(F$5:F35)-SUM(R$5:R35)</f>
        <v>21</v>
      </c>
      <c r="AF35" s="3">
        <f>AF$2+SUM(G$5:G35)-SUM(S$5:S35)</f>
        <v>40</v>
      </c>
      <c r="AG35" s="3">
        <f>AG$2+SUM(H$5:H35)-SUM(T$5:T35)</f>
        <v>34</v>
      </c>
      <c r="AH35" s="3">
        <f>AH$2+SUM(I$5:I35)-SUM(U$5:U35)</f>
        <v>45</v>
      </c>
      <c r="AI35" s="3">
        <f>AI$2+SUM(J$5:J35)-SUM(V$5:V35)</f>
        <v>20</v>
      </c>
      <c r="AJ35" s="3">
        <f>AJ$2+SUM(K$5:K35)-SUM(W$5:W35)</f>
        <v>18</v>
      </c>
      <c r="AK35" s="3">
        <f>AK$2+SUM(L$5:L35)-SUM(X$5:X35)</f>
        <v>32</v>
      </c>
      <c r="AL35" s="29">
        <f>SUM(AA35:AK35)</f>
        <v>333</v>
      </c>
      <c r="AM35" s="2"/>
      <c r="AN35" s="39">
        <f>IF(ROW()&gt;COUNTA($A:$A),0,MAX(0,AA35-SUM(AN5:AN34,BA5:BA34)))</f>
        <v>0</v>
      </c>
      <c r="AO35" s="39">
        <f t="shared" ref="AO35:AX50" si="1">IF(ROW()&gt;COUNTA($A:$A),0,MAX(0,AB35-SUM(AO5:AO34,BB5:BB34)))</f>
        <v>0</v>
      </c>
      <c r="AP35" s="39">
        <f t="shared" si="1"/>
        <v>0</v>
      </c>
      <c r="AQ35" s="39">
        <f t="shared" si="1"/>
        <v>0</v>
      </c>
      <c r="AR35" s="39">
        <f t="shared" si="1"/>
        <v>0</v>
      </c>
      <c r="AS35" s="39">
        <f t="shared" si="1"/>
        <v>0</v>
      </c>
      <c r="AT35" s="39">
        <f t="shared" si="1"/>
        <v>0</v>
      </c>
      <c r="AU35" s="39">
        <f t="shared" si="1"/>
        <v>0</v>
      </c>
      <c r="AV35" s="39">
        <f t="shared" si="1"/>
        <v>0</v>
      </c>
      <c r="AW35" s="39">
        <f t="shared" si="1"/>
        <v>0</v>
      </c>
      <c r="AX35" s="39">
        <f t="shared" si="1"/>
        <v>0</v>
      </c>
      <c r="AY35" s="34">
        <f>SUM(AN35:AX35)</f>
        <v>0</v>
      </c>
      <c r="AZ35" s="2"/>
      <c r="BA35" s="33">
        <f>MAX(0,B35-N35)</f>
        <v>0</v>
      </c>
      <c r="BB35" s="33">
        <f>MAX(0,C35-O35)</f>
        <v>0</v>
      </c>
      <c r="BC35" s="33">
        <f>MAX(0,D35-P35)</f>
        <v>0</v>
      </c>
      <c r="BD35" s="33">
        <f>MAX(0,E35-Q35)</f>
        <v>0</v>
      </c>
      <c r="BE35" s="33">
        <f>MAX(0,F35-R35)</f>
        <v>0</v>
      </c>
      <c r="BF35" s="33">
        <f>MAX(0,G35-S35)</f>
        <v>0</v>
      </c>
      <c r="BG35" s="33">
        <f>MAX(0,H35-T35)</f>
        <v>0</v>
      </c>
      <c r="BH35" s="33">
        <f>MAX(0,I35-U35)</f>
        <v>0</v>
      </c>
      <c r="BI35" s="33">
        <f>MAX(0,J35-V35)</f>
        <v>0</v>
      </c>
      <c r="BJ35" s="33">
        <f>MAX(0,K35-W35)</f>
        <v>0</v>
      </c>
      <c r="BK35" s="33">
        <f>MAX(0,L35-X35)</f>
        <v>0</v>
      </c>
      <c r="BL35" s="34">
        <f>SUM(BA35:BK35)</f>
        <v>0</v>
      </c>
    </row>
    <row r="36" spans="1:64" x14ac:dyDescent="0.25">
      <c r="A36" s="25">
        <v>42005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7">
        <f>SUM(B36:L36)</f>
        <v>0</v>
      </c>
      <c r="N36" s="26"/>
      <c r="O36" s="26"/>
      <c r="P36" s="26">
        <v>1</v>
      </c>
      <c r="Q36" s="26"/>
      <c r="R36" s="26"/>
      <c r="S36" s="26"/>
      <c r="T36" s="26"/>
      <c r="U36" s="26"/>
      <c r="V36" s="26"/>
      <c r="W36" s="26"/>
      <c r="X36" s="26">
        <v>1</v>
      </c>
      <c r="Y36" s="28">
        <f>SUM(N36:X36)</f>
        <v>2</v>
      </c>
      <c r="Z36" s="2"/>
      <c r="AA36" s="3">
        <f>AA$2+SUM(B$5:B36)-SUM(N$5:N36)</f>
        <v>45</v>
      </c>
      <c r="AB36" s="3">
        <f>AB$2+SUM(C$5:C36)-SUM(O$5:O36)</f>
        <v>29</v>
      </c>
      <c r="AC36" s="3">
        <f>AC$2+SUM(D$5:D36)-SUM(P$5:P36)</f>
        <v>29</v>
      </c>
      <c r="AD36" s="3">
        <f>AD$2+SUM(E$5:E36)-SUM(Q$5:Q36)</f>
        <v>19</v>
      </c>
      <c r="AE36" s="3">
        <f>AE$2+SUM(F$5:F36)-SUM(R$5:R36)</f>
        <v>21</v>
      </c>
      <c r="AF36" s="3">
        <f>AF$2+SUM(G$5:G36)-SUM(S$5:S36)</f>
        <v>40</v>
      </c>
      <c r="AG36" s="3">
        <f>AG$2+SUM(H$5:H36)-SUM(T$5:T36)</f>
        <v>34</v>
      </c>
      <c r="AH36" s="3">
        <f>AH$2+SUM(I$5:I36)-SUM(U$5:U36)</f>
        <v>45</v>
      </c>
      <c r="AI36" s="3">
        <f>AI$2+SUM(J$5:J36)-SUM(V$5:V36)</f>
        <v>20</v>
      </c>
      <c r="AJ36" s="3">
        <f>AJ$2+SUM(K$5:K36)-SUM(W$5:W36)</f>
        <v>18</v>
      </c>
      <c r="AK36" s="3">
        <f>AK$2+SUM(L$5:L36)-SUM(X$5:X36)</f>
        <v>31</v>
      </c>
      <c r="AL36" s="29">
        <f>SUM(AA36:AK36)</f>
        <v>331</v>
      </c>
      <c r="AM36" s="2"/>
      <c r="AN36" s="39">
        <f t="shared" ref="AN36:AX51" si="2">IF(ROW()&gt;COUNTA($A:$A),0,MAX(0,AA36-SUM(AN6:AN35,BA6:BA35)))</f>
        <v>0</v>
      </c>
      <c r="AO36" s="39">
        <f t="shared" si="1"/>
        <v>0</v>
      </c>
      <c r="AP36" s="39">
        <f t="shared" si="1"/>
        <v>0</v>
      </c>
      <c r="AQ36" s="39">
        <f t="shared" si="1"/>
        <v>0</v>
      </c>
      <c r="AR36" s="39">
        <f t="shared" si="1"/>
        <v>0</v>
      </c>
      <c r="AS36" s="39">
        <f t="shared" si="1"/>
        <v>0</v>
      </c>
      <c r="AT36" s="39">
        <f t="shared" si="1"/>
        <v>0</v>
      </c>
      <c r="AU36" s="39">
        <f t="shared" si="1"/>
        <v>0</v>
      </c>
      <c r="AV36" s="39">
        <f t="shared" si="1"/>
        <v>0</v>
      </c>
      <c r="AW36" s="39">
        <f t="shared" si="1"/>
        <v>0</v>
      </c>
      <c r="AX36" s="39">
        <f t="shared" si="1"/>
        <v>0</v>
      </c>
      <c r="AY36" s="32">
        <f t="shared" ref="AY36:AY90" si="3">SUM(AN36:AX36)</f>
        <v>0</v>
      </c>
      <c r="AZ36" s="2"/>
      <c r="BA36" s="33">
        <f>MAX(0,B36-N36)</f>
        <v>0</v>
      </c>
      <c r="BB36" s="33">
        <f>MAX(0,C36-O36)</f>
        <v>0</v>
      </c>
      <c r="BC36" s="33">
        <f>MAX(0,D36-P36)</f>
        <v>0</v>
      </c>
      <c r="BD36" s="33">
        <f>MAX(0,E36-Q36)</f>
        <v>0</v>
      </c>
      <c r="BE36" s="33">
        <f>MAX(0,F36-R36)</f>
        <v>0</v>
      </c>
      <c r="BF36" s="33">
        <f>MAX(0,G36-S36)</f>
        <v>0</v>
      </c>
      <c r="BG36" s="33">
        <f>MAX(0,H36-T36)</f>
        <v>0</v>
      </c>
      <c r="BH36" s="33">
        <f>MAX(0,I36-U36)</f>
        <v>0</v>
      </c>
      <c r="BI36" s="33">
        <f>MAX(0,J36-V36)</f>
        <v>0</v>
      </c>
      <c r="BJ36" s="33">
        <f>MAX(0,K36-W36)</f>
        <v>0</v>
      </c>
      <c r="BK36" s="33">
        <f>MAX(0,L36-X36)</f>
        <v>0</v>
      </c>
      <c r="BL36" s="34">
        <f t="shared" si="0"/>
        <v>0</v>
      </c>
    </row>
    <row r="37" spans="1:64" x14ac:dyDescent="0.25">
      <c r="A37" s="25">
        <v>42006</v>
      </c>
      <c r="B37" s="26">
        <v>20</v>
      </c>
      <c r="C37" s="26"/>
      <c r="D37" s="26"/>
      <c r="E37" s="26">
        <v>10</v>
      </c>
      <c r="F37" s="26"/>
      <c r="G37" s="26"/>
      <c r="H37" s="26"/>
      <c r="I37" s="26"/>
      <c r="J37" s="26"/>
      <c r="K37" s="26"/>
      <c r="L37" s="26"/>
      <c r="M37" s="27">
        <f>SUM(B37:L37)</f>
        <v>30</v>
      </c>
      <c r="N37" s="26"/>
      <c r="O37" s="26"/>
      <c r="P37" s="26"/>
      <c r="Q37" s="26"/>
      <c r="R37" s="26">
        <v>2</v>
      </c>
      <c r="S37" s="26"/>
      <c r="T37" s="26"/>
      <c r="U37" s="26">
        <v>2</v>
      </c>
      <c r="V37" s="26"/>
      <c r="W37" s="26"/>
      <c r="X37" s="26"/>
      <c r="Y37" s="28">
        <f>SUM(N37:X37)</f>
        <v>4</v>
      </c>
      <c r="Z37" s="2"/>
      <c r="AA37" s="3">
        <f>AA$2+SUM(B$5:B37)-SUM(N$5:N37)</f>
        <v>65</v>
      </c>
      <c r="AB37" s="3">
        <f>AB$2+SUM(C$5:C37)-SUM(O$5:O37)</f>
        <v>29</v>
      </c>
      <c r="AC37" s="3">
        <f>AC$2+SUM(D$5:D37)-SUM(P$5:P37)</f>
        <v>29</v>
      </c>
      <c r="AD37" s="3">
        <f>AD$2+SUM(E$5:E37)-SUM(Q$5:Q37)</f>
        <v>29</v>
      </c>
      <c r="AE37" s="3">
        <f>AE$2+SUM(F$5:F37)-SUM(R$5:R37)</f>
        <v>19</v>
      </c>
      <c r="AF37" s="3">
        <f>AF$2+SUM(G$5:G37)-SUM(S$5:S37)</f>
        <v>40</v>
      </c>
      <c r="AG37" s="3">
        <f>AG$2+SUM(H$5:H37)-SUM(T$5:T37)</f>
        <v>34</v>
      </c>
      <c r="AH37" s="3">
        <f>AH$2+SUM(I$5:I37)-SUM(U$5:U37)</f>
        <v>43</v>
      </c>
      <c r="AI37" s="3">
        <f>AI$2+SUM(J$5:J37)-SUM(V$5:V37)</f>
        <v>20</v>
      </c>
      <c r="AJ37" s="3">
        <f>AJ$2+SUM(K$5:K37)-SUM(W$5:W37)</f>
        <v>18</v>
      </c>
      <c r="AK37" s="3">
        <f>AK$2+SUM(L$5:L37)-SUM(X$5:X37)</f>
        <v>31</v>
      </c>
      <c r="AL37" s="29">
        <f>SUM(AA37:AK37)</f>
        <v>357</v>
      </c>
      <c r="AM37" s="2"/>
      <c r="AN37" s="39">
        <f t="shared" si="2"/>
        <v>26</v>
      </c>
      <c r="AO37" s="39">
        <f t="shared" si="1"/>
        <v>0</v>
      </c>
      <c r="AP37" s="39">
        <f t="shared" si="1"/>
        <v>0</v>
      </c>
      <c r="AQ37" s="39">
        <f t="shared" si="1"/>
        <v>0</v>
      </c>
      <c r="AR37" s="39">
        <f t="shared" si="1"/>
        <v>0</v>
      </c>
      <c r="AS37" s="39">
        <f t="shared" si="1"/>
        <v>0</v>
      </c>
      <c r="AT37" s="39">
        <f t="shared" si="1"/>
        <v>0</v>
      </c>
      <c r="AU37" s="39">
        <f t="shared" si="1"/>
        <v>0</v>
      </c>
      <c r="AV37" s="39">
        <f t="shared" si="1"/>
        <v>0</v>
      </c>
      <c r="AW37" s="39">
        <f t="shared" si="1"/>
        <v>0</v>
      </c>
      <c r="AX37" s="39">
        <f t="shared" si="1"/>
        <v>0</v>
      </c>
      <c r="AY37" s="32">
        <f>SUM(AN37:AX37)</f>
        <v>26</v>
      </c>
      <c r="AZ37" s="2"/>
      <c r="BA37" s="33">
        <f>MAX(0,B37-N37)</f>
        <v>20</v>
      </c>
      <c r="BB37" s="33">
        <f>MAX(0,C37-O37)</f>
        <v>0</v>
      </c>
      <c r="BC37" s="33">
        <f>MAX(0,D37-P37)</f>
        <v>0</v>
      </c>
      <c r="BD37" s="33">
        <f>MAX(0,E37-Q37)</f>
        <v>10</v>
      </c>
      <c r="BE37" s="33">
        <f>MAX(0,F37-R37)</f>
        <v>0</v>
      </c>
      <c r="BF37" s="33">
        <f>MAX(0,G37-S37)</f>
        <v>0</v>
      </c>
      <c r="BG37" s="33">
        <f>MAX(0,H37-T37)</f>
        <v>0</v>
      </c>
      <c r="BH37" s="33">
        <f>MAX(0,I37-U37)</f>
        <v>0</v>
      </c>
      <c r="BI37" s="33">
        <f>MAX(0,J37-V37)</f>
        <v>0</v>
      </c>
      <c r="BJ37" s="33">
        <f>MAX(0,K37-W37)</f>
        <v>0</v>
      </c>
      <c r="BK37" s="33">
        <f>MAX(0,L37-X37)</f>
        <v>0</v>
      </c>
      <c r="BL37" s="34">
        <f>SUM(BA37:BK37)</f>
        <v>30</v>
      </c>
    </row>
    <row r="38" spans="1:64" x14ac:dyDescent="0.25">
      <c r="A38" s="25">
        <v>42007</v>
      </c>
      <c r="B38" s="26"/>
      <c r="C38" s="26"/>
      <c r="D38" s="26">
        <v>17</v>
      </c>
      <c r="E38" s="26"/>
      <c r="F38" s="26"/>
      <c r="G38" s="26">
        <v>3</v>
      </c>
      <c r="H38" s="26"/>
      <c r="I38" s="26">
        <v>5</v>
      </c>
      <c r="J38" s="26"/>
      <c r="K38" s="26">
        <v>5</v>
      </c>
      <c r="L38" s="26"/>
      <c r="M38" s="27">
        <f>SUM(B38:L38)</f>
        <v>30</v>
      </c>
      <c r="N38" s="26"/>
      <c r="O38" s="26">
        <v>2</v>
      </c>
      <c r="P38" s="26">
        <v>6</v>
      </c>
      <c r="Q38" s="26"/>
      <c r="R38" s="26">
        <v>6</v>
      </c>
      <c r="S38" s="26"/>
      <c r="T38" s="26"/>
      <c r="U38" s="26"/>
      <c r="V38" s="26"/>
      <c r="W38" s="26">
        <v>1</v>
      </c>
      <c r="X38" s="26"/>
      <c r="Y38" s="28">
        <f>SUM(N38:X38)</f>
        <v>15</v>
      </c>
      <c r="Z38" s="2"/>
      <c r="AA38" s="3">
        <f>AA$2+SUM(B$5:B38)-SUM(N$5:N38)</f>
        <v>65</v>
      </c>
      <c r="AB38" s="3">
        <f>AB$2+SUM(C$5:C38)-SUM(O$5:O38)</f>
        <v>27</v>
      </c>
      <c r="AC38" s="3">
        <f>AC$2+SUM(D$5:D38)-SUM(P$5:P38)</f>
        <v>40</v>
      </c>
      <c r="AD38" s="3">
        <f>AD$2+SUM(E$5:E38)-SUM(Q$5:Q38)</f>
        <v>29</v>
      </c>
      <c r="AE38" s="3">
        <f>AE$2+SUM(F$5:F38)-SUM(R$5:R38)</f>
        <v>13</v>
      </c>
      <c r="AF38" s="3">
        <f>AF$2+SUM(G$5:G38)-SUM(S$5:S38)</f>
        <v>43</v>
      </c>
      <c r="AG38" s="3">
        <f>AG$2+SUM(H$5:H38)-SUM(T$5:T38)</f>
        <v>34</v>
      </c>
      <c r="AH38" s="3">
        <f>AH$2+SUM(I$5:I38)-SUM(U$5:U38)</f>
        <v>48</v>
      </c>
      <c r="AI38" s="3">
        <f>AI$2+SUM(J$5:J38)-SUM(V$5:V38)</f>
        <v>20</v>
      </c>
      <c r="AJ38" s="3">
        <f>AJ$2+SUM(K$5:K38)-SUM(W$5:W38)</f>
        <v>22</v>
      </c>
      <c r="AK38" s="3">
        <f>AK$2+SUM(L$5:L38)-SUM(X$5:X38)</f>
        <v>31</v>
      </c>
      <c r="AL38" s="29">
        <f>SUM(AA38:AK38)</f>
        <v>372</v>
      </c>
      <c r="AM38" s="2"/>
      <c r="AN38" s="39">
        <f t="shared" si="2"/>
        <v>0</v>
      </c>
      <c r="AO38" s="39">
        <f t="shared" si="1"/>
        <v>0</v>
      </c>
      <c r="AP38" s="39">
        <f t="shared" si="1"/>
        <v>0</v>
      </c>
      <c r="AQ38" s="39">
        <f t="shared" si="1"/>
        <v>0</v>
      </c>
      <c r="AR38" s="39">
        <f t="shared" si="1"/>
        <v>0</v>
      </c>
      <c r="AS38" s="39">
        <f t="shared" si="1"/>
        <v>2</v>
      </c>
      <c r="AT38" s="39">
        <f t="shared" si="1"/>
        <v>3</v>
      </c>
      <c r="AU38" s="39">
        <f t="shared" si="1"/>
        <v>0</v>
      </c>
      <c r="AV38" s="39">
        <f t="shared" si="1"/>
        <v>0</v>
      </c>
      <c r="AW38" s="39">
        <f t="shared" si="1"/>
        <v>0</v>
      </c>
      <c r="AX38" s="39">
        <f t="shared" si="1"/>
        <v>9</v>
      </c>
      <c r="AY38" s="32">
        <f t="shared" si="3"/>
        <v>14</v>
      </c>
      <c r="AZ38" s="2"/>
      <c r="BA38" s="33">
        <f>MAX(0,B38-N38)</f>
        <v>0</v>
      </c>
      <c r="BB38" s="33">
        <f>MAX(0,C38-O38)</f>
        <v>0</v>
      </c>
      <c r="BC38" s="33">
        <f>MAX(0,D38-P38)</f>
        <v>11</v>
      </c>
      <c r="BD38" s="33">
        <f>MAX(0,E38-Q38)</f>
        <v>0</v>
      </c>
      <c r="BE38" s="33">
        <f>MAX(0,F38-R38)</f>
        <v>0</v>
      </c>
      <c r="BF38" s="33">
        <f>MAX(0,G38-S38)</f>
        <v>3</v>
      </c>
      <c r="BG38" s="33">
        <f>MAX(0,H38-T38)</f>
        <v>0</v>
      </c>
      <c r="BH38" s="33">
        <f>MAX(0,I38-U38)</f>
        <v>5</v>
      </c>
      <c r="BI38" s="33">
        <f>MAX(0,J38-V38)</f>
        <v>0</v>
      </c>
      <c r="BJ38" s="33">
        <f>MAX(0,K38-W38)</f>
        <v>4</v>
      </c>
      <c r="BK38" s="33">
        <f>MAX(0,L38-X38)</f>
        <v>0</v>
      </c>
      <c r="BL38" s="34">
        <f t="shared" si="0"/>
        <v>23</v>
      </c>
    </row>
    <row r="39" spans="1:64" x14ac:dyDescent="0.25">
      <c r="A39" s="25">
        <v>42008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7">
        <f>SUM(B39:L39)</f>
        <v>0</v>
      </c>
      <c r="N39" s="26"/>
      <c r="O39" s="26"/>
      <c r="P39" s="26"/>
      <c r="Q39" s="26"/>
      <c r="R39" s="26"/>
      <c r="S39" s="26"/>
      <c r="T39" s="26"/>
      <c r="U39" s="26">
        <v>1</v>
      </c>
      <c r="V39" s="26"/>
      <c r="W39" s="26"/>
      <c r="X39" s="26"/>
      <c r="Y39" s="28">
        <f>SUM(N39:X39)</f>
        <v>1</v>
      </c>
      <c r="Z39" s="2"/>
      <c r="AA39" s="3">
        <f>AA$2+SUM(B$5:B39)-SUM(N$5:N39)</f>
        <v>65</v>
      </c>
      <c r="AB39" s="3">
        <f>AB$2+SUM(C$5:C39)-SUM(O$5:O39)</f>
        <v>27</v>
      </c>
      <c r="AC39" s="3">
        <f>AC$2+SUM(D$5:D39)-SUM(P$5:P39)</f>
        <v>40</v>
      </c>
      <c r="AD39" s="3">
        <f>AD$2+SUM(E$5:E39)-SUM(Q$5:Q39)</f>
        <v>29</v>
      </c>
      <c r="AE39" s="3">
        <f>AE$2+SUM(F$5:F39)-SUM(R$5:R39)</f>
        <v>13</v>
      </c>
      <c r="AF39" s="3">
        <f>AF$2+SUM(G$5:G39)-SUM(S$5:S39)</f>
        <v>43</v>
      </c>
      <c r="AG39" s="3">
        <f>AG$2+SUM(H$5:H39)-SUM(T$5:T39)</f>
        <v>34</v>
      </c>
      <c r="AH39" s="3">
        <f>AH$2+SUM(I$5:I39)-SUM(U$5:U39)</f>
        <v>47</v>
      </c>
      <c r="AI39" s="3">
        <f>AI$2+SUM(J$5:J39)-SUM(V$5:V39)</f>
        <v>20</v>
      </c>
      <c r="AJ39" s="3">
        <f>AJ$2+SUM(K$5:K39)-SUM(W$5:W39)</f>
        <v>22</v>
      </c>
      <c r="AK39" s="3">
        <f>AK$2+SUM(L$5:L39)-SUM(X$5:X39)</f>
        <v>31</v>
      </c>
      <c r="AL39" s="29">
        <f>SUM(AA39:AK39)</f>
        <v>371</v>
      </c>
      <c r="AM39" s="2"/>
      <c r="AN39" s="39">
        <f t="shared" si="2"/>
        <v>0</v>
      </c>
      <c r="AO39" s="39">
        <f t="shared" si="1"/>
        <v>0</v>
      </c>
      <c r="AP39" s="39">
        <f t="shared" si="1"/>
        <v>0</v>
      </c>
      <c r="AQ39" s="39">
        <f t="shared" si="1"/>
        <v>0</v>
      </c>
      <c r="AR39" s="39">
        <f t="shared" si="1"/>
        <v>0</v>
      </c>
      <c r="AS39" s="39">
        <f t="shared" si="1"/>
        <v>1</v>
      </c>
      <c r="AT39" s="39">
        <f t="shared" si="1"/>
        <v>9</v>
      </c>
      <c r="AU39" s="39">
        <f t="shared" si="1"/>
        <v>0</v>
      </c>
      <c r="AV39" s="39">
        <f t="shared" si="1"/>
        <v>0</v>
      </c>
      <c r="AW39" s="39">
        <f t="shared" si="1"/>
        <v>0</v>
      </c>
      <c r="AX39" s="39">
        <f t="shared" si="1"/>
        <v>0</v>
      </c>
      <c r="AY39" s="32">
        <f>SUM(AN39:AX39)</f>
        <v>10</v>
      </c>
      <c r="AZ39" s="2"/>
      <c r="BA39" s="33">
        <f>MAX(0,B39-N39)</f>
        <v>0</v>
      </c>
      <c r="BB39" s="33">
        <f>MAX(0,C39-O39)</f>
        <v>0</v>
      </c>
      <c r="BC39" s="33">
        <f>MAX(0,D39-P39)</f>
        <v>0</v>
      </c>
      <c r="BD39" s="33">
        <f>MAX(0,E39-Q39)</f>
        <v>0</v>
      </c>
      <c r="BE39" s="33">
        <f>MAX(0,F39-R39)</f>
        <v>0</v>
      </c>
      <c r="BF39" s="33">
        <f>MAX(0,G39-S39)</f>
        <v>0</v>
      </c>
      <c r="BG39" s="33">
        <f>MAX(0,H39-T39)</f>
        <v>0</v>
      </c>
      <c r="BH39" s="33">
        <f>MAX(0,I39-U39)</f>
        <v>0</v>
      </c>
      <c r="BI39" s="33">
        <f>MAX(0,J39-V39)</f>
        <v>0</v>
      </c>
      <c r="BJ39" s="33">
        <f>MAX(0,K39-W39)</f>
        <v>0</v>
      </c>
      <c r="BK39" s="33">
        <f>MAX(0,L39-X39)</f>
        <v>0</v>
      </c>
      <c r="BL39" s="34">
        <f>SUM(BA39:BK39)</f>
        <v>0</v>
      </c>
    </row>
    <row r="40" spans="1:64" x14ac:dyDescent="0.25">
      <c r="A40" s="25">
        <v>42009</v>
      </c>
      <c r="B40" s="26"/>
      <c r="C40" s="26"/>
      <c r="D40" s="26"/>
      <c r="E40" s="26">
        <v>2</v>
      </c>
      <c r="F40" s="26"/>
      <c r="G40" s="26">
        <v>2</v>
      </c>
      <c r="H40" s="26"/>
      <c r="I40" s="26"/>
      <c r="J40" s="26">
        <v>2</v>
      </c>
      <c r="K40" s="26"/>
      <c r="L40" s="26"/>
      <c r="M40" s="27">
        <f>SUM(B40:L40)</f>
        <v>6</v>
      </c>
      <c r="N40" s="26">
        <v>2</v>
      </c>
      <c r="O40" s="26">
        <v>6</v>
      </c>
      <c r="P40" s="26"/>
      <c r="Q40" s="26"/>
      <c r="R40" s="26"/>
      <c r="S40" s="26">
        <v>8</v>
      </c>
      <c r="T40" s="26"/>
      <c r="U40" s="26"/>
      <c r="V40" s="26"/>
      <c r="W40" s="26"/>
      <c r="X40" s="26"/>
      <c r="Y40" s="28">
        <f>SUM(N40:X40)</f>
        <v>16</v>
      </c>
      <c r="Z40" s="2"/>
      <c r="AA40" s="3">
        <f>AA$2+SUM(B$5:B40)-SUM(N$5:N40)</f>
        <v>63</v>
      </c>
      <c r="AB40" s="3">
        <f>AB$2+SUM(C$5:C40)-SUM(O$5:O40)</f>
        <v>21</v>
      </c>
      <c r="AC40" s="3">
        <f>AC$2+SUM(D$5:D40)-SUM(P$5:P40)</f>
        <v>40</v>
      </c>
      <c r="AD40" s="3">
        <f>AD$2+SUM(E$5:E40)-SUM(Q$5:Q40)</f>
        <v>31</v>
      </c>
      <c r="AE40" s="3">
        <f>AE$2+SUM(F$5:F40)-SUM(R$5:R40)</f>
        <v>13</v>
      </c>
      <c r="AF40" s="3">
        <f>AF$2+SUM(G$5:G40)-SUM(S$5:S40)</f>
        <v>37</v>
      </c>
      <c r="AG40" s="3">
        <f>AG$2+SUM(H$5:H40)-SUM(T$5:T40)</f>
        <v>34</v>
      </c>
      <c r="AH40" s="3">
        <f>AH$2+SUM(I$5:I40)-SUM(U$5:U40)</f>
        <v>47</v>
      </c>
      <c r="AI40" s="3">
        <f>AI$2+SUM(J$5:J40)-SUM(V$5:V40)</f>
        <v>22</v>
      </c>
      <c r="AJ40" s="3">
        <f>AJ$2+SUM(K$5:K40)-SUM(W$5:W40)</f>
        <v>22</v>
      </c>
      <c r="AK40" s="3">
        <f>AK$2+SUM(L$5:L40)-SUM(X$5:X40)</f>
        <v>31</v>
      </c>
      <c r="AL40" s="29">
        <f>SUM(AA40:AK40)</f>
        <v>361</v>
      </c>
      <c r="AM40" s="2"/>
      <c r="AN40" s="39">
        <f t="shared" si="2"/>
        <v>0</v>
      </c>
      <c r="AO40" s="39">
        <f t="shared" si="1"/>
        <v>0</v>
      </c>
      <c r="AP40" s="39">
        <f t="shared" si="1"/>
        <v>0</v>
      </c>
      <c r="AQ40" s="39">
        <f t="shared" si="1"/>
        <v>0</v>
      </c>
      <c r="AR40" s="39">
        <f t="shared" si="1"/>
        <v>0</v>
      </c>
      <c r="AS40" s="39">
        <f t="shared" si="1"/>
        <v>3</v>
      </c>
      <c r="AT40" s="39">
        <f t="shared" si="1"/>
        <v>0</v>
      </c>
      <c r="AU40" s="39">
        <f t="shared" si="1"/>
        <v>2</v>
      </c>
      <c r="AV40" s="39">
        <f t="shared" si="1"/>
        <v>0</v>
      </c>
      <c r="AW40" s="39">
        <f t="shared" si="1"/>
        <v>0</v>
      </c>
      <c r="AX40" s="39">
        <f t="shared" si="1"/>
        <v>0</v>
      </c>
      <c r="AY40" s="32">
        <f t="shared" si="3"/>
        <v>5</v>
      </c>
      <c r="AZ40" s="2"/>
      <c r="BA40" s="33">
        <f>MAX(0,B40-N40)</f>
        <v>0</v>
      </c>
      <c r="BB40" s="33">
        <f>MAX(0,C40-O40)</f>
        <v>0</v>
      </c>
      <c r="BC40" s="33">
        <f>MAX(0,D40-P40)</f>
        <v>0</v>
      </c>
      <c r="BD40" s="33">
        <f>MAX(0,E40-Q40)</f>
        <v>2</v>
      </c>
      <c r="BE40" s="33">
        <f>MAX(0,F40-R40)</f>
        <v>0</v>
      </c>
      <c r="BF40" s="33">
        <f>MAX(0,G40-S40)</f>
        <v>0</v>
      </c>
      <c r="BG40" s="33">
        <f>MAX(0,H40-T40)</f>
        <v>0</v>
      </c>
      <c r="BH40" s="33">
        <f>MAX(0,I40-U40)</f>
        <v>0</v>
      </c>
      <c r="BI40" s="33">
        <f>MAX(0,J40-V40)</f>
        <v>2</v>
      </c>
      <c r="BJ40" s="33">
        <f>MAX(0,K40-W40)</f>
        <v>0</v>
      </c>
      <c r="BK40" s="33">
        <f>MAX(0,L40-X40)</f>
        <v>0</v>
      </c>
      <c r="BL40" s="34">
        <f t="shared" si="0"/>
        <v>4</v>
      </c>
    </row>
    <row r="41" spans="1:64" x14ac:dyDescent="0.25">
      <c r="A41" s="25">
        <v>42010</v>
      </c>
      <c r="B41" s="26"/>
      <c r="C41" s="26">
        <v>3</v>
      </c>
      <c r="D41" s="26"/>
      <c r="E41" s="26"/>
      <c r="F41" s="26">
        <v>3</v>
      </c>
      <c r="G41" s="26"/>
      <c r="H41" s="26"/>
      <c r="I41" s="26"/>
      <c r="J41" s="26">
        <v>3</v>
      </c>
      <c r="K41" s="26"/>
      <c r="L41" s="26"/>
      <c r="M41" s="27">
        <f>SUM(B41:L41)</f>
        <v>9</v>
      </c>
      <c r="N41" s="26"/>
      <c r="O41" s="26"/>
      <c r="P41" s="26"/>
      <c r="Q41" s="26">
        <v>6</v>
      </c>
      <c r="R41" s="26">
        <v>1</v>
      </c>
      <c r="S41" s="26"/>
      <c r="T41" s="26"/>
      <c r="U41" s="26"/>
      <c r="V41" s="26">
        <v>7</v>
      </c>
      <c r="W41" s="26"/>
      <c r="X41" s="26"/>
      <c r="Y41" s="28">
        <f>SUM(N41:X41)</f>
        <v>14</v>
      </c>
      <c r="Z41" s="2"/>
      <c r="AA41" s="3">
        <f>AA$2+SUM(B$5:B41)-SUM(N$5:N41)</f>
        <v>63</v>
      </c>
      <c r="AB41" s="3">
        <f>AB$2+SUM(C$5:C41)-SUM(O$5:O41)</f>
        <v>24</v>
      </c>
      <c r="AC41" s="3">
        <f>AC$2+SUM(D$5:D41)-SUM(P$5:P41)</f>
        <v>40</v>
      </c>
      <c r="AD41" s="3">
        <f>AD$2+SUM(E$5:E41)-SUM(Q$5:Q41)</f>
        <v>25</v>
      </c>
      <c r="AE41" s="3">
        <f>AE$2+SUM(F$5:F41)-SUM(R$5:R41)</f>
        <v>15</v>
      </c>
      <c r="AF41" s="3">
        <f>AF$2+SUM(G$5:G41)-SUM(S$5:S41)</f>
        <v>37</v>
      </c>
      <c r="AG41" s="3">
        <f>AG$2+SUM(H$5:H41)-SUM(T$5:T41)</f>
        <v>34</v>
      </c>
      <c r="AH41" s="3">
        <f>AH$2+SUM(I$5:I41)-SUM(U$5:U41)</f>
        <v>47</v>
      </c>
      <c r="AI41" s="3">
        <f>AI$2+SUM(J$5:J41)-SUM(V$5:V41)</f>
        <v>18</v>
      </c>
      <c r="AJ41" s="3">
        <f>AJ$2+SUM(K$5:K41)-SUM(W$5:W41)</f>
        <v>22</v>
      </c>
      <c r="AK41" s="3">
        <f>AK$2+SUM(L$5:L41)-SUM(X$5:X41)</f>
        <v>31</v>
      </c>
      <c r="AL41" s="29">
        <f>SUM(AA41:AK41)</f>
        <v>356</v>
      </c>
      <c r="AM41" s="2"/>
      <c r="AN41" s="39">
        <f t="shared" si="2"/>
        <v>0</v>
      </c>
      <c r="AO41" s="39">
        <f t="shared" si="1"/>
        <v>0</v>
      </c>
      <c r="AP41" s="39">
        <f t="shared" si="1"/>
        <v>0</v>
      </c>
      <c r="AQ41" s="39">
        <f t="shared" si="1"/>
        <v>0</v>
      </c>
      <c r="AR41" s="39">
        <f t="shared" si="1"/>
        <v>0</v>
      </c>
      <c r="AS41" s="39">
        <f t="shared" si="1"/>
        <v>4</v>
      </c>
      <c r="AT41" s="39">
        <f t="shared" si="1"/>
        <v>0</v>
      </c>
      <c r="AU41" s="39">
        <f t="shared" si="1"/>
        <v>7</v>
      </c>
      <c r="AV41" s="39">
        <f t="shared" si="1"/>
        <v>0</v>
      </c>
      <c r="AW41" s="39">
        <f t="shared" si="1"/>
        <v>0</v>
      </c>
      <c r="AX41" s="39">
        <f t="shared" si="1"/>
        <v>2</v>
      </c>
      <c r="AY41" s="32">
        <f t="shared" si="3"/>
        <v>13</v>
      </c>
      <c r="AZ41" s="2"/>
      <c r="BA41" s="33">
        <f>MAX(0,B41-N41)</f>
        <v>0</v>
      </c>
      <c r="BB41" s="33">
        <f>MAX(0,C41-O41)</f>
        <v>3</v>
      </c>
      <c r="BC41" s="33">
        <f>MAX(0,D41-P41)</f>
        <v>0</v>
      </c>
      <c r="BD41" s="33">
        <f>MAX(0,E41-Q41)</f>
        <v>0</v>
      </c>
      <c r="BE41" s="33">
        <f>MAX(0,F41-R41)</f>
        <v>2</v>
      </c>
      <c r="BF41" s="33">
        <f>MAX(0,G41-S41)</f>
        <v>0</v>
      </c>
      <c r="BG41" s="33">
        <f>MAX(0,H41-T41)</f>
        <v>0</v>
      </c>
      <c r="BH41" s="33">
        <f>MAX(0,I41-U41)</f>
        <v>0</v>
      </c>
      <c r="BI41" s="33">
        <f>MAX(0,J41-V41)</f>
        <v>0</v>
      </c>
      <c r="BJ41" s="33">
        <f>MAX(0,K41-W41)</f>
        <v>0</v>
      </c>
      <c r="BK41" s="33">
        <f>MAX(0,L41-X41)</f>
        <v>0</v>
      </c>
      <c r="BL41" s="34">
        <f t="shared" si="0"/>
        <v>5</v>
      </c>
    </row>
    <row r="42" spans="1:64" x14ac:dyDescent="0.25">
      <c r="A42" s="25">
        <v>42011</v>
      </c>
      <c r="B42" s="26"/>
      <c r="C42" s="26"/>
      <c r="D42" s="26">
        <v>18</v>
      </c>
      <c r="E42" s="26"/>
      <c r="F42" s="26"/>
      <c r="G42" s="26">
        <v>12</v>
      </c>
      <c r="H42" s="26"/>
      <c r="I42" s="26"/>
      <c r="J42" s="26"/>
      <c r="K42" s="26">
        <v>4</v>
      </c>
      <c r="L42" s="26"/>
      <c r="M42" s="27">
        <f>SUM(B42:L42)</f>
        <v>34</v>
      </c>
      <c r="N42" s="26"/>
      <c r="O42" s="26"/>
      <c r="P42" s="26"/>
      <c r="Q42" s="26"/>
      <c r="R42" s="26"/>
      <c r="S42" s="26">
        <v>7</v>
      </c>
      <c r="T42" s="26"/>
      <c r="U42" s="26">
        <v>7</v>
      </c>
      <c r="V42" s="26"/>
      <c r="W42" s="26"/>
      <c r="X42" s="26"/>
      <c r="Y42" s="28">
        <f>SUM(N42:X42)</f>
        <v>14</v>
      </c>
      <c r="Z42" s="2"/>
      <c r="AA42" s="3">
        <f>AA$2+SUM(B$5:B42)-SUM(N$5:N42)</f>
        <v>63</v>
      </c>
      <c r="AB42" s="3">
        <f>AB$2+SUM(C$5:C42)-SUM(O$5:O42)</f>
        <v>24</v>
      </c>
      <c r="AC42" s="3">
        <f>AC$2+SUM(D$5:D42)-SUM(P$5:P42)</f>
        <v>58</v>
      </c>
      <c r="AD42" s="3">
        <f>AD$2+SUM(E$5:E42)-SUM(Q$5:Q42)</f>
        <v>25</v>
      </c>
      <c r="AE42" s="3">
        <f>AE$2+SUM(F$5:F42)-SUM(R$5:R42)</f>
        <v>15</v>
      </c>
      <c r="AF42" s="3">
        <f>AF$2+SUM(G$5:G42)-SUM(S$5:S42)</f>
        <v>42</v>
      </c>
      <c r="AG42" s="3">
        <f>AG$2+SUM(H$5:H42)-SUM(T$5:T42)</f>
        <v>34</v>
      </c>
      <c r="AH42" s="3">
        <f>AH$2+SUM(I$5:I42)-SUM(U$5:U42)</f>
        <v>40</v>
      </c>
      <c r="AI42" s="3">
        <f>AI$2+SUM(J$5:J42)-SUM(V$5:V42)</f>
        <v>18</v>
      </c>
      <c r="AJ42" s="3">
        <f>AJ$2+SUM(K$5:K42)-SUM(W$5:W42)</f>
        <v>26</v>
      </c>
      <c r="AK42" s="3">
        <f>AK$2+SUM(L$5:L42)-SUM(X$5:X42)</f>
        <v>31</v>
      </c>
      <c r="AL42" s="29">
        <f>SUM(AA42:AK42)</f>
        <v>376</v>
      </c>
      <c r="AM42" s="2"/>
      <c r="AN42" s="39">
        <f t="shared" si="2"/>
        <v>1</v>
      </c>
      <c r="AO42" s="39">
        <f t="shared" si="1"/>
        <v>0</v>
      </c>
      <c r="AP42" s="39">
        <f t="shared" si="1"/>
        <v>7</v>
      </c>
      <c r="AQ42" s="39">
        <f t="shared" si="1"/>
        <v>0</v>
      </c>
      <c r="AR42" s="39">
        <f t="shared" si="1"/>
        <v>0</v>
      </c>
      <c r="AS42" s="39">
        <f t="shared" si="1"/>
        <v>5</v>
      </c>
      <c r="AT42" s="39">
        <f t="shared" si="1"/>
        <v>6</v>
      </c>
      <c r="AU42" s="39">
        <f t="shared" si="1"/>
        <v>0</v>
      </c>
      <c r="AV42" s="39">
        <f t="shared" si="1"/>
        <v>0</v>
      </c>
      <c r="AW42" s="39">
        <f t="shared" si="1"/>
        <v>4</v>
      </c>
      <c r="AX42" s="39">
        <f t="shared" si="1"/>
        <v>7</v>
      </c>
      <c r="AY42" s="32">
        <f t="shared" si="3"/>
        <v>30</v>
      </c>
      <c r="AZ42" s="2"/>
      <c r="BA42" s="33">
        <f>MAX(0,B42-N42)</f>
        <v>0</v>
      </c>
      <c r="BB42" s="33">
        <f>MAX(0,C42-O42)</f>
        <v>0</v>
      </c>
      <c r="BC42" s="33">
        <f>MAX(0,D42-P42)</f>
        <v>18</v>
      </c>
      <c r="BD42" s="33">
        <f>MAX(0,E42-Q42)</f>
        <v>0</v>
      </c>
      <c r="BE42" s="33">
        <f>MAX(0,F42-R42)</f>
        <v>0</v>
      </c>
      <c r="BF42" s="33">
        <f>MAX(0,G42-S42)</f>
        <v>5</v>
      </c>
      <c r="BG42" s="33">
        <f>MAX(0,H42-T42)</f>
        <v>0</v>
      </c>
      <c r="BH42" s="33">
        <f>MAX(0,I42-U42)</f>
        <v>0</v>
      </c>
      <c r="BI42" s="33">
        <f>MAX(0,J42-V42)</f>
        <v>0</v>
      </c>
      <c r="BJ42" s="33">
        <f>MAX(0,K42-W42)</f>
        <v>4</v>
      </c>
      <c r="BK42" s="33">
        <f>MAX(0,L42-X42)</f>
        <v>0</v>
      </c>
      <c r="BL42" s="34">
        <f t="shared" si="0"/>
        <v>27</v>
      </c>
    </row>
    <row r="43" spans="1:64" x14ac:dyDescent="0.25">
      <c r="A43" s="25">
        <v>42012</v>
      </c>
      <c r="B43" s="26"/>
      <c r="C43" s="26"/>
      <c r="D43" s="26"/>
      <c r="E43" s="26"/>
      <c r="F43" s="26"/>
      <c r="G43" s="26"/>
      <c r="H43" s="26"/>
      <c r="I43" s="26">
        <v>3</v>
      </c>
      <c r="J43" s="26"/>
      <c r="K43" s="26"/>
      <c r="L43" s="26"/>
      <c r="M43" s="27">
        <f>SUM(B43:L43)</f>
        <v>3</v>
      </c>
      <c r="N43" s="26"/>
      <c r="O43" s="26">
        <v>1</v>
      </c>
      <c r="P43" s="26"/>
      <c r="Q43" s="26"/>
      <c r="R43" s="26"/>
      <c r="S43" s="26">
        <v>6</v>
      </c>
      <c r="T43" s="26"/>
      <c r="U43" s="26"/>
      <c r="V43" s="26"/>
      <c r="W43" s="26">
        <v>6</v>
      </c>
      <c r="X43" s="26"/>
      <c r="Y43" s="28">
        <f>SUM(N43:X43)</f>
        <v>13</v>
      </c>
      <c r="Z43" s="2"/>
      <c r="AA43" s="3">
        <f>AA$2+SUM(B$5:B43)-SUM(N$5:N43)</f>
        <v>63</v>
      </c>
      <c r="AB43" s="3">
        <f>AB$2+SUM(C$5:C43)-SUM(O$5:O43)</f>
        <v>23</v>
      </c>
      <c r="AC43" s="3">
        <f>AC$2+SUM(D$5:D43)-SUM(P$5:P43)</f>
        <v>58</v>
      </c>
      <c r="AD43" s="3">
        <f>AD$2+SUM(E$5:E43)-SUM(Q$5:Q43)</f>
        <v>25</v>
      </c>
      <c r="AE43" s="3">
        <f>AE$2+SUM(F$5:F43)-SUM(R$5:R43)</f>
        <v>15</v>
      </c>
      <c r="AF43" s="3">
        <f>AF$2+SUM(G$5:G43)-SUM(S$5:S43)</f>
        <v>36</v>
      </c>
      <c r="AG43" s="3">
        <f>AG$2+SUM(H$5:H43)-SUM(T$5:T43)</f>
        <v>34</v>
      </c>
      <c r="AH43" s="3">
        <f>AH$2+SUM(I$5:I43)-SUM(U$5:U43)</f>
        <v>43</v>
      </c>
      <c r="AI43" s="3">
        <f>AI$2+SUM(J$5:J43)-SUM(V$5:V43)</f>
        <v>18</v>
      </c>
      <c r="AJ43" s="3">
        <f>AJ$2+SUM(K$5:K43)-SUM(W$5:W43)</f>
        <v>20</v>
      </c>
      <c r="AK43" s="3">
        <f>AK$2+SUM(L$5:L43)-SUM(X$5:X43)</f>
        <v>31</v>
      </c>
      <c r="AL43" s="29">
        <f>SUM(AA43:AK43)</f>
        <v>366</v>
      </c>
      <c r="AM43" s="2"/>
      <c r="AN43" s="39">
        <f t="shared" si="2"/>
        <v>6</v>
      </c>
      <c r="AO43" s="39">
        <f t="shared" si="1"/>
        <v>0</v>
      </c>
      <c r="AP43" s="39">
        <f t="shared" si="1"/>
        <v>0</v>
      </c>
      <c r="AQ43" s="39">
        <f t="shared" si="1"/>
        <v>3</v>
      </c>
      <c r="AR43" s="39">
        <f t="shared" si="1"/>
        <v>0</v>
      </c>
      <c r="AS43" s="39">
        <f t="shared" si="1"/>
        <v>0</v>
      </c>
      <c r="AT43" s="39">
        <f t="shared" si="1"/>
        <v>0</v>
      </c>
      <c r="AU43" s="39">
        <f t="shared" si="1"/>
        <v>1</v>
      </c>
      <c r="AV43" s="39">
        <f t="shared" si="1"/>
        <v>0</v>
      </c>
      <c r="AW43" s="39">
        <f t="shared" si="1"/>
        <v>0</v>
      </c>
      <c r="AX43" s="39">
        <f t="shared" si="1"/>
        <v>3</v>
      </c>
      <c r="AY43" s="32">
        <f t="shared" si="3"/>
        <v>13</v>
      </c>
      <c r="AZ43" s="2"/>
      <c r="BA43" s="33">
        <f>MAX(0,B43-N43)</f>
        <v>0</v>
      </c>
      <c r="BB43" s="33">
        <f>MAX(0,C43-O43)</f>
        <v>0</v>
      </c>
      <c r="BC43" s="33">
        <f>MAX(0,D43-P43)</f>
        <v>0</v>
      </c>
      <c r="BD43" s="33">
        <f>MAX(0,E43-Q43)</f>
        <v>0</v>
      </c>
      <c r="BE43" s="33">
        <f>MAX(0,F43-R43)</f>
        <v>0</v>
      </c>
      <c r="BF43" s="33">
        <f>MAX(0,G43-S43)</f>
        <v>0</v>
      </c>
      <c r="BG43" s="33">
        <f>MAX(0,H43-T43)</f>
        <v>0</v>
      </c>
      <c r="BH43" s="33">
        <f>MAX(0,I43-U43)</f>
        <v>3</v>
      </c>
      <c r="BI43" s="33">
        <f>MAX(0,J43-V43)</f>
        <v>0</v>
      </c>
      <c r="BJ43" s="33">
        <f>MAX(0,K43-W43)</f>
        <v>0</v>
      </c>
      <c r="BK43" s="33">
        <f>MAX(0,L43-X43)</f>
        <v>0</v>
      </c>
      <c r="BL43" s="34">
        <f t="shared" si="0"/>
        <v>3</v>
      </c>
    </row>
    <row r="44" spans="1:64" x14ac:dyDescent="0.25">
      <c r="A44" s="25">
        <v>42013</v>
      </c>
      <c r="B44" s="26"/>
      <c r="C44" s="26"/>
      <c r="D44" s="26"/>
      <c r="E44" s="26"/>
      <c r="F44" s="26"/>
      <c r="G44" s="26">
        <v>2</v>
      </c>
      <c r="H44" s="26"/>
      <c r="I44" s="26"/>
      <c r="J44" s="26"/>
      <c r="K44" s="26"/>
      <c r="L44" s="26"/>
      <c r="M44" s="27">
        <f>SUM(B44:L44)</f>
        <v>2</v>
      </c>
      <c r="N44" s="26"/>
      <c r="O44" s="26"/>
      <c r="P44" s="26">
        <v>5</v>
      </c>
      <c r="Q44" s="26"/>
      <c r="R44" s="26"/>
      <c r="S44" s="26"/>
      <c r="T44" s="26">
        <v>2</v>
      </c>
      <c r="U44" s="26"/>
      <c r="V44" s="26"/>
      <c r="W44" s="26"/>
      <c r="X44" s="26"/>
      <c r="Y44" s="28">
        <f>SUM(N44:X44)</f>
        <v>7</v>
      </c>
      <c r="Z44" s="2"/>
      <c r="AA44" s="3">
        <f>AA$2+SUM(B$5:B44)-SUM(N$5:N44)</f>
        <v>63</v>
      </c>
      <c r="AB44" s="3">
        <f>AB$2+SUM(C$5:C44)-SUM(O$5:O44)</f>
        <v>23</v>
      </c>
      <c r="AC44" s="3">
        <f>AC$2+SUM(D$5:D44)-SUM(P$5:P44)</f>
        <v>53</v>
      </c>
      <c r="AD44" s="3">
        <f>AD$2+SUM(E$5:E44)-SUM(Q$5:Q44)</f>
        <v>25</v>
      </c>
      <c r="AE44" s="3">
        <f>AE$2+SUM(F$5:F44)-SUM(R$5:R44)</f>
        <v>15</v>
      </c>
      <c r="AF44" s="3">
        <f>AF$2+SUM(G$5:G44)-SUM(S$5:S44)</f>
        <v>38</v>
      </c>
      <c r="AG44" s="3">
        <f>AG$2+SUM(H$5:H44)-SUM(T$5:T44)</f>
        <v>32</v>
      </c>
      <c r="AH44" s="3">
        <f>AH$2+SUM(I$5:I44)-SUM(U$5:U44)</f>
        <v>43</v>
      </c>
      <c r="AI44" s="3">
        <f>AI$2+SUM(J$5:J44)-SUM(V$5:V44)</f>
        <v>18</v>
      </c>
      <c r="AJ44" s="3">
        <f>AJ$2+SUM(K$5:K44)-SUM(W$5:W44)</f>
        <v>20</v>
      </c>
      <c r="AK44" s="3">
        <f>AK$2+SUM(L$5:L44)-SUM(X$5:X44)</f>
        <v>31</v>
      </c>
      <c r="AL44" s="29">
        <f>SUM(AA44:AK44)</f>
        <v>361</v>
      </c>
      <c r="AM44" s="2"/>
      <c r="AN44" s="39">
        <f t="shared" si="2"/>
        <v>4</v>
      </c>
      <c r="AO44" s="39">
        <f t="shared" si="1"/>
        <v>0</v>
      </c>
      <c r="AP44" s="39">
        <f t="shared" si="1"/>
        <v>0</v>
      </c>
      <c r="AQ44" s="39">
        <f t="shared" si="1"/>
        <v>4</v>
      </c>
      <c r="AR44" s="39">
        <f t="shared" si="1"/>
        <v>1</v>
      </c>
      <c r="AS44" s="39">
        <f t="shared" si="1"/>
        <v>5</v>
      </c>
      <c r="AT44" s="39">
        <f t="shared" si="1"/>
        <v>0</v>
      </c>
      <c r="AU44" s="39">
        <f t="shared" si="1"/>
        <v>10</v>
      </c>
      <c r="AV44" s="39">
        <f t="shared" si="1"/>
        <v>2</v>
      </c>
      <c r="AW44" s="39">
        <f t="shared" si="1"/>
        <v>0</v>
      </c>
      <c r="AX44" s="39">
        <f t="shared" si="1"/>
        <v>0</v>
      </c>
      <c r="AY44" s="32">
        <f t="shared" si="3"/>
        <v>26</v>
      </c>
      <c r="AZ44" s="2"/>
      <c r="BA44" s="33">
        <f>MAX(0,B44-N44)</f>
        <v>0</v>
      </c>
      <c r="BB44" s="33">
        <f>MAX(0,C44-O44)</f>
        <v>0</v>
      </c>
      <c r="BC44" s="33">
        <f>MAX(0,D44-P44)</f>
        <v>0</v>
      </c>
      <c r="BD44" s="33">
        <f>MAX(0,E44-Q44)</f>
        <v>0</v>
      </c>
      <c r="BE44" s="33">
        <f>MAX(0,F44-R44)</f>
        <v>0</v>
      </c>
      <c r="BF44" s="33">
        <f>MAX(0,G44-S44)</f>
        <v>2</v>
      </c>
      <c r="BG44" s="33">
        <f>MAX(0,H44-T44)</f>
        <v>0</v>
      </c>
      <c r="BH44" s="33">
        <f>MAX(0,I44-U44)</f>
        <v>0</v>
      </c>
      <c r="BI44" s="33">
        <f>MAX(0,J44-V44)</f>
        <v>0</v>
      </c>
      <c r="BJ44" s="33">
        <f>MAX(0,K44-W44)</f>
        <v>0</v>
      </c>
      <c r="BK44" s="33">
        <f>MAX(0,L44-X44)</f>
        <v>0</v>
      </c>
      <c r="BL44" s="34">
        <f t="shared" si="0"/>
        <v>2</v>
      </c>
    </row>
    <row r="45" spans="1:64" x14ac:dyDescent="0.25">
      <c r="A45" s="25">
        <v>42014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7">
        <f>SUM(B45:L45)</f>
        <v>0</v>
      </c>
      <c r="N45" s="26"/>
      <c r="O45" s="26"/>
      <c r="P45" s="26"/>
      <c r="Q45" s="26"/>
      <c r="R45" s="26">
        <v>7</v>
      </c>
      <c r="S45" s="26"/>
      <c r="T45" s="26"/>
      <c r="U45" s="26"/>
      <c r="V45" s="26"/>
      <c r="W45" s="26"/>
      <c r="X45" s="26"/>
      <c r="Y45" s="28">
        <f>SUM(N45:X45)</f>
        <v>7</v>
      </c>
      <c r="Z45" s="2"/>
      <c r="AA45" s="3">
        <f>AA$2+SUM(B$5:B45)-SUM(N$5:N45)</f>
        <v>63</v>
      </c>
      <c r="AB45" s="3">
        <f>AB$2+SUM(C$5:C45)-SUM(O$5:O45)</f>
        <v>23</v>
      </c>
      <c r="AC45" s="3">
        <f>AC$2+SUM(D$5:D45)-SUM(P$5:P45)</f>
        <v>53</v>
      </c>
      <c r="AD45" s="3">
        <f>AD$2+SUM(E$5:E45)-SUM(Q$5:Q45)</f>
        <v>25</v>
      </c>
      <c r="AE45" s="3">
        <f>AE$2+SUM(F$5:F45)-SUM(R$5:R45)</f>
        <v>8</v>
      </c>
      <c r="AF45" s="3">
        <f>AF$2+SUM(G$5:G45)-SUM(S$5:S45)</f>
        <v>38</v>
      </c>
      <c r="AG45" s="3">
        <f>AG$2+SUM(H$5:H45)-SUM(T$5:T45)</f>
        <v>32</v>
      </c>
      <c r="AH45" s="3">
        <f>AH$2+SUM(I$5:I45)-SUM(U$5:U45)</f>
        <v>43</v>
      </c>
      <c r="AI45" s="3">
        <f>AI$2+SUM(J$5:J45)-SUM(V$5:V45)</f>
        <v>18</v>
      </c>
      <c r="AJ45" s="3">
        <f>AJ$2+SUM(K$5:K45)-SUM(W$5:W45)</f>
        <v>20</v>
      </c>
      <c r="AK45" s="3">
        <f>AK$2+SUM(L$5:L45)-SUM(X$5:X45)</f>
        <v>31</v>
      </c>
      <c r="AL45" s="29">
        <f>SUM(AA45:AK45)</f>
        <v>354</v>
      </c>
      <c r="AM45" s="2"/>
      <c r="AN45" s="39">
        <f t="shared" si="2"/>
        <v>0</v>
      </c>
      <c r="AO45" s="39">
        <f t="shared" si="1"/>
        <v>0</v>
      </c>
      <c r="AP45" s="39">
        <f t="shared" si="1"/>
        <v>0</v>
      </c>
      <c r="AQ45" s="39">
        <f t="shared" si="1"/>
        <v>0</v>
      </c>
      <c r="AR45" s="39">
        <f t="shared" si="1"/>
        <v>0</v>
      </c>
      <c r="AS45" s="39">
        <f t="shared" si="1"/>
        <v>0</v>
      </c>
      <c r="AT45" s="39">
        <f t="shared" si="1"/>
        <v>0</v>
      </c>
      <c r="AU45" s="39">
        <f t="shared" si="1"/>
        <v>0</v>
      </c>
      <c r="AV45" s="39">
        <f t="shared" si="1"/>
        <v>0</v>
      </c>
      <c r="AW45" s="39">
        <f t="shared" si="1"/>
        <v>0</v>
      </c>
      <c r="AX45" s="39">
        <f t="shared" si="1"/>
        <v>0</v>
      </c>
      <c r="AY45" s="32">
        <f t="shared" si="3"/>
        <v>0</v>
      </c>
      <c r="AZ45" s="2"/>
      <c r="BA45" s="33">
        <f>MAX(0,B45-N45)</f>
        <v>0</v>
      </c>
      <c r="BB45" s="33">
        <f>MAX(0,C45-O45)</f>
        <v>0</v>
      </c>
      <c r="BC45" s="33">
        <f>MAX(0,D45-P45)</f>
        <v>0</v>
      </c>
      <c r="BD45" s="33">
        <f>MAX(0,E45-Q45)</f>
        <v>0</v>
      </c>
      <c r="BE45" s="33">
        <f>MAX(0,F45-R45)</f>
        <v>0</v>
      </c>
      <c r="BF45" s="33">
        <f>MAX(0,G45-S45)</f>
        <v>0</v>
      </c>
      <c r="BG45" s="33">
        <f>MAX(0,H45-T45)</f>
        <v>0</v>
      </c>
      <c r="BH45" s="33">
        <f>MAX(0,I45-U45)</f>
        <v>0</v>
      </c>
      <c r="BI45" s="33">
        <f>MAX(0,J45-V45)</f>
        <v>0</v>
      </c>
      <c r="BJ45" s="33">
        <f>MAX(0,K45-W45)</f>
        <v>0</v>
      </c>
      <c r="BK45" s="33">
        <f>MAX(0,L45-X45)</f>
        <v>0</v>
      </c>
      <c r="BL45" s="34">
        <f t="shared" si="0"/>
        <v>0</v>
      </c>
    </row>
    <row r="46" spans="1:64" x14ac:dyDescent="0.25">
      <c r="A46" s="25">
        <v>42015</v>
      </c>
      <c r="B46" s="26">
        <v>2</v>
      </c>
      <c r="C46" s="26">
        <v>6</v>
      </c>
      <c r="D46" s="26">
        <v>5</v>
      </c>
      <c r="E46" s="26">
        <v>3</v>
      </c>
      <c r="F46" s="26">
        <v>5</v>
      </c>
      <c r="G46" s="26"/>
      <c r="H46" s="26">
        <v>4</v>
      </c>
      <c r="I46" s="26"/>
      <c r="J46" s="26">
        <v>5</v>
      </c>
      <c r="K46" s="26"/>
      <c r="L46" s="26"/>
      <c r="M46" s="27">
        <f>SUM(B46:L46)</f>
        <v>30</v>
      </c>
      <c r="N46" s="26"/>
      <c r="O46" s="26"/>
      <c r="P46" s="26">
        <v>1</v>
      </c>
      <c r="Q46" s="26">
        <v>3</v>
      </c>
      <c r="R46" s="26"/>
      <c r="S46" s="26"/>
      <c r="T46" s="26"/>
      <c r="U46" s="26">
        <v>9</v>
      </c>
      <c r="V46" s="26"/>
      <c r="W46" s="26"/>
      <c r="X46" s="26"/>
      <c r="Y46" s="28">
        <f>SUM(N46:X46)</f>
        <v>13</v>
      </c>
      <c r="Z46" s="2"/>
      <c r="AA46" s="3">
        <f>AA$2+SUM(B$5:B46)-SUM(N$5:N46)</f>
        <v>65</v>
      </c>
      <c r="AB46" s="3">
        <f>AB$2+SUM(C$5:C46)-SUM(O$5:O46)</f>
        <v>29</v>
      </c>
      <c r="AC46" s="3">
        <f>AC$2+SUM(D$5:D46)-SUM(P$5:P46)</f>
        <v>57</v>
      </c>
      <c r="AD46" s="3">
        <f>AD$2+SUM(E$5:E46)-SUM(Q$5:Q46)</f>
        <v>25</v>
      </c>
      <c r="AE46" s="3">
        <f>AE$2+SUM(F$5:F46)-SUM(R$5:R46)</f>
        <v>13</v>
      </c>
      <c r="AF46" s="3">
        <f>AF$2+SUM(G$5:G46)-SUM(S$5:S46)</f>
        <v>38</v>
      </c>
      <c r="AG46" s="3">
        <f>AG$2+SUM(H$5:H46)-SUM(T$5:T46)</f>
        <v>36</v>
      </c>
      <c r="AH46" s="3">
        <f>AH$2+SUM(I$5:I46)-SUM(U$5:U46)</f>
        <v>34</v>
      </c>
      <c r="AI46" s="3">
        <f>AI$2+SUM(J$5:J46)-SUM(V$5:V46)</f>
        <v>23</v>
      </c>
      <c r="AJ46" s="3">
        <f>AJ$2+SUM(K$5:K46)-SUM(W$5:W46)</f>
        <v>20</v>
      </c>
      <c r="AK46" s="3">
        <f>AK$2+SUM(L$5:L46)-SUM(X$5:X46)</f>
        <v>31</v>
      </c>
      <c r="AL46" s="29">
        <f>SUM(AA46:AK46)</f>
        <v>371</v>
      </c>
      <c r="AM46" s="2"/>
      <c r="AN46" s="39">
        <f t="shared" si="2"/>
        <v>2</v>
      </c>
      <c r="AO46" s="39">
        <f t="shared" si="1"/>
        <v>0</v>
      </c>
      <c r="AP46" s="39">
        <f t="shared" si="1"/>
        <v>0</v>
      </c>
      <c r="AQ46" s="39">
        <f t="shared" si="1"/>
        <v>0</v>
      </c>
      <c r="AR46" s="39">
        <f t="shared" si="1"/>
        <v>0</v>
      </c>
      <c r="AS46" s="39">
        <f t="shared" si="1"/>
        <v>0</v>
      </c>
      <c r="AT46" s="39">
        <f t="shared" si="1"/>
        <v>2</v>
      </c>
      <c r="AU46" s="39">
        <f t="shared" si="1"/>
        <v>0</v>
      </c>
      <c r="AV46" s="39">
        <f t="shared" si="1"/>
        <v>5</v>
      </c>
      <c r="AW46" s="39">
        <f t="shared" si="1"/>
        <v>0</v>
      </c>
      <c r="AX46" s="39">
        <f t="shared" si="1"/>
        <v>0</v>
      </c>
      <c r="AY46" s="32">
        <f t="shared" si="3"/>
        <v>9</v>
      </c>
      <c r="AZ46" s="2"/>
      <c r="BA46" s="33">
        <f>MAX(0,B46-N46)</f>
        <v>2</v>
      </c>
      <c r="BB46" s="33">
        <f>MAX(0,C46-O46)</f>
        <v>6</v>
      </c>
      <c r="BC46" s="33">
        <f>MAX(0,D46-P46)</f>
        <v>4</v>
      </c>
      <c r="BD46" s="33">
        <f>MAX(0,E46-Q46)</f>
        <v>0</v>
      </c>
      <c r="BE46" s="33">
        <f>MAX(0,F46-R46)</f>
        <v>5</v>
      </c>
      <c r="BF46" s="33">
        <f>MAX(0,G46-S46)</f>
        <v>0</v>
      </c>
      <c r="BG46" s="33">
        <f>MAX(0,H46-T46)</f>
        <v>4</v>
      </c>
      <c r="BH46" s="33">
        <f>MAX(0,I46-U46)</f>
        <v>0</v>
      </c>
      <c r="BI46" s="33">
        <f>MAX(0,J46-V46)</f>
        <v>5</v>
      </c>
      <c r="BJ46" s="33">
        <f>MAX(0,K46-W46)</f>
        <v>0</v>
      </c>
      <c r="BK46" s="33">
        <f>MAX(0,L46-X46)</f>
        <v>0</v>
      </c>
      <c r="BL46" s="34">
        <f t="shared" si="0"/>
        <v>26</v>
      </c>
    </row>
    <row r="47" spans="1:64" x14ac:dyDescent="0.25">
      <c r="A47" s="25">
        <v>42016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7">
        <f>SUM(B47:L47)</f>
        <v>0</v>
      </c>
      <c r="N47" s="26"/>
      <c r="O47" s="26"/>
      <c r="P47" s="26"/>
      <c r="Q47" s="26"/>
      <c r="R47" s="26"/>
      <c r="S47" s="26">
        <v>5</v>
      </c>
      <c r="T47" s="26"/>
      <c r="U47" s="26"/>
      <c r="V47" s="26">
        <v>6</v>
      </c>
      <c r="W47" s="26"/>
      <c r="X47" s="26"/>
      <c r="Y47" s="28">
        <f>SUM(N47:X47)</f>
        <v>11</v>
      </c>
      <c r="Z47" s="2"/>
      <c r="AA47" s="3">
        <f>AA$2+SUM(B$5:B47)-SUM(N$5:N47)</f>
        <v>65</v>
      </c>
      <c r="AB47" s="3">
        <f>AB$2+SUM(C$5:C47)-SUM(O$5:O47)</f>
        <v>29</v>
      </c>
      <c r="AC47" s="3">
        <f>AC$2+SUM(D$5:D47)-SUM(P$5:P47)</f>
        <v>57</v>
      </c>
      <c r="AD47" s="3">
        <f>AD$2+SUM(E$5:E47)-SUM(Q$5:Q47)</f>
        <v>25</v>
      </c>
      <c r="AE47" s="3">
        <f>AE$2+SUM(F$5:F47)-SUM(R$5:R47)</f>
        <v>13</v>
      </c>
      <c r="AF47" s="3">
        <f>AF$2+SUM(G$5:G47)-SUM(S$5:S47)</f>
        <v>33</v>
      </c>
      <c r="AG47" s="3">
        <f>AG$2+SUM(H$5:H47)-SUM(T$5:T47)</f>
        <v>36</v>
      </c>
      <c r="AH47" s="3">
        <f>AH$2+SUM(I$5:I47)-SUM(U$5:U47)</f>
        <v>34</v>
      </c>
      <c r="AI47" s="3">
        <f>AI$2+SUM(J$5:J47)-SUM(V$5:V47)</f>
        <v>17</v>
      </c>
      <c r="AJ47" s="3">
        <f>AJ$2+SUM(K$5:K47)-SUM(W$5:W47)</f>
        <v>20</v>
      </c>
      <c r="AK47" s="3">
        <f>AK$2+SUM(L$5:L47)-SUM(X$5:X47)</f>
        <v>31</v>
      </c>
      <c r="AL47" s="29">
        <f>SUM(AA47:AK47)</f>
        <v>360</v>
      </c>
      <c r="AM47" s="2"/>
      <c r="AN47" s="39">
        <f t="shared" si="2"/>
        <v>0</v>
      </c>
      <c r="AO47" s="39">
        <f t="shared" si="1"/>
        <v>0</v>
      </c>
      <c r="AP47" s="39">
        <f t="shared" si="1"/>
        <v>10</v>
      </c>
      <c r="AQ47" s="39">
        <f t="shared" si="1"/>
        <v>0</v>
      </c>
      <c r="AR47" s="39">
        <f t="shared" si="1"/>
        <v>0</v>
      </c>
      <c r="AS47" s="39">
        <f t="shared" si="1"/>
        <v>0</v>
      </c>
      <c r="AT47" s="39">
        <f t="shared" si="1"/>
        <v>0</v>
      </c>
      <c r="AU47" s="39">
        <f t="shared" si="1"/>
        <v>0</v>
      </c>
      <c r="AV47" s="39">
        <f t="shared" si="1"/>
        <v>0</v>
      </c>
      <c r="AW47" s="39">
        <f t="shared" si="1"/>
        <v>0</v>
      </c>
      <c r="AX47" s="39">
        <f t="shared" si="1"/>
        <v>0</v>
      </c>
      <c r="AY47" s="32">
        <f t="shared" si="3"/>
        <v>10</v>
      </c>
      <c r="AZ47" s="2"/>
      <c r="BA47" s="33">
        <f>MAX(0,B47-N47)</f>
        <v>0</v>
      </c>
      <c r="BB47" s="33">
        <f>MAX(0,C47-O47)</f>
        <v>0</v>
      </c>
      <c r="BC47" s="33">
        <f>MAX(0,D47-P47)</f>
        <v>0</v>
      </c>
      <c r="BD47" s="33">
        <f>MAX(0,E47-Q47)</f>
        <v>0</v>
      </c>
      <c r="BE47" s="33">
        <f>MAX(0,F47-R47)</f>
        <v>0</v>
      </c>
      <c r="BF47" s="33">
        <f>MAX(0,G47-S47)</f>
        <v>0</v>
      </c>
      <c r="BG47" s="33">
        <f>MAX(0,H47-T47)</f>
        <v>0</v>
      </c>
      <c r="BH47" s="33">
        <f>MAX(0,I47-U47)</f>
        <v>0</v>
      </c>
      <c r="BI47" s="33">
        <f>MAX(0,J47-V47)</f>
        <v>0</v>
      </c>
      <c r="BJ47" s="33">
        <f>MAX(0,K47-W47)</f>
        <v>0</v>
      </c>
      <c r="BK47" s="33">
        <f>MAX(0,L47-X47)</f>
        <v>0</v>
      </c>
      <c r="BL47" s="34">
        <f t="shared" si="0"/>
        <v>0</v>
      </c>
    </row>
    <row r="48" spans="1:64" x14ac:dyDescent="0.25">
      <c r="A48" s="25">
        <v>42017</v>
      </c>
      <c r="B48" s="26"/>
      <c r="C48" s="26">
        <v>4</v>
      </c>
      <c r="D48" s="26"/>
      <c r="E48" s="26"/>
      <c r="F48" s="26"/>
      <c r="G48" s="26"/>
      <c r="H48" s="26">
        <v>3</v>
      </c>
      <c r="I48" s="26">
        <v>2</v>
      </c>
      <c r="J48" s="26">
        <v>4</v>
      </c>
      <c r="K48" s="26"/>
      <c r="L48" s="26"/>
      <c r="M48" s="27">
        <f>SUM(B48:L48)</f>
        <v>13</v>
      </c>
      <c r="N48" s="26"/>
      <c r="O48" s="26"/>
      <c r="P48" s="26"/>
      <c r="Q48" s="26"/>
      <c r="R48" s="26"/>
      <c r="S48" s="26"/>
      <c r="T48" s="26">
        <v>7</v>
      </c>
      <c r="U48" s="26"/>
      <c r="V48" s="26"/>
      <c r="W48" s="26"/>
      <c r="X48" s="26"/>
      <c r="Y48" s="28">
        <f>SUM(N48:X48)</f>
        <v>7</v>
      </c>
      <c r="Z48" s="2"/>
      <c r="AA48" s="3">
        <f>AA$2+SUM(B$5:B48)-SUM(N$5:N48)</f>
        <v>65</v>
      </c>
      <c r="AB48" s="3">
        <f>AB$2+SUM(C$5:C48)-SUM(O$5:O48)</f>
        <v>33</v>
      </c>
      <c r="AC48" s="3">
        <f>AC$2+SUM(D$5:D48)-SUM(P$5:P48)</f>
        <v>57</v>
      </c>
      <c r="AD48" s="3">
        <f>AD$2+SUM(E$5:E48)-SUM(Q$5:Q48)</f>
        <v>25</v>
      </c>
      <c r="AE48" s="3">
        <f>AE$2+SUM(F$5:F48)-SUM(R$5:R48)</f>
        <v>13</v>
      </c>
      <c r="AF48" s="3">
        <f>AF$2+SUM(G$5:G48)-SUM(S$5:S48)</f>
        <v>33</v>
      </c>
      <c r="AG48" s="3">
        <f>AG$2+SUM(H$5:H48)-SUM(T$5:T48)</f>
        <v>32</v>
      </c>
      <c r="AH48" s="3">
        <f>AH$2+SUM(I$5:I48)-SUM(U$5:U48)</f>
        <v>36</v>
      </c>
      <c r="AI48" s="3">
        <f>AI$2+SUM(J$5:J48)-SUM(V$5:V48)</f>
        <v>21</v>
      </c>
      <c r="AJ48" s="3">
        <f>AJ$2+SUM(K$5:K48)-SUM(W$5:W48)</f>
        <v>20</v>
      </c>
      <c r="AK48" s="3">
        <f>AK$2+SUM(L$5:L48)-SUM(X$5:X48)</f>
        <v>31</v>
      </c>
      <c r="AL48" s="29">
        <f>SUM(AA48:AK48)</f>
        <v>366</v>
      </c>
      <c r="AM48" s="2"/>
      <c r="AN48" s="39">
        <f t="shared" si="2"/>
        <v>0</v>
      </c>
      <c r="AO48" s="39">
        <f t="shared" si="1"/>
        <v>0</v>
      </c>
      <c r="AP48" s="39">
        <f t="shared" si="1"/>
        <v>0</v>
      </c>
      <c r="AQ48" s="39">
        <f t="shared" si="1"/>
        <v>0</v>
      </c>
      <c r="AR48" s="39">
        <f t="shared" si="1"/>
        <v>0</v>
      </c>
      <c r="AS48" s="39">
        <f t="shared" si="1"/>
        <v>0</v>
      </c>
      <c r="AT48" s="39">
        <f t="shared" si="1"/>
        <v>0</v>
      </c>
      <c r="AU48" s="39">
        <f t="shared" si="1"/>
        <v>0</v>
      </c>
      <c r="AV48" s="39">
        <f t="shared" si="1"/>
        <v>0</v>
      </c>
      <c r="AW48" s="39">
        <f t="shared" si="1"/>
        <v>0</v>
      </c>
      <c r="AX48" s="39">
        <f t="shared" si="1"/>
        <v>0</v>
      </c>
      <c r="AY48" s="32">
        <f t="shared" si="3"/>
        <v>0</v>
      </c>
      <c r="AZ48" s="2"/>
      <c r="BA48" s="33">
        <f>MAX(0,B48-N48)</f>
        <v>0</v>
      </c>
      <c r="BB48" s="33">
        <f>MAX(0,C48-O48)</f>
        <v>4</v>
      </c>
      <c r="BC48" s="33">
        <f>MAX(0,D48-P48)</f>
        <v>0</v>
      </c>
      <c r="BD48" s="33">
        <f>MAX(0,E48-Q48)</f>
        <v>0</v>
      </c>
      <c r="BE48" s="33">
        <f>MAX(0,F48-R48)</f>
        <v>0</v>
      </c>
      <c r="BF48" s="33">
        <f>MAX(0,G48-S48)</f>
        <v>0</v>
      </c>
      <c r="BG48" s="33">
        <f>MAX(0,H48-T48)</f>
        <v>0</v>
      </c>
      <c r="BH48" s="33">
        <f>MAX(0,I48-U48)</f>
        <v>2</v>
      </c>
      <c r="BI48" s="33">
        <f>MAX(0,J48-V48)</f>
        <v>4</v>
      </c>
      <c r="BJ48" s="33">
        <f>MAX(0,K48-W48)</f>
        <v>0</v>
      </c>
      <c r="BK48" s="33">
        <f>MAX(0,L48-X48)</f>
        <v>0</v>
      </c>
      <c r="BL48" s="34">
        <f t="shared" si="0"/>
        <v>10</v>
      </c>
    </row>
    <row r="49" spans="1:64" x14ac:dyDescent="0.25">
      <c r="A49" s="25">
        <v>42018</v>
      </c>
      <c r="B49" s="26"/>
      <c r="C49" s="26"/>
      <c r="D49" s="26"/>
      <c r="E49" s="26"/>
      <c r="F49" s="26">
        <v>4</v>
      </c>
      <c r="G49" s="26"/>
      <c r="H49" s="26"/>
      <c r="I49" s="26"/>
      <c r="J49" s="26"/>
      <c r="K49" s="26"/>
      <c r="L49" s="26"/>
      <c r="M49" s="27">
        <f>SUM(B49:L49)</f>
        <v>4</v>
      </c>
      <c r="N49" s="26"/>
      <c r="O49" s="26">
        <v>1</v>
      </c>
      <c r="P49" s="26"/>
      <c r="Q49" s="26">
        <v>1</v>
      </c>
      <c r="R49" s="26"/>
      <c r="S49" s="26"/>
      <c r="T49" s="26"/>
      <c r="U49" s="26"/>
      <c r="V49" s="26"/>
      <c r="W49" s="26"/>
      <c r="X49" s="26"/>
      <c r="Y49" s="28">
        <f>SUM(N49:X49)</f>
        <v>2</v>
      </c>
      <c r="Z49" s="2"/>
      <c r="AA49" s="3">
        <f>AA$2+SUM(B$5:B49)-SUM(N$5:N49)</f>
        <v>65</v>
      </c>
      <c r="AB49" s="3">
        <f>AB$2+SUM(C$5:C49)-SUM(O$5:O49)</f>
        <v>32</v>
      </c>
      <c r="AC49" s="3">
        <f>AC$2+SUM(D$5:D49)-SUM(P$5:P49)</f>
        <v>57</v>
      </c>
      <c r="AD49" s="3">
        <f>AD$2+SUM(E$5:E49)-SUM(Q$5:Q49)</f>
        <v>24</v>
      </c>
      <c r="AE49" s="3">
        <f>AE$2+SUM(F$5:F49)-SUM(R$5:R49)</f>
        <v>17</v>
      </c>
      <c r="AF49" s="3">
        <f>AF$2+SUM(G$5:G49)-SUM(S$5:S49)</f>
        <v>33</v>
      </c>
      <c r="AG49" s="3">
        <f>AG$2+SUM(H$5:H49)-SUM(T$5:T49)</f>
        <v>32</v>
      </c>
      <c r="AH49" s="3">
        <f>AH$2+SUM(I$5:I49)-SUM(U$5:U49)</f>
        <v>36</v>
      </c>
      <c r="AI49" s="3">
        <f>AI$2+SUM(J$5:J49)-SUM(V$5:V49)</f>
        <v>21</v>
      </c>
      <c r="AJ49" s="3">
        <f>AJ$2+SUM(K$5:K49)-SUM(W$5:W49)</f>
        <v>20</v>
      </c>
      <c r="AK49" s="3">
        <f>AK$2+SUM(L$5:L49)-SUM(X$5:X49)</f>
        <v>31</v>
      </c>
      <c r="AL49" s="29">
        <f>SUM(AA49:AK49)</f>
        <v>368</v>
      </c>
      <c r="AM49" s="2"/>
      <c r="AN49" s="39">
        <f t="shared" si="2"/>
        <v>0</v>
      </c>
      <c r="AO49" s="39">
        <f t="shared" si="1"/>
        <v>14</v>
      </c>
      <c r="AP49" s="39">
        <f t="shared" si="1"/>
        <v>2</v>
      </c>
      <c r="AQ49" s="39">
        <f t="shared" si="1"/>
        <v>0</v>
      </c>
      <c r="AR49" s="39">
        <f t="shared" si="1"/>
        <v>4</v>
      </c>
      <c r="AS49" s="39">
        <f t="shared" si="1"/>
        <v>0</v>
      </c>
      <c r="AT49" s="39">
        <f t="shared" si="1"/>
        <v>0</v>
      </c>
      <c r="AU49" s="39">
        <f t="shared" si="1"/>
        <v>0</v>
      </c>
      <c r="AV49" s="39">
        <f t="shared" si="1"/>
        <v>0</v>
      </c>
      <c r="AW49" s="39">
        <f t="shared" si="1"/>
        <v>0</v>
      </c>
      <c r="AX49" s="39">
        <f t="shared" si="1"/>
        <v>6</v>
      </c>
      <c r="AY49" s="32">
        <f t="shared" si="3"/>
        <v>26</v>
      </c>
      <c r="AZ49" s="2"/>
      <c r="BA49" s="33">
        <f>MAX(0,B49-N49)</f>
        <v>0</v>
      </c>
      <c r="BB49" s="33">
        <f>MAX(0,C49-O49)</f>
        <v>0</v>
      </c>
      <c r="BC49" s="33">
        <f>MAX(0,D49-P49)</f>
        <v>0</v>
      </c>
      <c r="BD49" s="33">
        <f>MAX(0,E49-Q49)</f>
        <v>0</v>
      </c>
      <c r="BE49" s="33">
        <f>MAX(0,F49-R49)</f>
        <v>4</v>
      </c>
      <c r="BF49" s="33">
        <f>MAX(0,G49-S49)</f>
        <v>0</v>
      </c>
      <c r="BG49" s="33">
        <f>MAX(0,H49-T49)</f>
        <v>0</v>
      </c>
      <c r="BH49" s="33">
        <f>MAX(0,I49-U49)</f>
        <v>0</v>
      </c>
      <c r="BI49" s="33">
        <f>MAX(0,J49-V49)</f>
        <v>0</v>
      </c>
      <c r="BJ49" s="33">
        <f>MAX(0,K49-W49)</f>
        <v>0</v>
      </c>
      <c r="BK49" s="33">
        <f>MAX(0,L49-X49)</f>
        <v>0</v>
      </c>
      <c r="BL49" s="34">
        <f t="shared" si="0"/>
        <v>4</v>
      </c>
    </row>
    <row r="50" spans="1:64" x14ac:dyDescent="0.25">
      <c r="A50" s="25">
        <v>42019</v>
      </c>
      <c r="B50" s="26"/>
      <c r="C50" s="26"/>
      <c r="D50" s="26"/>
      <c r="E50" s="26">
        <v>3</v>
      </c>
      <c r="F50" s="26"/>
      <c r="G50" s="26"/>
      <c r="H50" s="26"/>
      <c r="I50" s="26"/>
      <c r="J50" s="26"/>
      <c r="K50" s="26"/>
      <c r="L50" s="26"/>
      <c r="M50" s="27">
        <f>SUM(B50:L50)</f>
        <v>3</v>
      </c>
      <c r="N50" s="26"/>
      <c r="O50" s="26"/>
      <c r="P50" s="26"/>
      <c r="Q50" s="26"/>
      <c r="R50" s="26"/>
      <c r="S50" s="26"/>
      <c r="T50" s="26"/>
      <c r="U50" s="26"/>
      <c r="V50" s="26"/>
      <c r="W50" s="26">
        <v>7</v>
      </c>
      <c r="X50" s="26"/>
      <c r="Y50" s="28">
        <f>SUM(N50:X50)</f>
        <v>7</v>
      </c>
      <c r="Z50" s="2"/>
      <c r="AA50" s="3">
        <f>AA$2+SUM(B$5:B50)-SUM(N$5:N50)</f>
        <v>65</v>
      </c>
      <c r="AB50" s="3">
        <f>AB$2+SUM(C$5:C50)-SUM(O$5:O50)</f>
        <v>32</v>
      </c>
      <c r="AC50" s="3">
        <f>AC$2+SUM(D$5:D50)-SUM(P$5:P50)</f>
        <v>57</v>
      </c>
      <c r="AD50" s="3">
        <f>AD$2+SUM(E$5:E50)-SUM(Q$5:Q50)</f>
        <v>27</v>
      </c>
      <c r="AE50" s="3">
        <f>AE$2+SUM(F$5:F50)-SUM(R$5:R50)</f>
        <v>17</v>
      </c>
      <c r="AF50" s="3">
        <f>AF$2+SUM(G$5:G50)-SUM(S$5:S50)</f>
        <v>33</v>
      </c>
      <c r="AG50" s="3">
        <f>AG$2+SUM(H$5:H50)-SUM(T$5:T50)</f>
        <v>32</v>
      </c>
      <c r="AH50" s="3">
        <f>AH$2+SUM(I$5:I50)-SUM(U$5:U50)</f>
        <v>36</v>
      </c>
      <c r="AI50" s="3">
        <f>AI$2+SUM(J$5:J50)-SUM(V$5:V50)</f>
        <v>21</v>
      </c>
      <c r="AJ50" s="3">
        <f>AJ$2+SUM(K$5:K50)-SUM(W$5:W50)</f>
        <v>13</v>
      </c>
      <c r="AK50" s="3">
        <f>AK$2+SUM(L$5:L50)-SUM(X$5:X50)</f>
        <v>31</v>
      </c>
      <c r="AL50" s="29">
        <f>SUM(AA50:AK50)</f>
        <v>364</v>
      </c>
      <c r="AM50" s="2"/>
      <c r="AN50" s="39">
        <f t="shared" si="2"/>
        <v>0</v>
      </c>
      <c r="AO50" s="39">
        <f t="shared" si="1"/>
        <v>0</v>
      </c>
      <c r="AP50" s="39">
        <f t="shared" si="1"/>
        <v>3</v>
      </c>
      <c r="AQ50" s="39">
        <f t="shared" si="1"/>
        <v>2</v>
      </c>
      <c r="AR50" s="39">
        <f t="shared" si="1"/>
        <v>0</v>
      </c>
      <c r="AS50" s="39">
        <f t="shared" si="1"/>
        <v>0</v>
      </c>
      <c r="AT50" s="39">
        <f t="shared" si="1"/>
        <v>8</v>
      </c>
      <c r="AU50" s="39">
        <f t="shared" si="1"/>
        <v>0</v>
      </c>
      <c r="AV50" s="39">
        <f t="shared" si="1"/>
        <v>0</v>
      </c>
      <c r="AW50" s="39">
        <f t="shared" si="1"/>
        <v>0</v>
      </c>
      <c r="AX50" s="39">
        <f t="shared" si="1"/>
        <v>0</v>
      </c>
      <c r="AY50" s="32">
        <f>SUM(AN50:AX50)</f>
        <v>13</v>
      </c>
      <c r="AZ50" s="2"/>
      <c r="BA50" s="33">
        <f>MAX(0,B50-N50)</f>
        <v>0</v>
      </c>
      <c r="BB50" s="33">
        <f>MAX(0,C50-O50)</f>
        <v>0</v>
      </c>
      <c r="BC50" s="33">
        <f>MAX(0,D50-P50)</f>
        <v>0</v>
      </c>
      <c r="BD50" s="33">
        <f>MAX(0,E50-Q50)</f>
        <v>3</v>
      </c>
      <c r="BE50" s="33">
        <f>MAX(0,F50-R50)</f>
        <v>0</v>
      </c>
      <c r="BF50" s="33">
        <f>MAX(0,G50-S50)</f>
        <v>0</v>
      </c>
      <c r="BG50" s="33">
        <f>MAX(0,H50-T50)</f>
        <v>0</v>
      </c>
      <c r="BH50" s="33">
        <f>MAX(0,I50-U50)</f>
        <v>0</v>
      </c>
      <c r="BI50" s="33">
        <f>MAX(0,J50-V50)</f>
        <v>0</v>
      </c>
      <c r="BJ50" s="33">
        <f>MAX(0,K50-W50)</f>
        <v>0</v>
      </c>
      <c r="BK50" s="33">
        <f>MAX(0,L50-X50)</f>
        <v>0</v>
      </c>
      <c r="BL50" s="34">
        <f>SUM(BA50:BK50)</f>
        <v>3</v>
      </c>
    </row>
    <row r="51" spans="1:64" x14ac:dyDescent="0.25">
      <c r="A51" s="25">
        <v>42020</v>
      </c>
      <c r="B51" s="26"/>
      <c r="C51" s="26"/>
      <c r="D51" s="26"/>
      <c r="E51" s="26"/>
      <c r="F51" s="26">
        <v>8</v>
      </c>
      <c r="G51" s="26"/>
      <c r="H51" s="26">
        <v>8</v>
      </c>
      <c r="I51" s="26"/>
      <c r="J51" s="26"/>
      <c r="K51" s="26">
        <v>4</v>
      </c>
      <c r="L51" s="26"/>
      <c r="M51" s="27">
        <f>SUM(B51:L51)</f>
        <v>20</v>
      </c>
      <c r="N51" s="26"/>
      <c r="O51" s="26"/>
      <c r="P51" s="26"/>
      <c r="Q51" s="26"/>
      <c r="R51" s="26">
        <v>6</v>
      </c>
      <c r="S51" s="26">
        <v>2</v>
      </c>
      <c r="T51" s="26">
        <v>1</v>
      </c>
      <c r="U51" s="26"/>
      <c r="V51" s="26"/>
      <c r="W51" s="26"/>
      <c r="X51" s="26"/>
      <c r="Y51" s="28">
        <f>SUM(N51:X51)</f>
        <v>9</v>
      </c>
      <c r="Z51" s="2"/>
      <c r="AA51" s="3">
        <f>AA$2+SUM(B$5:B51)-SUM(N$5:N51)</f>
        <v>65</v>
      </c>
      <c r="AB51" s="3">
        <f>AB$2+SUM(C$5:C51)-SUM(O$5:O51)</f>
        <v>32</v>
      </c>
      <c r="AC51" s="3">
        <f>AC$2+SUM(D$5:D51)-SUM(P$5:P51)</f>
        <v>57</v>
      </c>
      <c r="AD51" s="3">
        <f>AD$2+SUM(E$5:E51)-SUM(Q$5:Q51)</f>
        <v>27</v>
      </c>
      <c r="AE51" s="3">
        <f>AE$2+SUM(F$5:F51)-SUM(R$5:R51)</f>
        <v>19</v>
      </c>
      <c r="AF51" s="3">
        <f>AF$2+SUM(G$5:G51)-SUM(S$5:S51)</f>
        <v>31</v>
      </c>
      <c r="AG51" s="3">
        <f>AG$2+SUM(H$5:H51)-SUM(T$5:T51)</f>
        <v>39</v>
      </c>
      <c r="AH51" s="3">
        <f>AH$2+SUM(I$5:I51)-SUM(U$5:U51)</f>
        <v>36</v>
      </c>
      <c r="AI51" s="3">
        <f>AI$2+SUM(J$5:J51)-SUM(V$5:V51)</f>
        <v>21</v>
      </c>
      <c r="AJ51" s="3">
        <f>AJ$2+SUM(K$5:K51)-SUM(W$5:W51)</f>
        <v>17</v>
      </c>
      <c r="AK51" s="3">
        <f>AK$2+SUM(L$5:L51)-SUM(X$5:X51)</f>
        <v>31</v>
      </c>
      <c r="AL51" s="29">
        <f>SUM(AA51:AK51)</f>
        <v>375</v>
      </c>
      <c r="AM51" s="2"/>
      <c r="AN51" s="39">
        <f t="shared" si="2"/>
        <v>4</v>
      </c>
      <c r="AO51" s="39">
        <f t="shared" si="2"/>
        <v>0</v>
      </c>
      <c r="AP51" s="39">
        <f t="shared" si="2"/>
        <v>2</v>
      </c>
      <c r="AQ51" s="39">
        <f t="shared" si="2"/>
        <v>0</v>
      </c>
      <c r="AR51" s="39">
        <f t="shared" si="2"/>
        <v>3</v>
      </c>
      <c r="AS51" s="39">
        <f t="shared" si="2"/>
        <v>0</v>
      </c>
      <c r="AT51" s="39">
        <f t="shared" si="2"/>
        <v>7</v>
      </c>
      <c r="AU51" s="39">
        <f t="shared" si="2"/>
        <v>6</v>
      </c>
      <c r="AV51" s="39">
        <f t="shared" si="2"/>
        <v>0</v>
      </c>
      <c r="AW51" s="39">
        <f t="shared" si="2"/>
        <v>5</v>
      </c>
      <c r="AX51" s="39">
        <f t="shared" si="2"/>
        <v>0</v>
      </c>
      <c r="AY51" s="32">
        <f t="shared" si="3"/>
        <v>27</v>
      </c>
      <c r="AZ51" s="2"/>
      <c r="BA51" s="33">
        <f>MAX(0,B51-N51)</f>
        <v>0</v>
      </c>
      <c r="BB51" s="33">
        <f>MAX(0,C51-O51)</f>
        <v>0</v>
      </c>
      <c r="BC51" s="33">
        <f>MAX(0,D51-P51)</f>
        <v>0</v>
      </c>
      <c r="BD51" s="33">
        <f>MAX(0,E51-Q51)</f>
        <v>0</v>
      </c>
      <c r="BE51" s="33">
        <f>MAX(0,F51-R51)</f>
        <v>2</v>
      </c>
      <c r="BF51" s="33">
        <f>MAX(0,G51-S51)</f>
        <v>0</v>
      </c>
      <c r="BG51" s="33">
        <f>MAX(0,H51-T51)</f>
        <v>7</v>
      </c>
      <c r="BH51" s="33">
        <f>MAX(0,I51-U51)</f>
        <v>0</v>
      </c>
      <c r="BI51" s="33">
        <f>MAX(0,J51-V51)</f>
        <v>0</v>
      </c>
      <c r="BJ51" s="33">
        <f>MAX(0,K51-W51)</f>
        <v>4</v>
      </c>
      <c r="BK51" s="33">
        <f>MAX(0,L51-X51)</f>
        <v>0</v>
      </c>
      <c r="BL51" s="34">
        <f t="shared" si="0"/>
        <v>13</v>
      </c>
    </row>
    <row r="52" spans="1:64" x14ac:dyDescent="0.25">
      <c r="A52" s="25">
        <v>42021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7">
        <f>SUM(B52:L52)</f>
        <v>0</v>
      </c>
      <c r="N52" s="26">
        <v>1</v>
      </c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8">
        <f>SUM(N52:X52)</f>
        <v>1</v>
      </c>
      <c r="Z52" s="2"/>
      <c r="AA52" s="3">
        <f>AA$2+SUM(B$5:B52)-SUM(N$5:N52)</f>
        <v>64</v>
      </c>
      <c r="AB52" s="3">
        <f>AB$2+SUM(C$5:C52)-SUM(O$5:O52)</f>
        <v>32</v>
      </c>
      <c r="AC52" s="3">
        <f>AC$2+SUM(D$5:D52)-SUM(P$5:P52)</f>
        <v>57</v>
      </c>
      <c r="AD52" s="3">
        <f>AD$2+SUM(E$5:E52)-SUM(Q$5:Q52)</f>
        <v>27</v>
      </c>
      <c r="AE52" s="3">
        <f>AE$2+SUM(F$5:F52)-SUM(R$5:R52)</f>
        <v>19</v>
      </c>
      <c r="AF52" s="3">
        <f>AF$2+SUM(G$5:G52)-SUM(S$5:S52)</f>
        <v>31</v>
      </c>
      <c r="AG52" s="3">
        <f>AG$2+SUM(H$5:H52)-SUM(T$5:T52)</f>
        <v>39</v>
      </c>
      <c r="AH52" s="3">
        <f>AH$2+SUM(I$5:I52)-SUM(U$5:U52)</f>
        <v>36</v>
      </c>
      <c r="AI52" s="3">
        <f>AI$2+SUM(J$5:J52)-SUM(V$5:V52)</f>
        <v>21</v>
      </c>
      <c r="AJ52" s="3">
        <f>AJ$2+SUM(K$5:K52)-SUM(W$5:W52)</f>
        <v>17</v>
      </c>
      <c r="AK52" s="3">
        <f>AK$2+SUM(L$5:L52)-SUM(X$5:X52)</f>
        <v>31</v>
      </c>
      <c r="AL52" s="29">
        <f>SUM(AA52:AK52)</f>
        <v>374</v>
      </c>
      <c r="AM52" s="2"/>
      <c r="AN52" s="39">
        <f t="shared" ref="AN52:AX67" si="4">IF(ROW()&gt;COUNTA($A:$A),0,MAX(0,AA52-SUM(AN22:AN51,BA22:BA51)))</f>
        <v>0</v>
      </c>
      <c r="AO52" s="39">
        <f t="shared" si="4"/>
        <v>0</v>
      </c>
      <c r="AP52" s="39">
        <f t="shared" si="4"/>
        <v>0</v>
      </c>
      <c r="AQ52" s="39">
        <f t="shared" si="4"/>
        <v>0</v>
      </c>
      <c r="AR52" s="39">
        <f t="shared" si="4"/>
        <v>0</v>
      </c>
      <c r="AS52" s="39">
        <f t="shared" si="4"/>
        <v>0</v>
      </c>
      <c r="AT52" s="39">
        <f t="shared" si="4"/>
        <v>0</v>
      </c>
      <c r="AU52" s="39">
        <f t="shared" si="4"/>
        <v>0</v>
      </c>
      <c r="AV52" s="39">
        <f t="shared" si="4"/>
        <v>0</v>
      </c>
      <c r="AW52" s="39">
        <f t="shared" si="4"/>
        <v>0</v>
      </c>
      <c r="AX52" s="39">
        <f t="shared" si="4"/>
        <v>0</v>
      </c>
      <c r="AY52" s="32">
        <f t="shared" si="3"/>
        <v>0</v>
      </c>
      <c r="AZ52" s="2"/>
      <c r="BA52" s="33">
        <f>MAX(0,B52-N52)</f>
        <v>0</v>
      </c>
      <c r="BB52" s="33">
        <f>MAX(0,C52-O52)</f>
        <v>0</v>
      </c>
      <c r="BC52" s="33">
        <f>MAX(0,D52-P52)</f>
        <v>0</v>
      </c>
      <c r="BD52" s="33">
        <f>MAX(0,E52-Q52)</f>
        <v>0</v>
      </c>
      <c r="BE52" s="33">
        <f>MAX(0,F52-R52)</f>
        <v>0</v>
      </c>
      <c r="BF52" s="33">
        <f>MAX(0,G52-S52)</f>
        <v>0</v>
      </c>
      <c r="BG52" s="33">
        <f>MAX(0,H52-T52)</f>
        <v>0</v>
      </c>
      <c r="BH52" s="33">
        <f>MAX(0,I52-U52)</f>
        <v>0</v>
      </c>
      <c r="BI52" s="33">
        <f>MAX(0,J52-V52)</f>
        <v>0</v>
      </c>
      <c r="BJ52" s="33">
        <f>MAX(0,K52-W52)</f>
        <v>0</v>
      </c>
      <c r="BK52" s="33">
        <f>MAX(0,L52-X52)</f>
        <v>0</v>
      </c>
      <c r="BL52" s="34">
        <f t="shared" si="0"/>
        <v>0</v>
      </c>
    </row>
    <row r="53" spans="1:64" x14ac:dyDescent="0.25">
      <c r="A53" s="25">
        <v>42022</v>
      </c>
      <c r="B53" s="26"/>
      <c r="C53" s="26">
        <v>5</v>
      </c>
      <c r="D53" s="26"/>
      <c r="E53" s="26">
        <v>4</v>
      </c>
      <c r="F53" s="26"/>
      <c r="G53" s="26"/>
      <c r="H53" s="26"/>
      <c r="I53" s="26"/>
      <c r="J53" s="26"/>
      <c r="K53" s="26"/>
      <c r="L53" s="26"/>
      <c r="M53" s="27">
        <f>SUM(B53:L53)</f>
        <v>9</v>
      </c>
      <c r="N53" s="26"/>
      <c r="O53" s="26"/>
      <c r="P53" s="26">
        <v>6</v>
      </c>
      <c r="Q53" s="26"/>
      <c r="R53" s="26"/>
      <c r="S53" s="26">
        <v>7</v>
      </c>
      <c r="T53" s="26"/>
      <c r="U53" s="26"/>
      <c r="V53" s="26"/>
      <c r="W53" s="26"/>
      <c r="X53" s="26"/>
      <c r="Y53" s="28">
        <f>SUM(N53:X53)</f>
        <v>13</v>
      </c>
      <c r="Z53" s="2"/>
      <c r="AA53" s="3">
        <f>AA$2+SUM(B$5:B53)-SUM(N$5:N53)</f>
        <v>64</v>
      </c>
      <c r="AB53" s="3">
        <f>AB$2+SUM(C$5:C53)-SUM(O$5:O53)</f>
        <v>37</v>
      </c>
      <c r="AC53" s="3">
        <f>AC$2+SUM(D$5:D53)-SUM(P$5:P53)</f>
        <v>51</v>
      </c>
      <c r="AD53" s="3">
        <f>AD$2+SUM(E$5:E53)-SUM(Q$5:Q53)</f>
        <v>31</v>
      </c>
      <c r="AE53" s="3">
        <f>AE$2+SUM(F$5:F53)-SUM(R$5:R53)</f>
        <v>19</v>
      </c>
      <c r="AF53" s="3">
        <f>AF$2+SUM(G$5:G53)-SUM(S$5:S53)</f>
        <v>24</v>
      </c>
      <c r="AG53" s="3">
        <f>AG$2+SUM(H$5:H53)-SUM(T$5:T53)</f>
        <v>39</v>
      </c>
      <c r="AH53" s="3">
        <f>AH$2+SUM(I$5:I53)-SUM(U$5:U53)</f>
        <v>36</v>
      </c>
      <c r="AI53" s="3">
        <f>AI$2+SUM(J$5:J53)-SUM(V$5:V53)</f>
        <v>21</v>
      </c>
      <c r="AJ53" s="3">
        <f>AJ$2+SUM(K$5:K53)-SUM(W$5:W53)</f>
        <v>17</v>
      </c>
      <c r="AK53" s="3">
        <f>AK$2+SUM(L$5:L53)-SUM(X$5:X53)</f>
        <v>31</v>
      </c>
      <c r="AL53" s="29">
        <f>SUM(AA53:AK53)</f>
        <v>370</v>
      </c>
      <c r="AM53" s="2"/>
      <c r="AN53" s="39">
        <f t="shared" si="4"/>
        <v>0</v>
      </c>
      <c r="AO53" s="39">
        <f t="shared" si="4"/>
        <v>5</v>
      </c>
      <c r="AP53" s="39">
        <f t="shared" si="4"/>
        <v>0</v>
      </c>
      <c r="AQ53" s="39">
        <f t="shared" si="4"/>
        <v>1</v>
      </c>
      <c r="AR53" s="39">
        <f t="shared" si="4"/>
        <v>0</v>
      </c>
      <c r="AS53" s="39">
        <f t="shared" si="4"/>
        <v>0</v>
      </c>
      <c r="AT53" s="39">
        <f t="shared" si="4"/>
        <v>0</v>
      </c>
      <c r="AU53" s="39">
        <f t="shared" si="4"/>
        <v>0</v>
      </c>
      <c r="AV53" s="39">
        <f t="shared" si="4"/>
        <v>0</v>
      </c>
      <c r="AW53" s="39">
        <f t="shared" si="4"/>
        <v>0</v>
      </c>
      <c r="AX53" s="39">
        <f t="shared" si="4"/>
        <v>0</v>
      </c>
      <c r="AY53" s="32">
        <f t="shared" si="3"/>
        <v>6</v>
      </c>
      <c r="AZ53" s="2"/>
      <c r="BA53" s="33">
        <f>MAX(0,B53-N53)</f>
        <v>0</v>
      </c>
      <c r="BB53" s="33">
        <f>MAX(0,C53-O53)</f>
        <v>5</v>
      </c>
      <c r="BC53" s="33">
        <f>MAX(0,D53-P53)</f>
        <v>0</v>
      </c>
      <c r="BD53" s="33">
        <f>MAX(0,E53-Q53)</f>
        <v>4</v>
      </c>
      <c r="BE53" s="33">
        <f>MAX(0,F53-R53)</f>
        <v>0</v>
      </c>
      <c r="BF53" s="33">
        <f>MAX(0,G53-S53)</f>
        <v>0</v>
      </c>
      <c r="BG53" s="33">
        <f>MAX(0,H53-T53)</f>
        <v>0</v>
      </c>
      <c r="BH53" s="33">
        <f>MAX(0,I53-U53)</f>
        <v>0</v>
      </c>
      <c r="BI53" s="33">
        <f>MAX(0,J53-V53)</f>
        <v>0</v>
      </c>
      <c r="BJ53" s="33">
        <f>MAX(0,K53-W53)</f>
        <v>0</v>
      </c>
      <c r="BK53" s="33">
        <f>MAX(0,L53-X53)</f>
        <v>0</v>
      </c>
      <c r="BL53" s="34">
        <f t="shared" si="0"/>
        <v>9</v>
      </c>
    </row>
    <row r="54" spans="1:64" x14ac:dyDescent="0.25">
      <c r="A54" s="25">
        <v>42023</v>
      </c>
      <c r="B54" s="26"/>
      <c r="C54" s="26"/>
      <c r="D54" s="26"/>
      <c r="E54" s="26"/>
      <c r="F54" s="26"/>
      <c r="G54" s="26">
        <v>2</v>
      </c>
      <c r="H54" s="26">
        <v>8</v>
      </c>
      <c r="I54" s="26"/>
      <c r="J54" s="26">
        <v>2</v>
      </c>
      <c r="K54" s="26"/>
      <c r="L54" s="26"/>
      <c r="M54" s="27">
        <f>SUM(B54:L54)</f>
        <v>12</v>
      </c>
      <c r="N54" s="26"/>
      <c r="O54" s="26"/>
      <c r="P54" s="26">
        <v>2</v>
      </c>
      <c r="Q54" s="26"/>
      <c r="R54" s="26"/>
      <c r="S54" s="26"/>
      <c r="T54" s="26"/>
      <c r="U54" s="26"/>
      <c r="V54" s="26">
        <v>5</v>
      </c>
      <c r="W54" s="26"/>
      <c r="X54" s="26"/>
      <c r="Y54" s="28">
        <f>SUM(N54:X54)</f>
        <v>7</v>
      </c>
      <c r="Z54" s="2"/>
      <c r="AA54" s="3">
        <f>AA$2+SUM(B$5:B54)-SUM(N$5:N54)</f>
        <v>64</v>
      </c>
      <c r="AB54" s="3">
        <f>AB$2+SUM(C$5:C54)-SUM(O$5:O54)</f>
        <v>37</v>
      </c>
      <c r="AC54" s="3">
        <f>AC$2+SUM(D$5:D54)-SUM(P$5:P54)</f>
        <v>49</v>
      </c>
      <c r="AD54" s="3">
        <f>AD$2+SUM(E$5:E54)-SUM(Q$5:Q54)</f>
        <v>31</v>
      </c>
      <c r="AE54" s="3">
        <f>AE$2+SUM(F$5:F54)-SUM(R$5:R54)</f>
        <v>19</v>
      </c>
      <c r="AF54" s="3">
        <f>AF$2+SUM(G$5:G54)-SUM(S$5:S54)</f>
        <v>26</v>
      </c>
      <c r="AG54" s="3">
        <f>AG$2+SUM(H$5:H54)-SUM(T$5:T54)</f>
        <v>47</v>
      </c>
      <c r="AH54" s="3">
        <f>AH$2+SUM(I$5:I54)-SUM(U$5:U54)</f>
        <v>36</v>
      </c>
      <c r="AI54" s="3">
        <f>AI$2+SUM(J$5:J54)-SUM(V$5:V54)</f>
        <v>18</v>
      </c>
      <c r="AJ54" s="3">
        <f>AJ$2+SUM(K$5:K54)-SUM(W$5:W54)</f>
        <v>17</v>
      </c>
      <c r="AK54" s="3">
        <f>AK$2+SUM(L$5:L54)-SUM(X$5:X54)</f>
        <v>31</v>
      </c>
      <c r="AL54" s="29">
        <f>SUM(AA54:AK54)</f>
        <v>375</v>
      </c>
      <c r="AM54" s="2"/>
      <c r="AN54" s="39">
        <f t="shared" si="4"/>
        <v>0</v>
      </c>
      <c r="AO54" s="39">
        <f t="shared" si="4"/>
        <v>0</v>
      </c>
      <c r="AP54" s="39">
        <f t="shared" si="4"/>
        <v>0</v>
      </c>
      <c r="AQ54" s="39">
        <f t="shared" si="4"/>
        <v>0</v>
      </c>
      <c r="AR54" s="39">
        <f t="shared" si="4"/>
        <v>0</v>
      </c>
      <c r="AS54" s="39">
        <f t="shared" si="4"/>
        <v>0</v>
      </c>
      <c r="AT54" s="39">
        <f t="shared" si="4"/>
        <v>1</v>
      </c>
      <c r="AU54" s="39">
        <f t="shared" si="4"/>
        <v>0</v>
      </c>
      <c r="AV54" s="39">
        <f t="shared" si="4"/>
        <v>0</v>
      </c>
      <c r="AW54" s="39">
        <f t="shared" si="4"/>
        <v>0</v>
      </c>
      <c r="AX54" s="39">
        <f t="shared" si="4"/>
        <v>0</v>
      </c>
      <c r="AY54" s="32">
        <f t="shared" si="3"/>
        <v>1</v>
      </c>
      <c r="AZ54" s="2"/>
      <c r="BA54" s="33">
        <f>MAX(0,B54-N54)</f>
        <v>0</v>
      </c>
      <c r="BB54" s="33">
        <f>MAX(0,C54-O54)</f>
        <v>0</v>
      </c>
      <c r="BC54" s="33">
        <f>MAX(0,D54-P54)</f>
        <v>0</v>
      </c>
      <c r="BD54" s="33">
        <f>MAX(0,E54-Q54)</f>
        <v>0</v>
      </c>
      <c r="BE54" s="33">
        <f>MAX(0,F54-R54)</f>
        <v>0</v>
      </c>
      <c r="BF54" s="33">
        <f>MAX(0,G54-S54)</f>
        <v>2</v>
      </c>
      <c r="BG54" s="33">
        <f>MAX(0,H54-T54)</f>
        <v>8</v>
      </c>
      <c r="BH54" s="33">
        <f>MAX(0,I54-U54)</f>
        <v>0</v>
      </c>
      <c r="BI54" s="33">
        <f>MAX(0,J54-V54)</f>
        <v>0</v>
      </c>
      <c r="BJ54" s="33">
        <f>MAX(0,K54-W54)</f>
        <v>0</v>
      </c>
      <c r="BK54" s="33">
        <f>MAX(0,L54-X54)</f>
        <v>0</v>
      </c>
      <c r="BL54" s="34">
        <f t="shared" si="0"/>
        <v>10</v>
      </c>
    </row>
    <row r="55" spans="1:64" x14ac:dyDescent="0.25">
      <c r="A55" s="25">
        <v>42024</v>
      </c>
      <c r="B55" s="26"/>
      <c r="C55" s="26"/>
      <c r="D55" s="26"/>
      <c r="E55" s="26">
        <v>3</v>
      </c>
      <c r="F55" s="26"/>
      <c r="G55" s="26"/>
      <c r="H55" s="26"/>
      <c r="I55" s="26"/>
      <c r="J55" s="26"/>
      <c r="K55" s="26"/>
      <c r="L55" s="26"/>
      <c r="M55" s="27">
        <f>SUM(B55:L55)</f>
        <v>3</v>
      </c>
      <c r="N55" s="26"/>
      <c r="O55" s="26"/>
      <c r="P55" s="26"/>
      <c r="Q55" s="26"/>
      <c r="R55" s="26"/>
      <c r="S55" s="26"/>
      <c r="T55" s="26"/>
      <c r="U55" s="26"/>
      <c r="V55" s="26"/>
      <c r="W55" s="26">
        <v>1</v>
      </c>
      <c r="X55" s="26"/>
      <c r="Y55" s="28">
        <f>SUM(N55:X55)</f>
        <v>1</v>
      </c>
      <c r="Z55" s="2"/>
      <c r="AA55" s="3">
        <f>AA$2+SUM(B$5:B55)-SUM(N$5:N55)</f>
        <v>64</v>
      </c>
      <c r="AB55" s="3">
        <f>AB$2+SUM(C$5:C55)-SUM(O$5:O55)</f>
        <v>37</v>
      </c>
      <c r="AC55" s="3">
        <f>AC$2+SUM(D$5:D55)-SUM(P$5:P55)</f>
        <v>49</v>
      </c>
      <c r="AD55" s="3">
        <f>AD$2+SUM(E$5:E55)-SUM(Q$5:Q55)</f>
        <v>34</v>
      </c>
      <c r="AE55" s="3">
        <f>AE$2+SUM(F$5:F55)-SUM(R$5:R55)</f>
        <v>19</v>
      </c>
      <c r="AF55" s="3">
        <f>AF$2+SUM(G$5:G55)-SUM(S$5:S55)</f>
        <v>26</v>
      </c>
      <c r="AG55" s="3">
        <f>AG$2+SUM(H$5:H55)-SUM(T$5:T55)</f>
        <v>47</v>
      </c>
      <c r="AH55" s="3">
        <f>AH$2+SUM(I$5:I55)-SUM(U$5:U55)</f>
        <v>36</v>
      </c>
      <c r="AI55" s="3">
        <f>AI$2+SUM(J$5:J55)-SUM(V$5:V55)</f>
        <v>18</v>
      </c>
      <c r="AJ55" s="3">
        <f>AJ$2+SUM(K$5:K55)-SUM(W$5:W55)</f>
        <v>16</v>
      </c>
      <c r="AK55" s="3">
        <f>AK$2+SUM(L$5:L55)-SUM(X$5:X55)</f>
        <v>31</v>
      </c>
      <c r="AL55" s="29">
        <f>SUM(AA55:AK55)</f>
        <v>377</v>
      </c>
      <c r="AM55" s="2"/>
      <c r="AN55" s="39">
        <f t="shared" si="4"/>
        <v>0</v>
      </c>
      <c r="AO55" s="39">
        <f t="shared" si="4"/>
        <v>0</v>
      </c>
      <c r="AP55" s="39">
        <f t="shared" si="4"/>
        <v>0</v>
      </c>
      <c r="AQ55" s="39">
        <f t="shared" si="4"/>
        <v>0</v>
      </c>
      <c r="AR55" s="39">
        <f t="shared" si="4"/>
        <v>0</v>
      </c>
      <c r="AS55" s="39">
        <f t="shared" si="4"/>
        <v>0</v>
      </c>
      <c r="AT55" s="39">
        <f t="shared" si="4"/>
        <v>0</v>
      </c>
      <c r="AU55" s="39">
        <f t="shared" si="4"/>
        <v>0</v>
      </c>
      <c r="AV55" s="39">
        <f t="shared" si="4"/>
        <v>0</v>
      </c>
      <c r="AW55" s="39">
        <f t="shared" si="4"/>
        <v>0</v>
      </c>
      <c r="AX55" s="39">
        <f t="shared" si="4"/>
        <v>0</v>
      </c>
      <c r="AY55" s="32">
        <f t="shared" si="3"/>
        <v>0</v>
      </c>
      <c r="AZ55" s="2"/>
      <c r="BA55" s="33">
        <f>MAX(0,B55-N55)</f>
        <v>0</v>
      </c>
      <c r="BB55" s="33">
        <f>MAX(0,C55-O55)</f>
        <v>0</v>
      </c>
      <c r="BC55" s="33">
        <f>MAX(0,D55-P55)</f>
        <v>0</v>
      </c>
      <c r="BD55" s="33">
        <f>MAX(0,E55-Q55)</f>
        <v>3</v>
      </c>
      <c r="BE55" s="33">
        <f>MAX(0,F55-R55)</f>
        <v>0</v>
      </c>
      <c r="BF55" s="33">
        <f>MAX(0,G55-S55)</f>
        <v>0</v>
      </c>
      <c r="BG55" s="33">
        <f>MAX(0,H55-T55)</f>
        <v>0</v>
      </c>
      <c r="BH55" s="33">
        <f>MAX(0,I55-U55)</f>
        <v>0</v>
      </c>
      <c r="BI55" s="33">
        <f>MAX(0,J55-V55)</f>
        <v>0</v>
      </c>
      <c r="BJ55" s="33">
        <f>MAX(0,K55-W55)</f>
        <v>0</v>
      </c>
      <c r="BK55" s="33">
        <f>MAX(0,L55-X55)</f>
        <v>0</v>
      </c>
      <c r="BL55" s="34">
        <f t="shared" si="0"/>
        <v>3</v>
      </c>
    </row>
    <row r="56" spans="1:64" x14ac:dyDescent="0.25">
      <c r="A56" s="25">
        <v>42025</v>
      </c>
      <c r="B56" s="26"/>
      <c r="C56" s="26"/>
      <c r="D56" s="26"/>
      <c r="E56" s="26"/>
      <c r="F56" s="26"/>
      <c r="G56" s="26"/>
      <c r="H56" s="26">
        <v>3</v>
      </c>
      <c r="I56" s="26"/>
      <c r="J56" s="26">
        <v>6</v>
      </c>
      <c r="K56" s="26"/>
      <c r="L56" s="26"/>
      <c r="M56" s="27">
        <f>SUM(B56:L56)</f>
        <v>9</v>
      </c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8">
        <f>SUM(N56:X56)</f>
        <v>0</v>
      </c>
      <c r="Z56" s="2"/>
      <c r="AA56" s="3">
        <f>AA$2+SUM(B$5:B56)-SUM(N$5:N56)</f>
        <v>64</v>
      </c>
      <c r="AB56" s="3">
        <f>AB$2+SUM(C$5:C56)-SUM(O$5:O56)</f>
        <v>37</v>
      </c>
      <c r="AC56" s="3">
        <f>AC$2+SUM(D$5:D56)-SUM(P$5:P56)</f>
        <v>49</v>
      </c>
      <c r="AD56" s="3">
        <f>AD$2+SUM(E$5:E56)-SUM(Q$5:Q56)</f>
        <v>34</v>
      </c>
      <c r="AE56" s="3">
        <f>AE$2+SUM(F$5:F56)-SUM(R$5:R56)</f>
        <v>19</v>
      </c>
      <c r="AF56" s="3">
        <f>AF$2+SUM(G$5:G56)-SUM(S$5:S56)</f>
        <v>26</v>
      </c>
      <c r="AG56" s="3">
        <f>AG$2+SUM(H$5:H56)-SUM(T$5:T56)</f>
        <v>50</v>
      </c>
      <c r="AH56" s="3">
        <f>AH$2+SUM(I$5:I56)-SUM(U$5:U56)</f>
        <v>36</v>
      </c>
      <c r="AI56" s="3">
        <f>AI$2+SUM(J$5:J56)-SUM(V$5:V56)</f>
        <v>24</v>
      </c>
      <c r="AJ56" s="3">
        <f>AJ$2+SUM(K$5:K56)-SUM(W$5:W56)</f>
        <v>16</v>
      </c>
      <c r="AK56" s="3">
        <f>AK$2+SUM(L$5:L56)-SUM(X$5:X56)</f>
        <v>31</v>
      </c>
      <c r="AL56" s="29">
        <f>SUM(AA56:AK56)</f>
        <v>386</v>
      </c>
      <c r="AM56" s="2"/>
      <c r="AN56" s="39">
        <f t="shared" si="4"/>
        <v>0</v>
      </c>
      <c r="AO56" s="39">
        <f t="shared" si="4"/>
        <v>0</v>
      </c>
      <c r="AP56" s="39">
        <f t="shared" si="4"/>
        <v>0</v>
      </c>
      <c r="AQ56" s="39">
        <f t="shared" si="4"/>
        <v>0</v>
      </c>
      <c r="AR56" s="39">
        <f t="shared" si="4"/>
        <v>0</v>
      </c>
      <c r="AS56" s="39">
        <f t="shared" si="4"/>
        <v>0</v>
      </c>
      <c r="AT56" s="39">
        <f t="shared" si="4"/>
        <v>0</v>
      </c>
      <c r="AU56" s="39">
        <f t="shared" si="4"/>
        <v>0</v>
      </c>
      <c r="AV56" s="39">
        <f t="shared" si="4"/>
        <v>1</v>
      </c>
      <c r="AW56" s="39">
        <f t="shared" si="4"/>
        <v>0</v>
      </c>
      <c r="AX56" s="39">
        <f t="shared" si="4"/>
        <v>0</v>
      </c>
      <c r="AY56" s="32">
        <f t="shared" si="3"/>
        <v>1</v>
      </c>
      <c r="AZ56" s="2"/>
      <c r="BA56" s="33">
        <f>MAX(0,B56-N56)</f>
        <v>0</v>
      </c>
      <c r="BB56" s="33">
        <f>MAX(0,C56-O56)</f>
        <v>0</v>
      </c>
      <c r="BC56" s="33">
        <f>MAX(0,D56-P56)</f>
        <v>0</v>
      </c>
      <c r="BD56" s="33">
        <f>MAX(0,E56-Q56)</f>
        <v>0</v>
      </c>
      <c r="BE56" s="33">
        <f>MAX(0,F56-R56)</f>
        <v>0</v>
      </c>
      <c r="BF56" s="33">
        <f>MAX(0,G56-S56)</f>
        <v>0</v>
      </c>
      <c r="BG56" s="33">
        <f>MAX(0,H56-T56)</f>
        <v>3</v>
      </c>
      <c r="BH56" s="33">
        <f>MAX(0,I56-U56)</f>
        <v>0</v>
      </c>
      <c r="BI56" s="33">
        <f>MAX(0,J56-V56)</f>
        <v>6</v>
      </c>
      <c r="BJ56" s="33">
        <f>MAX(0,K56-W56)</f>
        <v>0</v>
      </c>
      <c r="BK56" s="33">
        <f>MAX(0,L56-X56)</f>
        <v>0</v>
      </c>
      <c r="BL56" s="34">
        <f t="shared" si="0"/>
        <v>9</v>
      </c>
    </row>
    <row r="57" spans="1:64" x14ac:dyDescent="0.25">
      <c r="A57" s="25">
        <v>42026</v>
      </c>
      <c r="B57" s="26"/>
      <c r="C57" s="26">
        <v>4</v>
      </c>
      <c r="D57" s="26"/>
      <c r="E57" s="26"/>
      <c r="F57" s="26">
        <v>8</v>
      </c>
      <c r="G57" s="26"/>
      <c r="H57" s="26"/>
      <c r="I57" s="26"/>
      <c r="J57" s="26"/>
      <c r="K57" s="26"/>
      <c r="L57" s="26"/>
      <c r="M57" s="27">
        <f>SUM(B57:L57)</f>
        <v>12</v>
      </c>
      <c r="N57" s="26"/>
      <c r="O57" s="26"/>
      <c r="P57" s="26"/>
      <c r="Q57" s="26"/>
      <c r="R57" s="26">
        <v>2</v>
      </c>
      <c r="S57" s="26"/>
      <c r="T57" s="26">
        <v>2</v>
      </c>
      <c r="U57" s="26"/>
      <c r="V57" s="26"/>
      <c r="W57" s="26"/>
      <c r="X57" s="26"/>
      <c r="Y57" s="28">
        <f>SUM(N57:X57)</f>
        <v>4</v>
      </c>
      <c r="Z57" s="2"/>
      <c r="AA57" s="3">
        <f>AA$2+SUM(B$5:B57)-SUM(N$5:N57)</f>
        <v>64</v>
      </c>
      <c r="AB57" s="3">
        <f>AB$2+SUM(C$5:C57)-SUM(O$5:O57)</f>
        <v>41</v>
      </c>
      <c r="AC57" s="3">
        <f>AC$2+SUM(D$5:D57)-SUM(P$5:P57)</f>
        <v>49</v>
      </c>
      <c r="AD57" s="3">
        <f>AD$2+SUM(E$5:E57)-SUM(Q$5:Q57)</f>
        <v>34</v>
      </c>
      <c r="AE57" s="3">
        <f>AE$2+SUM(F$5:F57)-SUM(R$5:R57)</f>
        <v>25</v>
      </c>
      <c r="AF57" s="3">
        <f>AF$2+SUM(G$5:G57)-SUM(S$5:S57)</f>
        <v>26</v>
      </c>
      <c r="AG57" s="3">
        <f>AG$2+SUM(H$5:H57)-SUM(T$5:T57)</f>
        <v>48</v>
      </c>
      <c r="AH57" s="3">
        <f>AH$2+SUM(I$5:I57)-SUM(U$5:U57)</f>
        <v>36</v>
      </c>
      <c r="AI57" s="3">
        <f>AI$2+SUM(J$5:J57)-SUM(V$5:V57)</f>
        <v>24</v>
      </c>
      <c r="AJ57" s="3">
        <f>AJ$2+SUM(K$5:K57)-SUM(W$5:W57)</f>
        <v>16</v>
      </c>
      <c r="AK57" s="3">
        <f>AK$2+SUM(L$5:L57)-SUM(X$5:X57)</f>
        <v>31</v>
      </c>
      <c r="AL57" s="29">
        <f>SUM(AA57:AK57)</f>
        <v>394</v>
      </c>
      <c r="AM57" s="2"/>
      <c r="AN57" s="39">
        <f t="shared" si="4"/>
        <v>0</v>
      </c>
      <c r="AO57" s="39">
        <f t="shared" si="4"/>
        <v>4</v>
      </c>
      <c r="AP57" s="39">
        <f t="shared" si="4"/>
        <v>0</v>
      </c>
      <c r="AQ57" s="39">
        <f t="shared" si="4"/>
        <v>2</v>
      </c>
      <c r="AR57" s="39">
        <f t="shared" si="4"/>
        <v>4</v>
      </c>
      <c r="AS57" s="39">
        <f t="shared" si="4"/>
        <v>0</v>
      </c>
      <c r="AT57" s="39">
        <f t="shared" si="4"/>
        <v>0</v>
      </c>
      <c r="AU57" s="39">
        <f t="shared" si="4"/>
        <v>0</v>
      </c>
      <c r="AV57" s="39">
        <f t="shared" si="4"/>
        <v>0</v>
      </c>
      <c r="AW57" s="39">
        <f t="shared" si="4"/>
        <v>0</v>
      </c>
      <c r="AX57" s="39">
        <f t="shared" si="4"/>
        <v>4</v>
      </c>
      <c r="AY57" s="32">
        <f t="shared" si="3"/>
        <v>14</v>
      </c>
      <c r="AZ57" s="2"/>
      <c r="BA57" s="33">
        <f>MAX(0,B57-N57)</f>
        <v>0</v>
      </c>
      <c r="BB57" s="33">
        <f>MAX(0,C57-O57)</f>
        <v>4</v>
      </c>
      <c r="BC57" s="33">
        <f>MAX(0,D57-P57)</f>
        <v>0</v>
      </c>
      <c r="BD57" s="33">
        <f>MAX(0,E57-Q57)</f>
        <v>0</v>
      </c>
      <c r="BE57" s="33">
        <f>MAX(0,F57-R57)</f>
        <v>6</v>
      </c>
      <c r="BF57" s="33">
        <f>MAX(0,G57-S57)</f>
        <v>0</v>
      </c>
      <c r="BG57" s="33">
        <f>MAX(0,H57-T57)</f>
        <v>0</v>
      </c>
      <c r="BH57" s="33">
        <f>MAX(0,I57-U57)</f>
        <v>0</v>
      </c>
      <c r="BI57" s="33">
        <f>MAX(0,J57-V57)</f>
        <v>0</v>
      </c>
      <c r="BJ57" s="33">
        <f>MAX(0,K57-W57)</f>
        <v>0</v>
      </c>
      <c r="BK57" s="33">
        <f>MAX(0,L57-X57)</f>
        <v>0</v>
      </c>
      <c r="BL57" s="34">
        <f t="shared" si="0"/>
        <v>10</v>
      </c>
    </row>
    <row r="58" spans="1:64" x14ac:dyDescent="0.25">
      <c r="A58" s="25">
        <v>42027</v>
      </c>
      <c r="B58" s="26"/>
      <c r="C58" s="26"/>
      <c r="D58" s="26"/>
      <c r="E58" s="26"/>
      <c r="F58" s="26"/>
      <c r="G58" s="26"/>
      <c r="H58" s="26">
        <v>4</v>
      </c>
      <c r="I58" s="26"/>
      <c r="J58" s="26"/>
      <c r="K58" s="26">
        <v>2</v>
      </c>
      <c r="L58" s="26"/>
      <c r="M58" s="27">
        <f>SUM(B58:L58)</f>
        <v>6</v>
      </c>
      <c r="N58" s="26"/>
      <c r="O58" s="26">
        <v>1</v>
      </c>
      <c r="P58" s="26"/>
      <c r="Q58" s="26"/>
      <c r="R58" s="26"/>
      <c r="S58" s="26"/>
      <c r="T58" s="26"/>
      <c r="U58" s="26"/>
      <c r="V58" s="26">
        <v>7</v>
      </c>
      <c r="W58" s="26"/>
      <c r="X58" s="26"/>
      <c r="Y58" s="28">
        <f>SUM(N58:X58)</f>
        <v>8</v>
      </c>
      <c r="Z58" s="2"/>
      <c r="AA58" s="3">
        <f>AA$2+SUM(B$5:B58)-SUM(N$5:N58)</f>
        <v>64</v>
      </c>
      <c r="AB58" s="3">
        <f>AB$2+SUM(C$5:C58)-SUM(O$5:O58)</f>
        <v>40</v>
      </c>
      <c r="AC58" s="3">
        <f>AC$2+SUM(D$5:D58)-SUM(P$5:P58)</f>
        <v>49</v>
      </c>
      <c r="AD58" s="3">
        <f>AD$2+SUM(E$5:E58)-SUM(Q$5:Q58)</f>
        <v>34</v>
      </c>
      <c r="AE58" s="3">
        <f>AE$2+SUM(F$5:F58)-SUM(R$5:R58)</f>
        <v>25</v>
      </c>
      <c r="AF58" s="3">
        <f>AF$2+SUM(G$5:G58)-SUM(S$5:S58)</f>
        <v>26</v>
      </c>
      <c r="AG58" s="3">
        <f>AG$2+SUM(H$5:H58)-SUM(T$5:T58)</f>
        <v>52</v>
      </c>
      <c r="AH58" s="3">
        <f>AH$2+SUM(I$5:I58)-SUM(U$5:U58)</f>
        <v>36</v>
      </c>
      <c r="AI58" s="3">
        <f>AI$2+SUM(J$5:J58)-SUM(V$5:V58)</f>
        <v>17</v>
      </c>
      <c r="AJ58" s="3">
        <f>AJ$2+SUM(K$5:K58)-SUM(W$5:W58)</f>
        <v>18</v>
      </c>
      <c r="AK58" s="3">
        <f>AK$2+SUM(L$5:L58)-SUM(X$5:X58)</f>
        <v>31</v>
      </c>
      <c r="AL58" s="29">
        <f>SUM(AA58:AK58)</f>
        <v>392</v>
      </c>
      <c r="AM58" s="2"/>
      <c r="AN58" s="39">
        <f t="shared" si="4"/>
        <v>0</v>
      </c>
      <c r="AO58" s="39">
        <f t="shared" si="4"/>
        <v>0</v>
      </c>
      <c r="AP58" s="39">
        <f t="shared" si="4"/>
        <v>0</v>
      </c>
      <c r="AQ58" s="39">
        <f t="shared" si="4"/>
        <v>0</v>
      </c>
      <c r="AR58" s="39">
        <f t="shared" si="4"/>
        <v>0</v>
      </c>
      <c r="AS58" s="39">
        <f t="shared" si="4"/>
        <v>0</v>
      </c>
      <c r="AT58" s="39">
        <f t="shared" si="4"/>
        <v>0</v>
      </c>
      <c r="AU58" s="39">
        <f t="shared" si="4"/>
        <v>0</v>
      </c>
      <c r="AV58" s="39">
        <f t="shared" si="4"/>
        <v>0</v>
      </c>
      <c r="AW58" s="39">
        <f t="shared" si="4"/>
        <v>0</v>
      </c>
      <c r="AX58" s="39">
        <f t="shared" si="4"/>
        <v>0</v>
      </c>
      <c r="AY58" s="32">
        <f t="shared" si="3"/>
        <v>0</v>
      </c>
      <c r="AZ58" s="2"/>
      <c r="BA58" s="33">
        <f>MAX(0,B58-N58)</f>
        <v>0</v>
      </c>
      <c r="BB58" s="33">
        <f>MAX(0,C58-O58)</f>
        <v>0</v>
      </c>
      <c r="BC58" s="33">
        <f>MAX(0,D58-P58)</f>
        <v>0</v>
      </c>
      <c r="BD58" s="33">
        <f>MAX(0,E58-Q58)</f>
        <v>0</v>
      </c>
      <c r="BE58" s="33">
        <f>MAX(0,F58-R58)</f>
        <v>0</v>
      </c>
      <c r="BF58" s="33">
        <f>MAX(0,G58-S58)</f>
        <v>0</v>
      </c>
      <c r="BG58" s="33">
        <f>MAX(0,H58-T58)</f>
        <v>4</v>
      </c>
      <c r="BH58" s="33">
        <f>MAX(0,I58-U58)</f>
        <v>0</v>
      </c>
      <c r="BI58" s="33">
        <f>MAX(0,J58-V58)</f>
        <v>0</v>
      </c>
      <c r="BJ58" s="33">
        <f>MAX(0,K58-W58)</f>
        <v>2</v>
      </c>
      <c r="BK58" s="33">
        <f>MAX(0,L58-X58)</f>
        <v>0</v>
      </c>
      <c r="BL58" s="34">
        <f t="shared" si="0"/>
        <v>6</v>
      </c>
    </row>
    <row r="59" spans="1:64" x14ac:dyDescent="0.25">
      <c r="A59" s="25">
        <v>42028</v>
      </c>
      <c r="B59" s="26"/>
      <c r="C59" s="26"/>
      <c r="D59" s="26"/>
      <c r="E59" s="26">
        <v>2</v>
      </c>
      <c r="F59" s="26"/>
      <c r="G59" s="26"/>
      <c r="H59" s="26">
        <v>2</v>
      </c>
      <c r="I59" s="26"/>
      <c r="J59" s="26"/>
      <c r="K59" s="26"/>
      <c r="L59" s="26"/>
      <c r="M59" s="27">
        <f>SUM(B59:L59)</f>
        <v>4</v>
      </c>
      <c r="N59" s="26"/>
      <c r="O59" s="26"/>
      <c r="P59" s="26"/>
      <c r="Q59" s="26">
        <v>6</v>
      </c>
      <c r="R59" s="26"/>
      <c r="S59" s="26"/>
      <c r="T59" s="26"/>
      <c r="U59" s="26"/>
      <c r="V59" s="26"/>
      <c r="W59" s="26"/>
      <c r="X59" s="26"/>
      <c r="Y59" s="28">
        <f>SUM(N59:X59)</f>
        <v>6</v>
      </c>
      <c r="Z59" s="2"/>
      <c r="AA59" s="3">
        <f>AA$2+SUM(B$5:B59)-SUM(N$5:N59)</f>
        <v>64</v>
      </c>
      <c r="AB59" s="3">
        <f>AB$2+SUM(C$5:C59)-SUM(O$5:O59)</f>
        <v>40</v>
      </c>
      <c r="AC59" s="3">
        <f>AC$2+SUM(D$5:D59)-SUM(P$5:P59)</f>
        <v>49</v>
      </c>
      <c r="AD59" s="3">
        <f>AD$2+SUM(E$5:E59)-SUM(Q$5:Q59)</f>
        <v>30</v>
      </c>
      <c r="AE59" s="3">
        <f>AE$2+SUM(F$5:F59)-SUM(R$5:R59)</f>
        <v>25</v>
      </c>
      <c r="AF59" s="3">
        <f>AF$2+SUM(G$5:G59)-SUM(S$5:S59)</f>
        <v>26</v>
      </c>
      <c r="AG59" s="3">
        <f>AG$2+SUM(H$5:H59)-SUM(T$5:T59)</f>
        <v>54</v>
      </c>
      <c r="AH59" s="3">
        <f>AH$2+SUM(I$5:I59)-SUM(U$5:U59)</f>
        <v>36</v>
      </c>
      <c r="AI59" s="3">
        <f>AI$2+SUM(J$5:J59)-SUM(V$5:V59)</f>
        <v>17</v>
      </c>
      <c r="AJ59" s="3">
        <f>AJ$2+SUM(K$5:K59)-SUM(W$5:W59)</f>
        <v>18</v>
      </c>
      <c r="AK59" s="3">
        <f>AK$2+SUM(L$5:L59)-SUM(X$5:X59)</f>
        <v>31</v>
      </c>
      <c r="AL59" s="29">
        <f>SUM(AA59:AK59)</f>
        <v>390</v>
      </c>
      <c r="AM59" s="2"/>
      <c r="AN59" s="39">
        <f t="shared" si="4"/>
        <v>0</v>
      </c>
      <c r="AO59" s="39">
        <f t="shared" si="4"/>
        <v>0</v>
      </c>
      <c r="AP59" s="39">
        <f t="shared" si="4"/>
        <v>0</v>
      </c>
      <c r="AQ59" s="39">
        <f t="shared" si="4"/>
        <v>0</v>
      </c>
      <c r="AR59" s="39">
        <f t="shared" si="4"/>
        <v>0</v>
      </c>
      <c r="AS59" s="39">
        <f t="shared" si="4"/>
        <v>0</v>
      </c>
      <c r="AT59" s="39">
        <f t="shared" si="4"/>
        <v>0</v>
      </c>
      <c r="AU59" s="39">
        <f t="shared" si="4"/>
        <v>0</v>
      </c>
      <c r="AV59" s="39">
        <f t="shared" si="4"/>
        <v>0</v>
      </c>
      <c r="AW59" s="39">
        <f t="shared" si="4"/>
        <v>0</v>
      </c>
      <c r="AX59" s="39">
        <f t="shared" si="4"/>
        <v>0</v>
      </c>
      <c r="AY59" s="32">
        <f t="shared" si="3"/>
        <v>0</v>
      </c>
      <c r="AZ59" s="2"/>
      <c r="BA59" s="33">
        <f>MAX(0,B59-N59)</f>
        <v>0</v>
      </c>
      <c r="BB59" s="33">
        <f>MAX(0,C59-O59)</f>
        <v>0</v>
      </c>
      <c r="BC59" s="33">
        <f>MAX(0,D59-P59)</f>
        <v>0</v>
      </c>
      <c r="BD59" s="33">
        <f>MAX(0,E59-Q59)</f>
        <v>0</v>
      </c>
      <c r="BE59" s="33">
        <f>MAX(0,F59-R59)</f>
        <v>0</v>
      </c>
      <c r="BF59" s="33">
        <f>MAX(0,G59-S59)</f>
        <v>0</v>
      </c>
      <c r="BG59" s="33">
        <f>MAX(0,H59-T59)</f>
        <v>2</v>
      </c>
      <c r="BH59" s="33">
        <f>MAX(0,I59-U59)</f>
        <v>0</v>
      </c>
      <c r="BI59" s="33">
        <f>MAX(0,J59-V59)</f>
        <v>0</v>
      </c>
      <c r="BJ59" s="33">
        <f>MAX(0,K59-W59)</f>
        <v>0</v>
      </c>
      <c r="BK59" s="33">
        <f>MAX(0,L59-X59)</f>
        <v>0</v>
      </c>
      <c r="BL59" s="34">
        <f t="shared" si="0"/>
        <v>2</v>
      </c>
    </row>
    <row r="60" spans="1:64" x14ac:dyDescent="0.25">
      <c r="A60" s="25">
        <v>42029</v>
      </c>
      <c r="B60" s="26"/>
      <c r="C60" s="26"/>
      <c r="D60" s="26">
        <v>8</v>
      </c>
      <c r="E60" s="26"/>
      <c r="F60" s="26"/>
      <c r="G60" s="26"/>
      <c r="H60" s="26"/>
      <c r="I60" s="26"/>
      <c r="J60" s="26">
        <v>2</v>
      </c>
      <c r="K60" s="26"/>
      <c r="L60" s="26"/>
      <c r="M60" s="27">
        <f>SUM(B60:L60)</f>
        <v>10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8">
        <f>SUM(N60:X60)</f>
        <v>0</v>
      </c>
      <c r="Z60" s="2"/>
      <c r="AA60" s="3">
        <f>AA$2+SUM(B$5:B60)-SUM(N$5:N60)</f>
        <v>64</v>
      </c>
      <c r="AB60" s="3">
        <f>AB$2+SUM(C$5:C60)-SUM(O$5:O60)</f>
        <v>40</v>
      </c>
      <c r="AC60" s="3">
        <f>AC$2+SUM(D$5:D60)-SUM(P$5:P60)</f>
        <v>57</v>
      </c>
      <c r="AD60" s="3">
        <f>AD$2+SUM(E$5:E60)-SUM(Q$5:Q60)</f>
        <v>30</v>
      </c>
      <c r="AE60" s="3">
        <f>AE$2+SUM(F$5:F60)-SUM(R$5:R60)</f>
        <v>25</v>
      </c>
      <c r="AF60" s="3">
        <f>AF$2+SUM(G$5:G60)-SUM(S$5:S60)</f>
        <v>26</v>
      </c>
      <c r="AG60" s="3">
        <f>AG$2+SUM(H$5:H60)-SUM(T$5:T60)</f>
        <v>54</v>
      </c>
      <c r="AH60" s="3">
        <f>AH$2+SUM(I$5:I60)-SUM(U$5:U60)</f>
        <v>36</v>
      </c>
      <c r="AI60" s="3">
        <f>AI$2+SUM(J$5:J60)-SUM(V$5:V60)</f>
        <v>19</v>
      </c>
      <c r="AJ60" s="3">
        <f>AJ$2+SUM(K$5:K60)-SUM(W$5:W60)</f>
        <v>18</v>
      </c>
      <c r="AK60" s="3">
        <f>AK$2+SUM(L$5:L60)-SUM(X$5:X60)</f>
        <v>31</v>
      </c>
      <c r="AL60" s="29">
        <f>SUM(AA60:AK60)</f>
        <v>400</v>
      </c>
      <c r="AM60" s="2"/>
      <c r="AN60" s="39">
        <f t="shared" si="4"/>
        <v>0</v>
      </c>
      <c r="AO60" s="39">
        <f t="shared" si="4"/>
        <v>0</v>
      </c>
      <c r="AP60" s="39">
        <f t="shared" si="4"/>
        <v>0</v>
      </c>
      <c r="AQ60" s="39">
        <f t="shared" si="4"/>
        <v>0</v>
      </c>
      <c r="AR60" s="39">
        <f t="shared" si="4"/>
        <v>0</v>
      </c>
      <c r="AS60" s="39">
        <f t="shared" si="4"/>
        <v>0</v>
      </c>
      <c r="AT60" s="39">
        <f t="shared" si="4"/>
        <v>0</v>
      </c>
      <c r="AU60" s="39">
        <f t="shared" si="4"/>
        <v>0</v>
      </c>
      <c r="AV60" s="39">
        <f t="shared" si="4"/>
        <v>0</v>
      </c>
      <c r="AW60" s="39">
        <f t="shared" si="4"/>
        <v>0</v>
      </c>
      <c r="AX60" s="39">
        <f t="shared" si="4"/>
        <v>0</v>
      </c>
      <c r="AY60" s="32">
        <f t="shared" si="3"/>
        <v>0</v>
      </c>
      <c r="AZ60" s="2"/>
      <c r="BA60" s="33">
        <f>MAX(0,B60-N60)</f>
        <v>0</v>
      </c>
      <c r="BB60" s="33">
        <f>MAX(0,C60-O60)</f>
        <v>0</v>
      </c>
      <c r="BC60" s="33">
        <f>MAX(0,D60-P60)</f>
        <v>8</v>
      </c>
      <c r="BD60" s="33">
        <f>MAX(0,E60-Q60)</f>
        <v>0</v>
      </c>
      <c r="BE60" s="33">
        <f>MAX(0,F60-R60)</f>
        <v>0</v>
      </c>
      <c r="BF60" s="33">
        <f>MAX(0,G60-S60)</f>
        <v>0</v>
      </c>
      <c r="BG60" s="33">
        <f>MAX(0,H60-T60)</f>
        <v>0</v>
      </c>
      <c r="BH60" s="33">
        <f>MAX(0,I60-U60)</f>
        <v>0</v>
      </c>
      <c r="BI60" s="33">
        <f>MAX(0,J60-V60)</f>
        <v>2</v>
      </c>
      <c r="BJ60" s="33">
        <f>MAX(0,K60-W60)</f>
        <v>0</v>
      </c>
      <c r="BK60" s="33">
        <f>MAX(0,L60-X60)</f>
        <v>0</v>
      </c>
      <c r="BL60" s="34">
        <f t="shared" si="0"/>
        <v>10</v>
      </c>
    </row>
    <row r="61" spans="1:64" x14ac:dyDescent="0.25">
      <c r="A61" s="25">
        <v>42030</v>
      </c>
      <c r="B61" s="26"/>
      <c r="C61" s="26"/>
      <c r="D61" s="26"/>
      <c r="E61" s="26"/>
      <c r="F61" s="26"/>
      <c r="G61" s="26"/>
      <c r="H61" s="26"/>
      <c r="I61" s="26"/>
      <c r="J61" s="26"/>
      <c r="K61" s="26">
        <v>4</v>
      </c>
      <c r="L61" s="26"/>
      <c r="M61" s="27">
        <f>SUM(B61:L61)</f>
        <v>4</v>
      </c>
      <c r="N61" s="26"/>
      <c r="O61" s="26">
        <v>8</v>
      </c>
      <c r="P61" s="26">
        <v>1</v>
      </c>
      <c r="Q61" s="26"/>
      <c r="R61" s="26"/>
      <c r="S61" s="26"/>
      <c r="T61" s="26"/>
      <c r="U61" s="26">
        <v>7</v>
      </c>
      <c r="V61" s="26"/>
      <c r="W61" s="26"/>
      <c r="X61" s="26"/>
      <c r="Y61" s="28">
        <f>SUM(N61:X61)</f>
        <v>16</v>
      </c>
      <c r="Z61" s="2"/>
      <c r="AA61" s="3">
        <f>AA$2+SUM(B$5:B61)-SUM(N$5:N61)</f>
        <v>64</v>
      </c>
      <c r="AB61" s="3">
        <f>AB$2+SUM(C$5:C61)-SUM(O$5:O61)</f>
        <v>32</v>
      </c>
      <c r="AC61" s="3">
        <f>AC$2+SUM(D$5:D61)-SUM(P$5:P61)</f>
        <v>56</v>
      </c>
      <c r="AD61" s="3">
        <f>AD$2+SUM(E$5:E61)-SUM(Q$5:Q61)</f>
        <v>30</v>
      </c>
      <c r="AE61" s="3">
        <f>AE$2+SUM(F$5:F61)-SUM(R$5:R61)</f>
        <v>25</v>
      </c>
      <c r="AF61" s="3">
        <f>AF$2+SUM(G$5:G61)-SUM(S$5:S61)</f>
        <v>26</v>
      </c>
      <c r="AG61" s="3">
        <f>AG$2+SUM(H$5:H61)-SUM(T$5:T61)</f>
        <v>54</v>
      </c>
      <c r="AH61" s="3">
        <f>AH$2+SUM(I$5:I61)-SUM(U$5:U61)</f>
        <v>29</v>
      </c>
      <c r="AI61" s="3">
        <f>AI$2+SUM(J$5:J61)-SUM(V$5:V61)</f>
        <v>19</v>
      </c>
      <c r="AJ61" s="3">
        <f>AJ$2+SUM(K$5:K61)-SUM(W$5:W61)</f>
        <v>22</v>
      </c>
      <c r="AK61" s="3">
        <f>AK$2+SUM(L$5:L61)-SUM(X$5:X61)</f>
        <v>31</v>
      </c>
      <c r="AL61" s="29">
        <f>SUM(AA61:AK61)</f>
        <v>388</v>
      </c>
      <c r="AM61" s="2"/>
      <c r="AN61" s="39">
        <f t="shared" si="4"/>
        <v>0</v>
      </c>
      <c r="AO61" s="39">
        <f t="shared" si="4"/>
        <v>0</v>
      </c>
      <c r="AP61" s="39">
        <f t="shared" si="4"/>
        <v>0</v>
      </c>
      <c r="AQ61" s="39">
        <f t="shared" si="4"/>
        <v>0</v>
      </c>
      <c r="AR61" s="39">
        <f t="shared" si="4"/>
        <v>0</v>
      </c>
      <c r="AS61" s="39">
        <f t="shared" si="4"/>
        <v>0</v>
      </c>
      <c r="AT61" s="39">
        <f t="shared" si="4"/>
        <v>0</v>
      </c>
      <c r="AU61" s="39">
        <f t="shared" si="4"/>
        <v>0</v>
      </c>
      <c r="AV61" s="39">
        <f t="shared" si="4"/>
        <v>0</v>
      </c>
      <c r="AW61" s="39">
        <f t="shared" si="4"/>
        <v>0</v>
      </c>
      <c r="AX61" s="39">
        <f t="shared" si="4"/>
        <v>0</v>
      </c>
      <c r="AY61" s="32">
        <f t="shared" si="3"/>
        <v>0</v>
      </c>
      <c r="AZ61" s="2"/>
      <c r="BA61" s="33">
        <f>MAX(0,B61-N61)</f>
        <v>0</v>
      </c>
      <c r="BB61" s="33">
        <f>MAX(0,C61-O61)</f>
        <v>0</v>
      </c>
      <c r="BC61" s="33">
        <f>MAX(0,D61-P61)</f>
        <v>0</v>
      </c>
      <c r="BD61" s="33">
        <f>MAX(0,E61-Q61)</f>
        <v>0</v>
      </c>
      <c r="BE61" s="33">
        <f>MAX(0,F61-R61)</f>
        <v>0</v>
      </c>
      <c r="BF61" s="33">
        <f>MAX(0,G61-S61)</f>
        <v>0</v>
      </c>
      <c r="BG61" s="33">
        <f>MAX(0,H61-T61)</f>
        <v>0</v>
      </c>
      <c r="BH61" s="33">
        <f>MAX(0,I61-U61)</f>
        <v>0</v>
      </c>
      <c r="BI61" s="33">
        <f>MAX(0,J61-V61)</f>
        <v>0</v>
      </c>
      <c r="BJ61" s="33">
        <f>MAX(0,K61-W61)</f>
        <v>4</v>
      </c>
      <c r="BK61" s="33">
        <f>MAX(0,L61-X61)</f>
        <v>0</v>
      </c>
      <c r="BL61" s="34">
        <f t="shared" si="0"/>
        <v>4</v>
      </c>
    </row>
    <row r="62" spans="1:64" x14ac:dyDescent="0.25">
      <c r="A62" s="25">
        <v>42031</v>
      </c>
      <c r="B62" s="26"/>
      <c r="C62" s="26">
        <v>4</v>
      </c>
      <c r="D62" s="26"/>
      <c r="E62" s="26"/>
      <c r="F62" s="26"/>
      <c r="G62" s="26"/>
      <c r="H62" s="26">
        <v>8</v>
      </c>
      <c r="I62" s="26"/>
      <c r="J62" s="26"/>
      <c r="K62" s="26"/>
      <c r="L62" s="26"/>
      <c r="M62" s="27">
        <f>SUM(B62:L62)</f>
        <v>12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8">
        <f>SUM(N62:X62)</f>
        <v>0</v>
      </c>
      <c r="Z62" s="2"/>
      <c r="AA62" s="3">
        <f>AA$2+SUM(B$5:B62)-SUM(N$5:N62)</f>
        <v>64</v>
      </c>
      <c r="AB62" s="3">
        <f>AB$2+SUM(C$5:C62)-SUM(O$5:O62)</f>
        <v>36</v>
      </c>
      <c r="AC62" s="3">
        <f>AC$2+SUM(D$5:D62)-SUM(P$5:P62)</f>
        <v>56</v>
      </c>
      <c r="AD62" s="3">
        <f>AD$2+SUM(E$5:E62)-SUM(Q$5:Q62)</f>
        <v>30</v>
      </c>
      <c r="AE62" s="3">
        <f>AE$2+SUM(F$5:F62)-SUM(R$5:R62)</f>
        <v>25</v>
      </c>
      <c r="AF62" s="3">
        <f>AF$2+SUM(G$5:G62)-SUM(S$5:S62)</f>
        <v>26</v>
      </c>
      <c r="AG62" s="3">
        <f>AG$2+SUM(H$5:H62)-SUM(T$5:T62)</f>
        <v>62</v>
      </c>
      <c r="AH62" s="3">
        <f>AH$2+SUM(I$5:I62)-SUM(U$5:U62)</f>
        <v>29</v>
      </c>
      <c r="AI62" s="3">
        <f>AI$2+SUM(J$5:J62)-SUM(V$5:V62)</f>
        <v>19</v>
      </c>
      <c r="AJ62" s="3">
        <f>AJ$2+SUM(K$5:K62)-SUM(W$5:W62)</f>
        <v>22</v>
      </c>
      <c r="AK62" s="3">
        <f>AK$2+SUM(L$5:L62)-SUM(X$5:X62)</f>
        <v>31</v>
      </c>
      <c r="AL62" s="29">
        <f>SUM(AA62:AK62)</f>
        <v>400</v>
      </c>
      <c r="AM62" s="2"/>
      <c r="AN62" s="39">
        <f t="shared" si="4"/>
        <v>0</v>
      </c>
      <c r="AO62" s="39">
        <f t="shared" si="4"/>
        <v>0</v>
      </c>
      <c r="AP62" s="39">
        <f t="shared" si="4"/>
        <v>0</v>
      </c>
      <c r="AQ62" s="39">
        <f t="shared" si="4"/>
        <v>0</v>
      </c>
      <c r="AR62" s="39">
        <f t="shared" si="4"/>
        <v>0</v>
      </c>
      <c r="AS62" s="39">
        <f t="shared" si="4"/>
        <v>0</v>
      </c>
      <c r="AT62" s="39">
        <f t="shared" si="4"/>
        <v>0</v>
      </c>
      <c r="AU62" s="39">
        <f t="shared" si="4"/>
        <v>0</v>
      </c>
      <c r="AV62" s="39">
        <f t="shared" si="4"/>
        <v>0</v>
      </c>
      <c r="AW62" s="39">
        <f t="shared" si="4"/>
        <v>0</v>
      </c>
      <c r="AX62" s="39">
        <f t="shared" si="4"/>
        <v>0</v>
      </c>
      <c r="AY62" s="32">
        <f t="shared" si="3"/>
        <v>0</v>
      </c>
      <c r="AZ62" s="2"/>
      <c r="BA62" s="33">
        <f>MAX(0,B62-N62)</f>
        <v>0</v>
      </c>
      <c r="BB62" s="33">
        <f>MAX(0,C62-O62)</f>
        <v>4</v>
      </c>
      <c r="BC62" s="33">
        <f>MAX(0,D62-P62)</f>
        <v>0</v>
      </c>
      <c r="BD62" s="33">
        <f>MAX(0,E62-Q62)</f>
        <v>0</v>
      </c>
      <c r="BE62" s="33">
        <f>MAX(0,F62-R62)</f>
        <v>0</v>
      </c>
      <c r="BF62" s="33">
        <f>MAX(0,G62-S62)</f>
        <v>0</v>
      </c>
      <c r="BG62" s="33">
        <f>MAX(0,H62-T62)</f>
        <v>8</v>
      </c>
      <c r="BH62" s="33">
        <f>MAX(0,I62-U62)</f>
        <v>0</v>
      </c>
      <c r="BI62" s="33">
        <f>MAX(0,J62-V62)</f>
        <v>0</v>
      </c>
      <c r="BJ62" s="33">
        <f>MAX(0,K62-W62)</f>
        <v>0</v>
      </c>
      <c r="BK62" s="33">
        <f>MAX(0,L62-X62)</f>
        <v>0</v>
      </c>
      <c r="BL62" s="34">
        <f t="shared" si="0"/>
        <v>12</v>
      </c>
    </row>
    <row r="63" spans="1:64" x14ac:dyDescent="0.25">
      <c r="A63" s="25">
        <v>42032</v>
      </c>
      <c r="B63" s="26"/>
      <c r="C63" s="26"/>
      <c r="D63" s="26"/>
      <c r="E63" s="26">
        <v>3</v>
      </c>
      <c r="F63" s="26"/>
      <c r="G63" s="26"/>
      <c r="H63" s="26"/>
      <c r="I63" s="26"/>
      <c r="J63" s="26">
        <v>5</v>
      </c>
      <c r="K63" s="26"/>
      <c r="L63" s="26"/>
      <c r="M63" s="27">
        <f>SUM(B63:L63)</f>
        <v>8</v>
      </c>
      <c r="N63" s="26"/>
      <c r="O63" s="26"/>
      <c r="P63" s="26"/>
      <c r="Q63" s="26"/>
      <c r="R63" s="26">
        <v>1</v>
      </c>
      <c r="S63" s="26"/>
      <c r="T63" s="26">
        <v>7</v>
      </c>
      <c r="U63" s="26"/>
      <c r="V63" s="26"/>
      <c r="W63" s="26"/>
      <c r="X63" s="26"/>
      <c r="Y63" s="28">
        <f>SUM(N63:X63)</f>
        <v>8</v>
      </c>
      <c r="Z63" s="2"/>
      <c r="AA63" s="3">
        <f>AA$2+SUM(B$5:B63)-SUM(N$5:N63)</f>
        <v>64</v>
      </c>
      <c r="AB63" s="3">
        <f>AB$2+SUM(C$5:C63)-SUM(O$5:O63)</f>
        <v>36</v>
      </c>
      <c r="AC63" s="3">
        <f>AC$2+SUM(D$5:D63)-SUM(P$5:P63)</f>
        <v>56</v>
      </c>
      <c r="AD63" s="3">
        <f>AD$2+SUM(E$5:E63)-SUM(Q$5:Q63)</f>
        <v>33</v>
      </c>
      <c r="AE63" s="3">
        <f>AE$2+SUM(F$5:F63)-SUM(R$5:R63)</f>
        <v>24</v>
      </c>
      <c r="AF63" s="3">
        <f>AF$2+SUM(G$5:G63)-SUM(S$5:S63)</f>
        <v>26</v>
      </c>
      <c r="AG63" s="3">
        <f>AG$2+SUM(H$5:H63)-SUM(T$5:T63)</f>
        <v>55</v>
      </c>
      <c r="AH63" s="3">
        <f>AH$2+SUM(I$5:I63)-SUM(U$5:U63)</f>
        <v>29</v>
      </c>
      <c r="AI63" s="3">
        <f>AI$2+SUM(J$5:J63)-SUM(V$5:V63)</f>
        <v>24</v>
      </c>
      <c r="AJ63" s="3">
        <f>AJ$2+SUM(K$5:K63)-SUM(W$5:W63)</f>
        <v>22</v>
      </c>
      <c r="AK63" s="3">
        <f>AK$2+SUM(L$5:L63)-SUM(X$5:X63)</f>
        <v>31</v>
      </c>
      <c r="AL63" s="29">
        <f>SUM(AA63:AK63)</f>
        <v>400</v>
      </c>
      <c r="AM63" s="2"/>
      <c r="AN63" s="39">
        <f t="shared" si="4"/>
        <v>0</v>
      </c>
      <c r="AO63" s="39">
        <f t="shared" si="4"/>
        <v>0</v>
      </c>
      <c r="AP63" s="39">
        <f t="shared" si="4"/>
        <v>0</v>
      </c>
      <c r="AQ63" s="39">
        <f t="shared" si="4"/>
        <v>0</v>
      </c>
      <c r="AR63" s="39">
        <f t="shared" si="4"/>
        <v>0</v>
      </c>
      <c r="AS63" s="39">
        <f t="shared" si="4"/>
        <v>0</v>
      </c>
      <c r="AT63" s="39">
        <f t="shared" si="4"/>
        <v>0</v>
      </c>
      <c r="AU63" s="39">
        <f t="shared" si="4"/>
        <v>0</v>
      </c>
      <c r="AV63" s="39">
        <f t="shared" si="4"/>
        <v>0</v>
      </c>
      <c r="AW63" s="39">
        <f t="shared" si="4"/>
        <v>0</v>
      </c>
      <c r="AX63" s="39">
        <f t="shared" si="4"/>
        <v>0</v>
      </c>
      <c r="AY63" s="32">
        <f t="shared" si="3"/>
        <v>0</v>
      </c>
      <c r="AZ63" s="2"/>
      <c r="BA63" s="33">
        <f>MAX(0,B63-N63)</f>
        <v>0</v>
      </c>
      <c r="BB63" s="33">
        <f>MAX(0,C63-O63)</f>
        <v>0</v>
      </c>
      <c r="BC63" s="33">
        <f>MAX(0,D63-P63)</f>
        <v>0</v>
      </c>
      <c r="BD63" s="33">
        <f>MAX(0,E63-Q63)</f>
        <v>3</v>
      </c>
      <c r="BE63" s="33">
        <f>MAX(0,F63-R63)</f>
        <v>0</v>
      </c>
      <c r="BF63" s="33">
        <f>MAX(0,G63-S63)</f>
        <v>0</v>
      </c>
      <c r="BG63" s="33">
        <f>MAX(0,H63-T63)</f>
        <v>0</v>
      </c>
      <c r="BH63" s="33">
        <f>MAX(0,I63-U63)</f>
        <v>0</v>
      </c>
      <c r="BI63" s="33">
        <f>MAX(0,J63-V63)</f>
        <v>5</v>
      </c>
      <c r="BJ63" s="33">
        <f>MAX(0,K63-W63)</f>
        <v>0</v>
      </c>
      <c r="BK63" s="33">
        <f>MAX(0,L63-X63)</f>
        <v>0</v>
      </c>
      <c r="BL63" s="34">
        <f t="shared" si="0"/>
        <v>8</v>
      </c>
    </row>
    <row r="64" spans="1:64" x14ac:dyDescent="0.25">
      <c r="A64" s="25">
        <v>42033</v>
      </c>
      <c r="B64" s="26"/>
      <c r="C64" s="26"/>
      <c r="D64" s="26"/>
      <c r="E64" s="26"/>
      <c r="F64" s="26">
        <v>4</v>
      </c>
      <c r="G64" s="26"/>
      <c r="H64" s="26"/>
      <c r="I64" s="26"/>
      <c r="J64" s="26"/>
      <c r="K64" s="26"/>
      <c r="L64" s="26"/>
      <c r="M64" s="27">
        <f>SUM(B64:L64)</f>
        <v>4</v>
      </c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8">
        <f>SUM(N64:X64)</f>
        <v>0</v>
      </c>
      <c r="Z64" s="2"/>
      <c r="AA64" s="3">
        <f>AA$2+SUM(B$5:B64)-SUM(N$5:N64)</f>
        <v>64</v>
      </c>
      <c r="AB64" s="3">
        <f>AB$2+SUM(C$5:C64)-SUM(O$5:O64)</f>
        <v>36</v>
      </c>
      <c r="AC64" s="3">
        <f>AC$2+SUM(D$5:D64)-SUM(P$5:P64)</f>
        <v>56</v>
      </c>
      <c r="AD64" s="3">
        <f>AD$2+SUM(E$5:E64)-SUM(Q$5:Q64)</f>
        <v>33</v>
      </c>
      <c r="AE64" s="3">
        <f>AE$2+SUM(F$5:F64)-SUM(R$5:R64)</f>
        <v>28</v>
      </c>
      <c r="AF64" s="3">
        <f>AF$2+SUM(G$5:G64)-SUM(S$5:S64)</f>
        <v>26</v>
      </c>
      <c r="AG64" s="3">
        <f>AG$2+SUM(H$5:H64)-SUM(T$5:T64)</f>
        <v>55</v>
      </c>
      <c r="AH64" s="3">
        <f>AH$2+SUM(I$5:I64)-SUM(U$5:U64)</f>
        <v>29</v>
      </c>
      <c r="AI64" s="3">
        <f>AI$2+SUM(J$5:J64)-SUM(V$5:V64)</f>
        <v>24</v>
      </c>
      <c r="AJ64" s="3">
        <f>AJ$2+SUM(K$5:K64)-SUM(W$5:W64)</f>
        <v>22</v>
      </c>
      <c r="AK64" s="3">
        <f>AK$2+SUM(L$5:L64)-SUM(X$5:X64)</f>
        <v>31</v>
      </c>
      <c r="AL64" s="29">
        <f>SUM(AA64:AK64)</f>
        <v>404</v>
      </c>
      <c r="AM64" s="2"/>
      <c r="AN64" s="39">
        <f t="shared" si="4"/>
        <v>0</v>
      </c>
      <c r="AO64" s="39">
        <f t="shared" si="4"/>
        <v>0</v>
      </c>
      <c r="AP64" s="39">
        <f t="shared" si="4"/>
        <v>0</v>
      </c>
      <c r="AQ64" s="39">
        <f t="shared" si="4"/>
        <v>0</v>
      </c>
      <c r="AR64" s="39">
        <f t="shared" si="4"/>
        <v>0</v>
      </c>
      <c r="AS64" s="39">
        <f t="shared" si="4"/>
        <v>0</v>
      </c>
      <c r="AT64" s="39">
        <f t="shared" si="4"/>
        <v>0</v>
      </c>
      <c r="AU64" s="39">
        <f t="shared" si="4"/>
        <v>0</v>
      </c>
      <c r="AV64" s="39">
        <f t="shared" si="4"/>
        <v>0</v>
      </c>
      <c r="AW64" s="39">
        <f t="shared" si="4"/>
        <v>0</v>
      </c>
      <c r="AX64" s="39">
        <f t="shared" si="4"/>
        <v>0</v>
      </c>
      <c r="AY64" s="32">
        <f>SUM(AN64:AX64)</f>
        <v>0</v>
      </c>
      <c r="AZ64" s="2"/>
      <c r="BA64" s="33">
        <f>MAX(0,B64-N64)</f>
        <v>0</v>
      </c>
      <c r="BB64" s="33">
        <f>MAX(0,C64-O64)</f>
        <v>0</v>
      </c>
      <c r="BC64" s="33">
        <f>MAX(0,D64-P64)</f>
        <v>0</v>
      </c>
      <c r="BD64" s="33">
        <f>MAX(0,E64-Q64)</f>
        <v>0</v>
      </c>
      <c r="BE64" s="33">
        <f>MAX(0,F64-R64)</f>
        <v>4</v>
      </c>
      <c r="BF64" s="33">
        <f>MAX(0,G64-S64)</f>
        <v>0</v>
      </c>
      <c r="BG64" s="33">
        <f>MAX(0,H64-T64)</f>
        <v>0</v>
      </c>
      <c r="BH64" s="33">
        <f>MAX(0,I64-U64)</f>
        <v>0</v>
      </c>
      <c r="BI64" s="33">
        <f>MAX(0,J64-V64)</f>
        <v>0</v>
      </c>
      <c r="BJ64" s="33">
        <f>MAX(0,K64-W64)</f>
        <v>0</v>
      </c>
      <c r="BK64" s="33">
        <f>MAX(0,L64-X64)</f>
        <v>0</v>
      </c>
      <c r="BL64" s="34">
        <f>SUM(BA64:BK64)</f>
        <v>4</v>
      </c>
    </row>
    <row r="65" spans="1:64" x14ac:dyDescent="0.25">
      <c r="A65" s="25">
        <v>42034</v>
      </c>
      <c r="B65" s="26"/>
      <c r="C65" s="26"/>
      <c r="D65" s="26"/>
      <c r="E65" s="26">
        <v>3</v>
      </c>
      <c r="F65" s="26"/>
      <c r="G65" s="26"/>
      <c r="H65" s="26"/>
      <c r="I65" s="26"/>
      <c r="J65" s="26"/>
      <c r="K65" s="26">
        <v>3</v>
      </c>
      <c r="L65" s="26"/>
      <c r="M65" s="27">
        <f>SUM(B65:L65)</f>
        <v>6</v>
      </c>
      <c r="N65" s="26">
        <v>1</v>
      </c>
      <c r="O65" s="26"/>
      <c r="P65" s="26"/>
      <c r="Q65" s="26"/>
      <c r="R65" s="26"/>
      <c r="S65" s="26"/>
      <c r="T65" s="26"/>
      <c r="U65" s="26"/>
      <c r="V65" s="26"/>
      <c r="W65" s="26">
        <v>1</v>
      </c>
      <c r="X65" s="26"/>
      <c r="Y65" s="28">
        <f>SUM(N65:X65)</f>
        <v>2</v>
      </c>
      <c r="Z65" s="2"/>
      <c r="AA65" s="3">
        <f>AA$2+SUM(B$5:B65)-SUM(N$5:N65)</f>
        <v>63</v>
      </c>
      <c r="AB65" s="3">
        <f>AB$2+SUM(C$5:C65)-SUM(O$5:O65)</f>
        <v>36</v>
      </c>
      <c r="AC65" s="3">
        <f>AC$2+SUM(D$5:D65)-SUM(P$5:P65)</f>
        <v>56</v>
      </c>
      <c r="AD65" s="3">
        <f>AD$2+SUM(E$5:E65)-SUM(Q$5:Q65)</f>
        <v>36</v>
      </c>
      <c r="AE65" s="3">
        <f>AE$2+SUM(F$5:F65)-SUM(R$5:R65)</f>
        <v>28</v>
      </c>
      <c r="AF65" s="3">
        <f>AF$2+SUM(G$5:G65)-SUM(S$5:S65)</f>
        <v>26</v>
      </c>
      <c r="AG65" s="3">
        <f>AG$2+SUM(H$5:H65)-SUM(T$5:T65)</f>
        <v>55</v>
      </c>
      <c r="AH65" s="3">
        <f>AH$2+SUM(I$5:I65)-SUM(U$5:U65)</f>
        <v>29</v>
      </c>
      <c r="AI65" s="3">
        <f>AI$2+SUM(J$5:J65)-SUM(V$5:V65)</f>
        <v>24</v>
      </c>
      <c r="AJ65" s="3">
        <f>AJ$2+SUM(K$5:K65)-SUM(W$5:W65)</f>
        <v>24</v>
      </c>
      <c r="AK65" s="3">
        <f>AK$2+SUM(L$5:L65)-SUM(X$5:X65)</f>
        <v>31</v>
      </c>
      <c r="AL65" s="29">
        <f>SUM(AA65:AK65)</f>
        <v>408</v>
      </c>
      <c r="AM65" s="2"/>
      <c r="AN65" s="39">
        <f t="shared" si="4"/>
        <v>0</v>
      </c>
      <c r="AO65" s="39">
        <f t="shared" si="4"/>
        <v>0</v>
      </c>
      <c r="AP65" s="39">
        <f t="shared" si="4"/>
        <v>0</v>
      </c>
      <c r="AQ65" s="39">
        <f t="shared" si="4"/>
        <v>0</v>
      </c>
      <c r="AR65" s="39">
        <f t="shared" si="4"/>
        <v>0</v>
      </c>
      <c r="AS65" s="39">
        <f t="shared" si="4"/>
        <v>0</v>
      </c>
      <c r="AT65" s="39">
        <f t="shared" si="4"/>
        <v>0</v>
      </c>
      <c r="AU65" s="39">
        <f t="shared" si="4"/>
        <v>0</v>
      </c>
      <c r="AV65" s="39">
        <f t="shared" si="4"/>
        <v>0</v>
      </c>
      <c r="AW65" s="39">
        <f t="shared" si="4"/>
        <v>0</v>
      </c>
      <c r="AX65" s="39">
        <f t="shared" si="4"/>
        <v>0</v>
      </c>
      <c r="AY65" s="32">
        <f t="shared" si="3"/>
        <v>0</v>
      </c>
      <c r="AZ65" s="2"/>
      <c r="BA65" s="33">
        <f>MAX(0,B65-N65)</f>
        <v>0</v>
      </c>
      <c r="BB65" s="33">
        <f>MAX(0,C65-O65)</f>
        <v>0</v>
      </c>
      <c r="BC65" s="33">
        <f>MAX(0,D65-P65)</f>
        <v>0</v>
      </c>
      <c r="BD65" s="33">
        <f>MAX(0,E65-Q65)</f>
        <v>3</v>
      </c>
      <c r="BE65" s="33">
        <f>MAX(0,F65-R65)</f>
        <v>0</v>
      </c>
      <c r="BF65" s="33">
        <f>MAX(0,G65-S65)</f>
        <v>0</v>
      </c>
      <c r="BG65" s="33">
        <f>MAX(0,H65-T65)</f>
        <v>0</v>
      </c>
      <c r="BH65" s="33">
        <f>MAX(0,I65-U65)</f>
        <v>0</v>
      </c>
      <c r="BI65" s="33">
        <f>MAX(0,J65-V65)</f>
        <v>0</v>
      </c>
      <c r="BJ65" s="33">
        <f>MAX(0,K65-W65)</f>
        <v>2</v>
      </c>
      <c r="BK65" s="33">
        <f>MAX(0,L65-X65)</f>
        <v>0</v>
      </c>
      <c r="BL65" s="34">
        <f t="shared" si="0"/>
        <v>5</v>
      </c>
    </row>
    <row r="66" spans="1:64" x14ac:dyDescent="0.25">
      <c r="A66" s="25">
        <v>42035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7">
        <f>SUM(B66:L66)</f>
        <v>0</v>
      </c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8">
        <f>SUM(N66:X66)</f>
        <v>0</v>
      </c>
      <c r="Z66" s="2"/>
      <c r="AA66" s="3">
        <f>AA$2+SUM(B$5:B66)-SUM(N$5:N66)</f>
        <v>63</v>
      </c>
      <c r="AB66" s="3">
        <f>AB$2+SUM(C$5:C66)-SUM(O$5:O66)</f>
        <v>36</v>
      </c>
      <c r="AC66" s="3">
        <f>AC$2+SUM(D$5:D66)-SUM(P$5:P66)</f>
        <v>56</v>
      </c>
      <c r="AD66" s="3">
        <f>AD$2+SUM(E$5:E66)-SUM(Q$5:Q66)</f>
        <v>36</v>
      </c>
      <c r="AE66" s="3">
        <f>AE$2+SUM(F$5:F66)-SUM(R$5:R66)</f>
        <v>28</v>
      </c>
      <c r="AF66" s="3">
        <f>AF$2+SUM(G$5:G66)-SUM(S$5:S66)</f>
        <v>26</v>
      </c>
      <c r="AG66" s="3">
        <f>AG$2+SUM(H$5:H66)-SUM(T$5:T66)</f>
        <v>55</v>
      </c>
      <c r="AH66" s="3">
        <f>AH$2+SUM(I$5:I66)-SUM(U$5:U66)</f>
        <v>29</v>
      </c>
      <c r="AI66" s="3">
        <f>AI$2+SUM(J$5:J66)-SUM(V$5:V66)</f>
        <v>24</v>
      </c>
      <c r="AJ66" s="3">
        <f>AJ$2+SUM(K$5:K66)-SUM(W$5:W66)</f>
        <v>24</v>
      </c>
      <c r="AK66" s="3">
        <f>AK$2+SUM(L$5:L66)-SUM(X$5:X66)</f>
        <v>31</v>
      </c>
      <c r="AL66" s="29">
        <f>SUM(AA66:AK66)</f>
        <v>408</v>
      </c>
      <c r="AM66" s="2"/>
      <c r="AN66" s="39">
        <f t="shared" si="4"/>
        <v>0</v>
      </c>
      <c r="AO66" s="39">
        <f t="shared" si="4"/>
        <v>0</v>
      </c>
      <c r="AP66" s="39">
        <f t="shared" si="4"/>
        <v>0</v>
      </c>
      <c r="AQ66" s="39">
        <f t="shared" si="4"/>
        <v>0</v>
      </c>
      <c r="AR66" s="39">
        <f t="shared" si="4"/>
        <v>0</v>
      </c>
      <c r="AS66" s="39">
        <f t="shared" si="4"/>
        <v>0</v>
      </c>
      <c r="AT66" s="39">
        <f t="shared" si="4"/>
        <v>0</v>
      </c>
      <c r="AU66" s="39">
        <f t="shared" si="4"/>
        <v>0</v>
      </c>
      <c r="AV66" s="39">
        <f t="shared" si="4"/>
        <v>0</v>
      </c>
      <c r="AW66" s="39">
        <f t="shared" si="4"/>
        <v>0</v>
      </c>
      <c r="AX66" s="39">
        <f t="shared" si="4"/>
        <v>0</v>
      </c>
      <c r="AY66" s="32">
        <f>SUM(AN66:AX66)</f>
        <v>0</v>
      </c>
      <c r="AZ66" s="2"/>
      <c r="BA66" s="33">
        <f>MAX(0,B66-N66)</f>
        <v>0</v>
      </c>
      <c r="BB66" s="33">
        <f>MAX(0,C66-O66)</f>
        <v>0</v>
      </c>
      <c r="BC66" s="33">
        <f>MAX(0,D66-P66)</f>
        <v>0</v>
      </c>
      <c r="BD66" s="33">
        <f>MAX(0,E66-Q66)</f>
        <v>0</v>
      </c>
      <c r="BE66" s="33">
        <f>MAX(0,F66-R66)</f>
        <v>0</v>
      </c>
      <c r="BF66" s="33">
        <f>MAX(0,G66-S66)</f>
        <v>0</v>
      </c>
      <c r="BG66" s="33">
        <f>MAX(0,H66-T66)</f>
        <v>0</v>
      </c>
      <c r="BH66" s="33">
        <f>MAX(0,I66-U66)</f>
        <v>0</v>
      </c>
      <c r="BI66" s="33">
        <f>MAX(0,J66-V66)</f>
        <v>0</v>
      </c>
      <c r="BJ66" s="33">
        <f>MAX(0,K66-W66)</f>
        <v>0</v>
      </c>
      <c r="BK66" s="33">
        <f>MAX(0,L66-X66)</f>
        <v>0</v>
      </c>
      <c r="BL66" s="34">
        <f>SUM(BA66:BK66)</f>
        <v>0</v>
      </c>
    </row>
    <row r="67" spans="1:64" x14ac:dyDescent="0.25">
      <c r="A67" s="25">
        <v>42036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7">
        <f>SUM(B67:L67)</f>
        <v>0</v>
      </c>
      <c r="N67" s="26"/>
      <c r="O67" s="26"/>
      <c r="P67" s="26"/>
      <c r="Q67" s="26"/>
      <c r="R67" s="26"/>
      <c r="S67" s="26"/>
      <c r="T67" s="26">
        <v>1</v>
      </c>
      <c r="U67" s="26"/>
      <c r="V67" s="26">
        <v>1</v>
      </c>
      <c r="W67" s="26"/>
      <c r="X67" s="26"/>
      <c r="Y67" s="28">
        <f>SUM(N67:X67)</f>
        <v>2</v>
      </c>
      <c r="Z67" s="2"/>
      <c r="AA67" s="3">
        <f>AA$2+SUM(B$5:B67)-SUM(N$5:N67)</f>
        <v>63</v>
      </c>
      <c r="AB67" s="3">
        <f>AB$2+SUM(C$5:C67)-SUM(O$5:O67)</f>
        <v>36</v>
      </c>
      <c r="AC67" s="3">
        <f>AC$2+SUM(D$5:D67)-SUM(P$5:P67)</f>
        <v>56</v>
      </c>
      <c r="AD67" s="3">
        <f>AD$2+SUM(E$5:E67)-SUM(Q$5:Q67)</f>
        <v>36</v>
      </c>
      <c r="AE67" s="3">
        <f>AE$2+SUM(F$5:F67)-SUM(R$5:R67)</f>
        <v>28</v>
      </c>
      <c r="AF67" s="3">
        <f>AF$2+SUM(G$5:G67)-SUM(S$5:S67)</f>
        <v>26</v>
      </c>
      <c r="AG67" s="3">
        <f>AG$2+SUM(H$5:H67)-SUM(T$5:T67)</f>
        <v>54</v>
      </c>
      <c r="AH67" s="3">
        <f>AH$2+SUM(I$5:I67)-SUM(U$5:U67)</f>
        <v>29</v>
      </c>
      <c r="AI67" s="3">
        <f>AI$2+SUM(J$5:J67)-SUM(V$5:V67)</f>
        <v>23</v>
      </c>
      <c r="AJ67" s="3">
        <f>AJ$2+SUM(K$5:K67)-SUM(W$5:W67)</f>
        <v>24</v>
      </c>
      <c r="AK67" s="3">
        <f>AK$2+SUM(L$5:L67)-SUM(X$5:X67)</f>
        <v>31</v>
      </c>
      <c r="AL67" s="29">
        <f>SUM(AA67:AK67)</f>
        <v>406</v>
      </c>
      <c r="AM67" s="2"/>
      <c r="AN67" s="39">
        <f t="shared" si="4"/>
        <v>0</v>
      </c>
      <c r="AO67" s="39">
        <f t="shared" si="4"/>
        <v>0</v>
      </c>
      <c r="AP67" s="39">
        <f t="shared" si="4"/>
        <v>0</v>
      </c>
      <c r="AQ67" s="39">
        <f t="shared" si="4"/>
        <v>0</v>
      </c>
      <c r="AR67" s="39">
        <f t="shared" si="4"/>
        <v>0</v>
      </c>
      <c r="AS67" s="39">
        <f t="shared" si="4"/>
        <v>0</v>
      </c>
      <c r="AT67" s="39">
        <f t="shared" si="4"/>
        <v>0</v>
      </c>
      <c r="AU67" s="39">
        <f t="shared" si="4"/>
        <v>0</v>
      </c>
      <c r="AV67" s="39">
        <f t="shared" si="4"/>
        <v>0</v>
      </c>
      <c r="AW67" s="39">
        <f t="shared" si="4"/>
        <v>0</v>
      </c>
      <c r="AX67" s="39">
        <f t="shared" si="4"/>
        <v>0</v>
      </c>
      <c r="AY67" s="32">
        <f t="shared" si="3"/>
        <v>0</v>
      </c>
      <c r="AZ67" s="2"/>
      <c r="BA67" s="33">
        <f>MAX(0,B67-N67)</f>
        <v>0</v>
      </c>
      <c r="BB67" s="33">
        <f>MAX(0,C67-O67)</f>
        <v>0</v>
      </c>
      <c r="BC67" s="33">
        <f>MAX(0,D67-P67)</f>
        <v>0</v>
      </c>
      <c r="BD67" s="33">
        <f>MAX(0,E67-Q67)</f>
        <v>0</v>
      </c>
      <c r="BE67" s="33">
        <f>MAX(0,F67-R67)</f>
        <v>0</v>
      </c>
      <c r="BF67" s="33">
        <f>MAX(0,G67-S67)</f>
        <v>0</v>
      </c>
      <c r="BG67" s="33">
        <f>MAX(0,H67-T67)</f>
        <v>0</v>
      </c>
      <c r="BH67" s="33">
        <f>MAX(0,I67-U67)</f>
        <v>0</v>
      </c>
      <c r="BI67" s="33">
        <f>MAX(0,J67-V67)</f>
        <v>0</v>
      </c>
      <c r="BJ67" s="33">
        <f>MAX(0,K67-W67)</f>
        <v>0</v>
      </c>
      <c r="BK67" s="33">
        <f>MAX(0,L67-X67)</f>
        <v>0</v>
      </c>
      <c r="BL67" s="34">
        <f t="shared" si="0"/>
        <v>0</v>
      </c>
    </row>
    <row r="68" spans="1:64" x14ac:dyDescent="0.25">
      <c r="A68" s="25">
        <v>42037</v>
      </c>
      <c r="B68" s="26">
        <v>3</v>
      </c>
      <c r="C68" s="26"/>
      <c r="D68" s="26"/>
      <c r="E68" s="26"/>
      <c r="F68" s="26"/>
      <c r="G68" s="26"/>
      <c r="H68" s="26"/>
      <c r="I68" s="26">
        <v>6</v>
      </c>
      <c r="J68" s="26"/>
      <c r="K68" s="26"/>
      <c r="L68" s="26"/>
      <c r="M68" s="27">
        <f>SUM(B68:L68)</f>
        <v>9</v>
      </c>
      <c r="N68" s="26"/>
      <c r="O68" s="26"/>
      <c r="P68" s="26">
        <v>3</v>
      </c>
      <c r="Q68" s="26"/>
      <c r="R68" s="26"/>
      <c r="S68" s="26">
        <v>3</v>
      </c>
      <c r="T68" s="26"/>
      <c r="U68" s="26"/>
      <c r="V68" s="26"/>
      <c r="W68" s="26"/>
      <c r="X68" s="26"/>
      <c r="Y68" s="28">
        <f>SUM(N68:X68)</f>
        <v>6</v>
      </c>
      <c r="Z68" s="2"/>
      <c r="AA68" s="3">
        <f>AA$2+SUM(B$5:B68)-SUM(N$5:N68)</f>
        <v>66</v>
      </c>
      <c r="AB68" s="3">
        <f>AB$2+SUM(C$5:C68)-SUM(O$5:O68)</f>
        <v>36</v>
      </c>
      <c r="AC68" s="3">
        <f>AC$2+SUM(D$5:D68)-SUM(P$5:P68)</f>
        <v>53</v>
      </c>
      <c r="AD68" s="3">
        <f>AD$2+SUM(E$5:E68)-SUM(Q$5:Q68)</f>
        <v>36</v>
      </c>
      <c r="AE68" s="3">
        <f>AE$2+SUM(F$5:F68)-SUM(R$5:R68)</f>
        <v>28</v>
      </c>
      <c r="AF68" s="3">
        <f>AF$2+SUM(G$5:G68)-SUM(S$5:S68)</f>
        <v>23</v>
      </c>
      <c r="AG68" s="3">
        <f>AG$2+SUM(H$5:H68)-SUM(T$5:T68)</f>
        <v>54</v>
      </c>
      <c r="AH68" s="3">
        <f>AH$2+SUM(I$5:I68)-SUM(U$5:U68)</f>
        <v>35</v>
      </c>
      <c r="AI68" s="3">
        <f>AI$2+SUM(J$5:J68)-SUM(V$5:V68)</f>
        <v>23</v>
      </c>
      <c r="AJ68" s="3">
        <f>AJ$2+SUM(K$5:K68)-SUM(W$5:W68)</f>
        <v>24</v>
      </c>
      <c r="AK68" s="3">
        <f>AK$2+SUM(L$5:L68)-SUM(X$5:X68)</f>
        <v>31</v>
      </c>
      <c r="AL68" s="29">
        <f>SUM(AA68:AK68)</f>
        <v>409</v>
      </c>
      <c r="AM68" s="2"/>
      <c r="AN68" s="39">
        <f t="shared" ref="AN68:AX83" si="5">IF(ROW()&gt;COUNTA($A:$A),0,MAX(0,AA68-SUM(AN38:AN67,BA38:BA67)))</f>
        <v>47</v>
      </c>
      <c r="AO68" s="39">
        <f t="shared" si="5"/>
        <v>0</v>
      </c>
      <c r="AP68" s="39">
        <f t="shared" si="5"/>
        <v>0</v>
      </c>
      <c r="AQ68" s="39">
        <f t="shared" si="5"/>
        <v>6</v>
      </c>
      <c r="AR68" s="39">
        <f t="shared" si="5"/>
        <v>0</v>
      </c>
      <c r="AS68" s="39">
        <f t="shared" si="5"/>
        <v>0</v>
      </c>
      <c r="AT68" s="39">
        <f t="shared" si="5"/>
        <v>0</v>
      </c>
      <c r="AU68" s="39">
        <f t="shared" si="5"/>
        <v>0</v>
      </c>
      <c r="AV68" s="39">
        <f t="shared" si="5"/>
        <v>0</v>
      </c>
      <c r="AW68" s="39">
        <f t="shared" si="5"/>
        <v>0</v>
      </c>
      <c r="AX68" s="39">
        <f t="shared" si="5"/>
        <v>0</v>
      </c>
      <c r="AY68" s="32">
        <f t="shared" si="3"/>
        <v>53</v>
      </c>
      <c r="AZ68" s="2"/>
      <c r="BA68" s="33">
        <f>MAX(0,B68-N68)</f>
        <v>3</v>
      </c>
      <c r="BB68" s="33">
        <f>MAX(0,C68-O68)</f>
        <v>0</v>
      </c>
      <c r="BC68" s="33">
        <f>MAX(0,D68-P68)</f>
        <v>0</v>
      </c>
      <c r="BD68" s="33">
        <f>MAX(0,E68-Q68)</f>
        <v>0</v>
      </c>
      <c r="BE68" s="33">
        <f>MAX(0,F68-R68)</f>
        <v>0</v>
      </c>
      <c r="BF68" s="33">
        <f>MAX(0,G68-S68)</f>
        <v>0</v>
      </c>
      <c r="BG68" s="33">
        <f>MAX(0,H68-T68)</f>
        <v>0</v>
      </c>
      <c r="BH68" s="33">
        <f>MAX(0,I68-U68)</f>
        <v>6</v>
      </c>
      <c r="BI68" s="33">
        <f>MAX(0,J68-V68)</f>
        <v>0</v>
      </c>
      <c r="BJ68" s="33">
        <f>MAX(0,K68-W68)</f>
        <v>0</v>
      </c>
      <c r="BK68" s="33">
        <f>MAX(0,L68-X68)</f>
        <v>0</v>
      </c>
      <c r="BL68" s="34">
        <f t="shared" si="0"/>
        <v>9</v>
      </c>
    </row>
    <row r="69" spans="1:64" x14ac:dyDescent="0.25">
      <c r="A69" s="25">
        <v>42038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7">
        <f>SUM(B69:L69)</f>
        <v>0</v>
      </c>
      <c r="N69" s="26"/>
      <c r="O69" s="26"/>
      <c r="P69" s="26">
        <v>5</v>
      </c>
      <c r="Q69" s="26">
        <v>3</v>
      </c>
      <c r="R69" s="26"/>
      <c r="S69" s="26"/>
      <c r="T69" s="26"/>
      <c r="U69" s="26"/>
      <c r="V69" s="26"/>
      <c r="W69" s="26">
        <v>1</v>
      </c>
      <c r="X69" s="26"/>
      <c r="Y69" s="28">
        <f>SUM(N69:X69)</f>
        <v>9</v>
      </c>
      <c r="Z69" s="2"/>
      <c r="AA69" s="3">
        <f>AA$2+SUM(B$5:B69)-SUM(N$5:N69)</f>
        <v>66</v>
      </c>
      <c r="AB69" s="3">
        <f>AB$2+SUM(C$5:C69)-SUM(O$5:O69)</f>
        <v>36</v>
      </c>
      <c r="AC69" s="3">
        <f>AC$2+SUM(D$5:D69)-SUM(P$5:P69)</f>
        <v>48</v>
      </c>
      <c r="AD69" s="3">
        <f>AD$2+SUM(E$5:E69)-SUM(Q$5:Q69)</f>
        <v>33</v>
      </c>
      <c r="AE69" s="3">
        <f>AE$2+SUM(F$5:F69)-SUM(R$5:R69)</f>
        <v>28</v>
      </c>
      <c r="AF69" s="3">
        <f>AF$2+SUM(G$5:G69)-SUM(S$5:S69)</f>
        <v>23</v>
      </c>
      <c r="AG69" s="3">
        <f>AG$2+SUM(H$5:H69)-SUM(T$5:T69)</f>
        <v>54</v>
      </c>
      <c r="AH69" s="3">
        <f>AH$2+SUM(I$5:I69)-SUM(U$5:U69)</f>
        <v>35</v>
      </c>
      <c r="AI69" s="3">
        <f>AI$2+SUM(J$5:J69)-SUM(V$5:V69)</f>
        <v>23</v>
      </c>
      <c r="AJ69" s="3">
        <f>AJ$2+SUM(K$5:K69)-SUM(W$5:W69)</f>
        <v>23</v>
      </c>
      <c r="AK69" s="3">
        <f>AK$2+SUM(L$5:L69)-SUM(X$5:X69)</f>
        <v>31</v>
      </c>
      <c r="AL69" s="29">
        <f>SUM(AA69:AK69)</f>
        <v>400</v>
      </c>
      <c r="AM69" s="2"/>
      <c r="AN69" s="39">
        <f t="shared" si="5"/>
        <v>0</v>
      </c>
      <c r="AO69" s="39">
        <f t="shared" si="5"/>
        <v>0</v>
      </c>
      <c r="AP69" s="39">
        <f t="shared" si="5"/>
        <v>0</v>
      </c>
      <c r="AQ69" s="39">
        <f t="shared" si="5"/>
        <v>0</v>
      </c>
      <c r="AR69" s="39">
        <f t="shared" si="5"/>
        <v>0</v>
      </c>
      <c r="AS69" s="39">
        <f t="shared" si="5"/>
        <v>0</v>
      </c>
      <c r="AT69" s="39">
        <f t="shared" si="5"/>
        <v>0</v>
      </c>
      <c r="AU69" s="39">
        <f t="shared" si="5"/>
        <v>0</v>
      </c>
      <c r="AV69" s="39">
        <f t="shared" si="5"/>
        <v>0</v>
      </c>
      <c r="AW69" s="39">
        <f t="shared" si="5"/>
        <v>0</v>
      </c>
      <c r="AX69" s="39">
        <f t="shared" si="5"/>
        <v>9</v>
      </c>
      <c r="AY69" s="32">
        <f t="shared" si="3"/>
        <v>9</v>
      </c>
      <c r="AZ69" s="2"/>
      <c r="BA69" s="33">
        <f>MAX(0,B69-N69)</f>
        <v>0</v>
      </c>
      <c r="BB69" s="33">
        <f>MAX(0,C69-O69)</f>
        <v>0</v>
      </c>
      <c r="BC69" s="33">
        <f>MAX(0,D69-P69)</f>
        <v>0</v>
      </c>
      <c r="BD69" s="33">
        <f>MAX(0,E69-Q69)</f>
        <v>0</v>
      </c>
      <c r="BE69" s="33">
        <f>MAX(0,F69-R69)</f>
        <v>0</v>
      </c>
      <c r="BF69" s="33">
        <f>MAX(0,G69-S69)</f>
        <v>0</v>
      </c>
      <c r="BG69" s="33">
        <f>MAX(0,H69-T69)</f>
        <v>0</v>
      </c>
      <c r="BH69" s="33">
        <f>MAX(0,I69-U69)</f>
        <v>0</v>
      </c>
      <c r="BI69" s="33">
        <f>MAX(0,J69-V69)</f>
        <v>0</v>
      </c>
      <c r="BJ69" s="33">
        <f>MAX(0,K69-W69)</f>
        <v>0</v>
      </c>
      <c r="BK69" s="33">
        <f>MAX(0,L69-X69)</f>
        <v>0</v>
      </c>
      <c r="BL69" s="34">
        <f t="shared" si="0"/>
        <v>0</v>
      </c>
    </row>
    <row r="70" spans="1:64" x14ac:dyDescent="0.25">
      <c r="A70" s="25">
        <v>42039</v>
      </c>
      <c r="B70" s="26"/>
      <c r="C70" s="26"/>
      <c r="D70" s="26"/>
      <c r="E70" s="26"/>
      <c r="F70" s="26">
        <v>6</v>
      </c>
      <c r="G70" s="26"/>
      <c r="H70" s="26"/>
      <c r="I70" s="26"/>
      <c r="J70" s="26">
        <v>5</v>
      </c>
      <c r="K70" s="26"/>
      <c r="L70" s="26"/>
      <c r="M70" s="27">
        <f>SUM(B70:L70)</f>
        <v>11</v>
      </c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8">
        <f>SUM(N70:X70)</f>
        <v>0</v>
      </c>
      <c r="Z70" s="2"/>
      <c r="AA70" s="3">
        <f>AA$2+SUM(B$5:B70)-SUM(N$5:N70)</f>
        <v>66</v>
      </c>
      <c r="AB70" s="3">
        <f>AB$2+SUM(C$5:C70)-SUM(O$5:O70)</f>
        <v>36</v>
      </c>
      <c r="AC70" s="3">
        <f>AC$2+SUM(D$5:D70)-SUM(P$5:P70)</f>
        <v>48</v>
      </c>
      <c r="AD70" s="3">
        <f>AD$2+SUM(E$5:E70)-SUM(Q$5:Q70)</f>
        <v>33</v>
      </c>
      <c r="AE70" s="3">
        <f>AE$2+SUM(F$5:F70)-SUM(R$5:R70)</f>
        <v>34</v>
      </c>
      <c r="AF70" s="3">
        <f>AF$2+SUM(G$5:G70)-SUM(S$5:S70)</f>
        <v>23</v>
      </c>
      <c r="AG70" s="3">
        <f>AG$2+SUM(H$5:H70)-SUM(T$5:T70)</f>
        <v>54</v>
      </c>
      <c r="AH70" s="3">
        <f>AH$2+SUM(I$5:I70)-SUM(U$5:U70)</f>
        <v>35</v>
      </c>
      <c r="AI70" s="3">
        <f>AI$2+SUM(J$5:J70)-SUM(V$5:V70)</f>
        <v>28</v>
      </c>
      <c r="AJ70" s="3">
        <f>AJ$2+SUM(K$5:K70)-SUM(W$5:W70)</f>
        <v>23</v>
      </c>
      <c r="AK70" s="3">
        <f>AK$2+SUM(L$5:L70)-SUM(X$5:X70)</f>
        <v>31</v>
      </c>
      <c r="AL70" s="29">
        <f>SUM(AA70:AK70)</f>
        <v>411</v>
      </c>
      <c r="AM70" s="2"/>
      <c r="AN70" s="39">
        <f t="shared" si="5"/>
        <v>0</v>
      </c>
      <c r="AO70" s="39">
        <f t="shared" si="5"/>
        <v>0</v>
      </c>
      <c r="AP70" s="39">
        <f t="shared" si="5"/>
        <v>0</v>
      </c>
      <c r="AQ70" s="39">
        <f t="shared" si="5"/>
        <v>0</v>
      </c>
      <c r="AR70" s="39">
        <f t="shared" si="5"/>
        <v>0</v>
      </c>
      <c r="AS70" s="39">
        <f t="shared" si="5"/>
        <v>0</v>
      </c>
      <c r="AT70" s="39">
        <f t="shared" si="5"/>
        <v>0</v>
      </c>
      <c r="AU70" s="39">
        <f t="shared" si="5"/>
        <v>0</v>
      </c>
      <c r="AV70" s="39">
        <f t="shared" si="5"/>
        <v>0</v>
      </c>
      <c r="AW70" s="39">
        <f t="shared" si="5"/>
        <v>0</v>
      </c>
      <c r="AX70" s="39">
        <f t="shared" si="5"/>
        <v>0</v>
      </c>
      <c r="AY70" s="32">
        <f t="shared" si="3"/>
        <v>0</v>
      </c>
      <c r="AZ70" s="2"/>
      <c r="BA70" s="33">
        <f>MAX(0,B70-N70)</f>
        <v>0</v>
      </c>
      <c r="BB70" s="33">
        <f>MAX(0,C70-O70)</f>
        <v>0</v>
      </c>
      <c r="BC70" s="33">
        <f>MAX(0,D70-P70)</f>
        <v>0</v>
      </c>
      <c r="BD70" s="33">
        <f>MAX(0,E70-Q70)</f>
        <v>0</v>
      </c>
      <c r="BE70" s="33">
        <f>MAX(0,F70-R70)</f>
        <v>6</v>
      </c>
      <c r="BF70" s="33">
        <f>MAX(0,G70-S70)</f>
        <v>0</v>
      </c>
      <c r="BG70" s="33">
        <f>MAX(0,H70-T70)</f>
        <v>0</v>
      </c>
      <c r="BH70" s="33">
        <f>MAX(0,I70-U70)</f>
        <v>0</v>
      </c>
      <c r="BI70" s="33">
        <f>MAX(0,J70-V70)</f>
        <v>5</v>
      </c>
      <c r="BJ70" s="33">
        <f>MAX(0,K70-W70)</f>
        <v>0</v>
      </c>
      <c r="BK70" s="33">
        <f>MAX(0,L70-X70)</f>
        <v>0</v>
      </c>
      <c r="BL70" s="34">
        <f t="shared" ref="BL70:BL94" si="6">SUM(BA70:BK70)</f>
        <v>11</v>
      </c>
    </row>
    <row r="71" spans="1:64" x14ac:dyDescent="0.25">
      <c r="A71" s="25">
        <v>42040</v>
      </c>
      <c r="B71" s="26"/>
      <c r="C71" s="26"/>
      <c r="D71" s="26"/>
      <c r="E71" s="26"/>
      <c r="F71" s="26"/>
      <c r="G71" s="26">
        <v>6</v>
      </c>
      <c r="H71" s="26"/>
      <c r="I71" s="26"/>
      <c r="J71" s="26"/>
      <c r="K71" s="26"/>
      <c r="L71" s="26"/>
      <c r="M71" s="27">
        <f>SUM(B71:L71)</f>
        <v>6</v>
      </c>
      <c r="N71" s="26">
        <v>1</v>
      </c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8">
        <f>SUM(N71:X71)</f>
        <v>1</v>
      </c>
      <c r="Z71" s="2"/>
      <c r="AA71" s="3">
        <f>AA$2+SUM(B$5:B71)-SUM(N$5:N71)</f>
        <v>65</v>
      </c>
      <c r="AB71" s="3">
        <f>AB$2+SUM(C$5:C71)-SUM(O$5:O71)</f>
        <v>36</v>
      </c>
      <c r="AC71" s="3">
        <f>AC$2+SUM(D$5:D71)-SUM(P$5:P71)</f>
        <v>48</v>
      </c>
      <c r="AD71" s="3">
        <f>AD$2+SUM(E$5:E71)-SUM(Q$5:Q71)</f>
        <v>33</v>
      </c>
      <c r="AE71" s="3">
        <f>AE$2+SUM(F$5:F71)-SUM(R$5:R71)</f>
        <v>34</v>
      </c>
      <c r="AF71" s="3">
        <f>AF$2+SUM(G$5:G71)-SUM(S$5:S71)</f>
        <v>29</v>
      </c>
      <c r="AG71" s="3">
        <f>AG$2+SUM(H$5:H71)-SUM(T$5:T71)</f>
        <v>54</v>
      </c>
      <c r="AH71" s="3">
        <f>AH$2+SUM(I$5:I71)-SUM(U$5:U71)</f>
        <v>35</v>
      </c>
      <c r="AI71" s="3">
        <f>AI$2+SUM(J$5:J71)-SUM(V$5:V71)</f>
        <v>28</v>
      </c>
      <c r="AJ71" s="3">
        <f>AJ$2+SUM(K$5:K71)-SUM(W$5:W71)</f>
        <v>23</v>
      </c>
      <c r="AK71" s="3">
        <f>AK$2+SUM(L$5:L71)-SUM(X$5:X71)</f>
        <v>31</v>
      </c>
      <c r="AL71" s="29">
        <f>SUM(AA71:AK71)</f>
        <v>416</v>
      </c>
      <c r="AM71" s="2"/>
      <c r="AN71" s="39">
        <f t="shared" si="5"/>
        <v>0</v>
      </c>
      <c r="AO71" s="39">
        <f t="shared" si="5"/>
        <v>0</v>
      </c>
      <c r="AP71" s="39">
        <f t="shared" si="5"/>
        <v>0</v>
      </c>
      <c r="AQ71" s="39">
        <f t="shared" si="5"/>
        <v>0</v>
      </c>
      <c r="AR71" s="39">
        <f t="shared" si="5"/>
        <v>0</v>
      </c>
      <c r="AS71" s="39">
        <f t="shared" si="5"/>
        <v>6</v>
      </c>
      <c r="AT71" s="39">
        <f t="shared" si="5"/>
        <v>0</v>
      </c>
      <c r="AU71" s="39">
        <f t="shared" si="5"/>
        <v>0</v>
      </c>
      <c r="AV71" s="39">
        <f t="shared" si="5"/>
        <v>0</v>
      </c>
      <c r="AW71" s="39">
        <f t="shared" si="5"/>
        <v>0</v>
      </c>
      <c r="AX71" s="39">
        <f t="shared" si="5"/>
        <v>0</v>
      </c>
      <c r="AY71" s="32">
        <f t="shared" si="3"/>
        <v>6</v>
      </c>
      <c r="AZ71" s="2"/>
      <c r="BA71" s="33">
        <f>MAX(0,B71-N71)</f>
        <v>0</v>
      </c>
      <c r="BB71" s="33">
        <f>MAX(0,C71-O71)</f>
        <v>0</v>
      </c>
      <c r="BC71" s="33">
        <f>MAX(0,D71-P71)</f>
        <v>0</v>
      </c>
      <c r="BD71" s="33">
        <f>MAX(0,E71-Q71)</f>
        <v>0</v>
      </c>
      <c r="BE71" s="33">
        <f>MAX(0,F71-R71)</f>
        <v>0</v>
      </c>
      <c r="BF71" s="33">
        <f>MAX(0,G71-S71)</f>
        <v>6</v>
      </c>
      <c r="BG71" s="33">
        <f>MAX(0,H71-T71)</f>
        <v>0</v>
      </c>
      <c r="BH71" s="33">
        <f>MAX(0,I71-U71)</f>
        <v>0</v>
      </c>
      <c r="BI71" s="33">
        <f>MAX(0,J71-V71)</f>
        <v>0</v>
      </c>
      <c r="BJ71" s="33">
        <f>MAX(0,K71-W71)</f>
        <v>0</v>
      </c>
      <c r="BK71" s="33">
        <f>MAX(0,L71-X71)</f>
        <v>0</v>
      </c>
      <c r="BL71" s="34">
        <f t="shared" si="6"/>
        <v>6</v>
      </c>
    </row>
    <row r="72" spans="1:64" x14ac:dyDescent="0.25">
      <c r="A72" s="25">
        <v>42041</v>
      </c>
      <c r="B72" s="26"/>
      <c r="C72" s="26"/>
      <c r="D72" s="26"/>
      <c r="E72" s="26">
        <v>4</v>
      </c>
      <c r="F72" s="26"/>
      <c r="G72" s="26"/>
      <c r="H72" s="26"/>
      <c r="I72" s="26"/>
      <c r="J72" s="26"/>
      <c r="K72" s="26"/>
      <c r="L72" s="26"/>
      <c r="M72" s="27">
        <f>SUM(B72:L72)</f>
        <v>4</v>
      </c>
      <c r="N72" s="26"/>
      <c r="O72" s="26"/>
      <c r="P72" s="26"/>
      <c r="Q72" s="26">
        <v>5</v>
      </c>
      <c r="R72" s="26"/>
      <c r="S72" s="26">
        <v>3</v>
      </c>
      <c r="T72" s="26"/>
      <c r="U72" s="26"/>
      <c r="V72" s="26"/>
      <c r="W72" s="26"/>
      <c r="X72" s="26"/>
      <c r="Y72" s="28">
        <f>SUM(N72:X72)</f>
        <v>8</v>
      </c>
      <c r="Z72" s="2"/>
      <c r="AA72" s="3">
        <f>AA$2+SUM(B$5:B72)-SUM(N$5:N72)</f>
        <v>65</v>
      </c>
      <c r="AB72" s="3">
        <f>AB$2+SUM(C$5:C72)-SUM(O$5:O72)</f>
        <v>36</v>
      </c>
      <c r="AC72" s="3">
        <f>AC$2+SUM(D$5:D72)-SUM(P$5:P72)</f>
        <v>48</v>
      </c>
      <c r="AD72" s="3">
        <f>AD$2+SUM(E$5:E72)-SUM(Q$5:Q72)</f>
        <v>32</v>
      </c>
      <c r="AE72" s="3">
        <f>AE$2+SUM(F$5:F72)-SUM(R$5:R72)</f>
        <v>34</v>
      </c>
      <c r="AF72" s="3">
        <f>AF$2+SUM(G$5:G72)-SUM(S$5:S72)</f>
        <v>26</v>
      </c>
      <c r="AG72" s="3">
        <f>AG$2+SUM(H$5:H72)-SUM(T$5:T72)</f>
        <v>54</v>
      </c>
      <c r="AH72" s="3">
        <f>AH$2+SUM(I$5:I72)-SUM(U$5:U72)</f>
        <v>35</v>
      </c>
      <c r="AI72" s="3">
        <f>AI$2+SUM(J$5:J72)-SUM(V$5:V72)</f>
        <v>28</v>
      </c>
      <c r="AJ72" s="3">
        <f>AJ$2+SUM(K$5:K72)-SUM(W$5:W72)</f>
        <v>23</v>
      </c>
      <c r="AK72" s="3">
        <f>AK$2+SUM(L$5:L72)-SUM(X$5:X72)</f>
        <v>31</v>
      </c>
      <c r="AL72" s="29">
        <f>SUM(AA72:AK72)</f>
        <v>412</v>
      </c>
      <c r="AM72" s="2"/>
      <c r="AN72" s="39">
        <f t="shared" si="5"/>
        <v>0</v>
      </c>
      <c r="AO72" s="39">
        <f t="shared" si="5"/>
        <v>0</v>
      </c>
      <c r="AP72" s="39">
        <f t="shared" si="5"/>
        <v>0</v>
      </c>
      <c r="AQ72" s="39">
        <f t="shared" si="5"/>
        <v>0</v>
      </c>
      <c r="AR72" s="39">
        <f t="shared" si="5"/>
        <v>0</v>
      </c>
      <c r="AS72" s="39">
        <f t="shared" si="5"/>
        <v>0</v>
      </c>
      <c r="AT72" s="39">
        <f t="shared" si="5"/>
        <v>0</v>
      </c>
      <c r="AU72" s="39">
        <f t="shared" si="5"/>
        <v>7</v>
      </c>
      <c r="AV72" s="39">
        <f t="shared" si="5"/>
        <v>0</v>
      </c>
      <c r="AW72" s="39">
        <f t="shared" si="5"/>
        <v>0</v>
      </c>
      <c r="AX72" s="39">
        <f t="shared" si="5"/>
        <v>2</v>
      </c>
      <c r="AY72" s="32">
        <f t="shared" si="3"/>
        <v>9</v>
      </c>
      <c r="AZ72" s="2"/>
      <c r="BA72" s="33">
        <f>MAX(0,B72-N72)</f>
        <v>0</v>
      </c>
      <c r="BB72" s="33">
        <f>MAX(0,C72-O72)</f>
        <v>0</v>
      </c>
      <c r="BC72" s="33">
        <f>MAX(0,D72-P72)</f>
        <v>0</v>
      </c>
      <c r="BD72" s="33">
        <f>MAX(0,E72-Q72)</f>
        <v>0</v>
      </c>
      <c r="BE72" s="33">
        <f>MAX(0,F72-R72)</f>
        <v>0</v>
      </c>
      <c r="BF72" s="33">
        <f>MAX(0,G72-S72)</f>
        <v>0</v>
      </c>
      <c r="BG72" s="33">
        <f>MAX(0,H72-T72)</f>
        <v>0</v>
      </c>
      <c r="BH72" s="33">
        <f>MAX(0,I72-U72)</f>
        <v>0</v>
      </c>
      <c r="BI72" s="33">
        <f>MAX(0,J72-V72)</f>
        <v>0</v>
      </c>
      <c r="BJ72" s="33">
        <f>MAX(0,K72-W72)</f>
        <v>0</v>
      </c>
      <c r="BK72" s="33">
        <f>MAX(0,L72-X72)</f>
        <v>0</v>
      </c>
      <c r="BL72" s="34">
        <f t="shared" si="6"/>
        <v>0</v>
      </c>
    </row>
    <row r="73" spans="1:64" x14ac:dyDescent="0.25">
      <c r="A73" s="25">
        <v>42042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7">
        <f>SUM(B73:L73)</f>
        <v>0</v>
      </c>
      <c r="N73" s="26">
        <v>3</v>
      </c>
      <c r="O73" s="26"/>
      <c r="P73" s="26"/>
      <c r="Q73" s="26"/>
      <c r="R73" s="26"/>
      <c r="S73" s="26">
        <v>3</v>
      </c>
      <c r="T73" s="26"/>
      <c r="U73" s="26"/>
      <c r="V73" s="26">
        <v>3</v>
      </c>
      <c r="W73" s="26"/>
      <c r="X73" s="26"/>
      <c r="Y73" s="28">
        <f>SUM(N73:X73)</f>
        <v>9</v>
      </c>
      <c r="Z73" s="2"/>
      <c r="AA73" s="3">
        <f>AA$2+SUM(B$5:B73)-SUM(N$5:N73)</f>
        <v>62</v>
      </c>
      <c r="AB73" s="3">
        <f>AB$2+SUM(C$5:C73)-SUM(O$5:O73)</f>
        <v>36</v>
      </c>
      <c r="AC73" s="3">
        <f>AC$2+SUM(D$5:D73)-SUM(P$5:P73)</f>
        <v>48</v>
      </c>
      <c r="AD73" s="3">
        <f>AD$2+SUM(E$5:E73)-SUM(Q$5:Q73)</f>
        <v>32</v>
      </c>
      <c r="AE73" s="3">
        <f>AE$2+SUM(F$5:F73)-SUM(R$5:R73)</f>
        <v>34</v>
      </c>
      <c r="AF73" s="3">
        <f>AF$2+SUM(G$5:G73)-SUM(S$5:S73)</f>
        <v>23</v>
      </c>
      <c r="AG73" s="3">
        <f>AG$2+SUM(H$5:H73)-SUM(T$5:T73)</f>
        <v>54</v>
      </c>
      <c r="AH73" s="3">
        <f>AH$2+SUM(I$5:I73)-SUM(U$5:U73)</f>
        <v>35</v>
      </c>
      <c r="AI73" s="3">
        <f>AI$2+SUM(J$5:J73)-SUM(V$5:V73)</f>
        <v>25</v>
      </c>
      <c r="AJ73" s="3">
        <f>AJ$2+SUM(K$5:K73)-SUM(W$5:W73)</f>
        <v>23</v>
      </c>
      <c r="AK73" s="3">
        <f>AK$2+SUM(L$5:L73)-SUM(X$5:X73)</f>
        <v>31</v>
      </c>
      <c r="AL73" s="29">
        <f>SUM(AA73:AK73)</f>
        <v>403</v>
      </c>
      <c r="AM73" s="2"/>
      <c r="AN73" s="39">
        <f t="shared" si="5"/>
        <v>0</v>
      </c>
      <c r="AO73" s="39">
        <f t="shared" si="5"/>
        <v>0</v>
      </c>
      <c r="AP73" s="39">
        <f t="shared" si="5"/>
        <v>19</v>
      </c>
      <c r="AQ73" s="39">
        <f t="shared" si="5"/>
        <v>0</v>
      </c>
      <c r="AR73" s="39">
        <f t="shared" si="5"/>
        <v>0</v>
      </c>
      <c r="AS73" s="39">
        <f t="shared" si="5"/>
        <v>2</v>
      </c>
      <c r="AT73" s="39">
        <f t="shared" si="5"/>
        <v>0</v>
      </c>
      <c r="AU73" s="39">
        <f t="shared" si="5"/>
        <v>0</v>
      </c>
      <c r="AV73" s="39">
        <f t="shared" si="5"/>
        <v>0</v>
      </c>
      <c r="AW73" s="39">
        <f t="shared" si="5"/>
        <v>6</v>
      </c>
      <c r="AX73" s="39">
        <f t="shared" si="5"/>
        <v>7</v>
      </c>
      <c r="AY73" s="32">
        <f t="shared" si="3"/>
        <v>34</v>
      </c>
      <c r="AZ73" s="2"/>
      <c r="BA73" s="33">
        <f>MAX(0,B73-N73)</f>
        <v>0</v>
      </c>
      <c r="BB73" s="33">
        <f>MAX(0,C73-O73)</f>
        <v>0</v>
      </c>
      <c r="BC73" s="33">
        <f>MAX(0,D73-P73)</f>
        <v>0</v>
      </c>
      <c r="BD73" s="33">
        <f>MAX(0,E73-Q73)</f>
        <v>0</v>
      </c>
      <c r="BE73" s="33">
        <f>MAX(0,F73-R73)</f>
        <v>0</v>
      </c>
      <c r="BF73" s="33">
        <f>MAX(0,G73-S73)</f>
        <v>0</v>
      </c>
      <c r="BG73" s="33">
        <f>MAX(0,H73-T73)</f>
        <v>0</v>
      </c>
      <c r="BH73" s="33">
        <f>MAX(0,I73-U73)</f>
        <v>0</v>
      </c>
      <c r="BI73" s="33">
        <f>MAX(0,J73-V73)</f>
        <v>0</v>
      </c>
      <c r="BJ73" s="33">
        <f>MAX(0,K73-W73)</f>
        <v>0</v>
      </c>
      <c r="BK73" s="33">
        <f>MAX(0,L73-X73)</f>
        <v>0</v>
      </c>
      <c r="BL73" s="34">
        <f t="shared" si="6"/>
        <v>0</v>
      </c>
    </row>
    <row r="74" spans="1:64" x14ac:dyDescent="0.25">
      <c r="A74" s="25">
        <v>42043</v>
      </c>
      <c r="B74" s="26"/>
      <c r="C74" s="26">
        <v>6</v>
      </c>
      <c r="D74" s="26">
        <v>3</v>
      </c>
      <c r="E74" s="26"/>
      <c r="F74" s="26">
        <v>4</v>
      </c>
      <c r="G74" s="26"/>
      <c r="H74" s="26"/>
      <c r="I74" s="26">
        <v>6</v>
      </c>
      <c r="J74" s="26">
        <v>3</v>
      </c>
      <c r="K74" s="26"/>
      <c r="L74" s="26"/>
      <c r="M74" s="27">
        <f>SUM(B74:L74)</f>
        <v>22</v>
      </c>
      <c r="N74" s="26"/>
      <c r="O74" s="26"/>
      <c r="P74" s="26"/>
      <c r="Q74" s="26"/>
      <c r="R74" s="26"/>
      <c r="S74" s="26"/>
      <c r="T74" s="26"/>
      <c r="U74" s="26"/>
      <c r="V74" s="26"/>
      <c r="W74" s="26">
        <v>1</v>
      </c>
      <c r="X74" s="26"/>
      <c r="Y74" s="28">
        <f>SUM(N74:X74)</f>
        <v>1</v>
      </c>
      <c r="Z74" s="2"/>
      <c r="AA74" s="3">
        <f>AA$2+SUM(B$5:B74)-SUM(N$5:N74)</f>
        <v>62</v>
      </c>
      <c r="AB74" s="3">
        <f>AB$2+SUM(C$5:C74)-SUM(O$5:O74)</f>
        <v>42</v>
      </c>
      <c r="AC74" s="3">
        <f>AC$2+SUM(D$5:D74)-SUM(P$5:P74)</f>
        <v>51</v>
      </c>
      <c r="AD74" s="3">
        <f>AD$2+SUM(E$5:E74)-SUM(Q$5:Q74)</f>
        <v>32</v>
      </c>
      <c r="AE74" s="3">
        <f>AE$2+SUM(F$5:F74)-SUM(R$5:R74)</f>
        <v>38</v>
      </c>
      <c r="AF74" s="3">
        <f>AF$2+SUM(G$5:G74)-SUM(S$5:S74)</f>
        <v>23</v>
      </c>
      <c r="AG74" s="3">
        <f>AG$2+SUM(H$5:H74)-SUM(T$5:T74)</f>
        <v>54</v>
      </c>
      <c r="AH74" s="3">
        <f>AH$2+SUM(I$5:I74)-SUM(U$5:U74)</f>
        <v>41</v>
      </c>
      <c r="AI74" s="3">
        <f>AI$2+SUM(J$5:J74)-SUM(V$5:V74)</f>
        <v>28</v>
      </c>
      <c r="AJ74" s="3">
        <f>AJ$2+SUM(K$5:K74)-SUM(W$5:W74)</f>
        <v>22</v>
      </c>
      <c r="AK74" s="3">
        <f>AK$2+SUM(L$5:L74)-SUM(X$5:X74)</f>
        <v>31</v>
      </c>
      <c r="AL74" s="29">
        <f>SUM(AA74:AK74)</f>
        <v>424</v>
      </c>
      <c r="AM74" s="2"/>
      <c r="AN74" s="39">
        <f t="shared" si="5"/>
        <v>0</v>
      </c>
      <c r="AO74" s="39">
        <f t="shared" si="5"/>
        <v>0</v>
      </c>
      <c r="AP74" s="39">
        <f t="shared" si="5"/>
        <v>3</v>
      </c>
      <c r="AQ74" s="39">
        <f t="shared" si="5"/>
        <v>1</v>
      </c>
      <c r="AR74" s="39">
        <f t="shared" si="5"/>
        <v>0</v>
      </c>
      <c r="AS74" s="39">
        <f t="shared" si="5"/>
        <v>0</v>
      </c>
      <c r="AT74" s="39">
        <f t="shared" si="5"/>
        <v>0</v>
      </c>
      <c r="AU74" s="39">
        <f t="shared" si="5"/>
        <v>10</v>
      </c>
      <c r="AV74" s="39">
        <f t="shared" si="5"/>
        <v>0</v>
      </c>
      <c r="AW74" s="39">
        <f t="shared" si="5"/>
        <v>0</v>
      </c>
      <c r="AX74" s="39">
        <f t="shared" si="5"/>
        <v>3</v>
      </c>
      <c r="AY74" s="32">
        <f t="shared" si="3"/>
        <v>17</v>
      </c>
      <c r="AZ74" s="2"/>
      <c r="BA74" s="33">
        <f>MAX(0,B74-N74)</f>
        <v>0</v>
      </c>
      <c r="BB74" s="33">
        <f>MAX(0,C74-O74)</f>
        <v>6</v>
      </c>
      <c r="BC74" s="33">
        <f>MAX(0,D74-P74)</f>
        <v>3</v>
      </c>
      <c r="BD74" s="33">
        <f>MAX(0,E74-Q74)</f>
        <v>0</v>
      </c>
      <c r="BE74" s="33">
        <f>MAX(0,F74-R74)</f>
        <v>4</v>
      </c>
      <c r="BF74" s="33">
        <f>MAX(0,G74-S74)</f>
        <v>0</v>
      </c>
      <c r="BG74" s="33">
        <f>MAX(0,H74-T74)</f>
        <v>0</v>
      </c>
      <c r="BH74" s="33">
        <f>MAX(0,I74-U74)</f>
        <v>6</v>
      </c>
      <c r="BI74" s="33">
        <f>MAX(0,J74-V74)</f>
        <v>3</v>
      </c>
      <c r="BJ74" s="33">
        <f>MAX(0,K74-W74)</f>
        <v>0</v>
      </c>
      <c r="BK74" s="33">
        <f>MAX(0,L74-X74)</f>
        <v>0</v>
      </c>
      <c r="BL74" s="34">
        <f t="shared" si="6"/>
        <v>22</v>
      </c>
    </row>
    <row r="75" spans="1:64" x14ac:dyDescent="0.25">
      <c r="A75" s="25">
        <v>42044</v>
      </c>
      <c r="B75" s="26"/>
      <c r="C75" s="26"/>
      <c r="D75" s="26"/>
      <c r="E75" s="26"/>
      <c r="F75" s="26"/>
      <c r="G75" s="26"/>
      <c r="H75" s="26">
        <v>4</v>
      </c>
      <c r="I75" s="26"/>
      <c r="J75" s="26"/>
      <c r="K75" s="26"/>
      <c r="L75" s="26"/>
      <c r="M75" s="27">
        <f>SUM(B75:L75)</f>
        <v>4</v>
      </c>
      <c r="N75" s="26"/>
      <c r="O75" s="26"/>
      <c r="P75" s="26">
        <v>1</v>
      </c>
      <c r="Q75" s="26"/>
      <c r="R75" s="26"/>
      <c r="S75" s="26"/>
      <c r="T75" s="26"/>
      <c r="U75" s="26">
        <v>3</v>
      </c>
      <c r="V75" s="26"/>
      <c r="W75" s="26"/>
      <c r="X75" s="26"/>
      <c r="Y75" s="28">
        <f>SUM(N75:X75)</f>
        <v>4</v>
      </c>
      <c r="Z75" s="2"/>
      <c r="AA75" s="3">
        <f>AA$2+SUM(B$5:B75)-SUM(N$5:N75)</f>
        <v>62</v>
      </c>
      <c r="AB75" s="3">
        <f>AB$2+SUM(C$5:C75)-SUM(O$5:O75)</f>
        <v>42</v>
      </c>
      <c r="AC75" s="3">
        <f>AC$2+SUM(D$5:D75)-SUM(P$5:P75)</f>
        <v>50</v>
      </c>
      <c r="AD75" s="3">
        <f>AD$2+SUM(E$5:E75)-SUM(Q$5:Q75)</f>
        <v>32</v>
      </c>
      <c r="AE75" s="3">
        <f>AE$2+SUM(F$5:F75)-SUM(R$5:R75)</f>
        <v>38</v>
      </c>
      <c r="AF75" s="3">
        <f>AF$2+SUM(G$5:G75)-SUM(S$5:S75)</f>
        <v>23</v>
      </c>
      <c r="AG75" s="3">
        <f>AG$2+SUM(H$5:H75)-SUM(T$5:T75)</f>
        <v>58</v>
      </c>
      <c r="AH75" s="3">
        <f>AH$2+SUM(I$5:I75)-SUM(U$5:U75)</f>
        <v>38</v>
      </c>
      <c r="AI75" s="3">
        <f>AI$2+SUM(J$5:J75)-SUM(V$5:V75)</f>
        <v>28</v>
      </c>
      <c r="AJ75" s="3">
        <f>AJ$2+SUM(K$5:K75)-SUM(W$5:W75)</f>
        <v>22</v>
      </c>
      <c r="AK75" s="3">
        <f>AK$2+SUM(L$5:L75)-SUM(X$5:X75)</f>
        <v>31</v>
      </c>
      <c r="AL75" s="29">
        <f>SUM(AA75:AK75)</f>
        <v>424</v>
      </c>
      <c r="AM75" s="2"/>
      <c r="AN75" s="39">
        <f t="shared" si="5"/>
        <v>4</v>
      </c>
      <c r="AO75" s="39">
        <f t="shared" si="5"/>
        <v>0</v>
      </c>
      <c r="AP75" s="39">
        <f t="shared" si="5"/>
        <v>0</v>
      </c>
      <c r="AQ75" s="39">
        <f t="shared" si="5"/>
        <v>4</v>
      </c>
      <c r="AR75" s="39">
        <f t="shared" si="5"/>
        <v>0</v>
      </c>
      <c r="AS75" s="39">
        <f t="shared" si="5"/>
        <v>7</v>
      </c>
      <c r="AT75" s="39">
        <f t="shared" si="5"/>
        <v>4</v>
      </c>
      <c r="AU75" s="39">
        <f t="shared" si="5"/>
        <v>1</v>
      </c>
      <c r="AV75" s="39">
        <f t="shared" si="5"/>
        <v>0</v>
      </c>
      <c r="AW75" s="39">
        <f t="shared" si="5"/>
        <v>0</v>
      </c>
      <c r="AX75" s="39">
        <f t="shared" si="5"/>
        <v>0</v>
      </c>
      <c r="AY75" s="32">
        <f t="shared" si="3"/>
        <v>20</v>
      </c>
      <c r="AZ75" s="2"/>
      <c r="BA75" s="33">
        <f>MAX(0,B75-N75)</f>
        <v>0</v>
      </c>
      <c r="BB75" s="33">
        <f>MAX(0,C75-O75)</f>
        <v>0</v>
      </c>
      <c r="BC75" s="33">
        <f>MAX(0,D75-P75)</f>
        <v>0</v>
      </c>
      <c r="BD75" s="33">
        <f>MAX(0,E75-Q75)</f>
        <v>0</v>
      </c>
      <c r="BE75" s="33">
        <f>MAX(0,F75-R75)</f>
        <v>0</v>
      </c>
      <c r="BF75" s="33">
        <f>MAX(0,G75-S75)</f>
        <v>0</v>
      </c>
      <c r="BG75" s="33">
        <f>MAX(0,H75-T75)</f>
        <v>4</v>
      </c>
      <c r="BH75" s="33">
        <f>MAX(0,I75-U75)</f>
        <v>0</v>
      </c>
      <c r="BI75" s="33">
        <f>MAX(0,J75-V75)</f>
        <v>0</v>
      </c>
      <c r="BJ75" s="33">
        <f>MAX(0,K75-W75)</f>
        <v>0</v>
      </c>
      <c r="BK75" s="33">
        <f>MAX(0,L75-X75)</f>
        <v>0</v>
      </c>
      <c r="BL75" s="34">
        <f t="shared" si="6"/>
        <v>4</v>
      </c>
    </row>
    <row r="76" spans="1:64" x14ac:dyDescent="0.25">
      <c r="A76" s="25">
        <v>42045</v>
      </c>
      <c r="B76" s="26"/>
      <c r="C76" s="26"/>
      <c r="D76" s="26"/>
      <c r="E76" s="26">
        <v>5</v>
      </c>
      <c r="F76" s="26"/>
      <c r="G76" s="26"/>
      <c r="H76" s="26"/>
      <c r="I76" s="26"/>
      <c r="J76" s="26"/>
      <c r="K76" s="26"/>
      <c r="L76" s="26"/>
      <c r="M76" s="27">
        <f>SUM(B76:L76)</f>
        <v>5</v>
      </c>
      <c r="N76" s="26"/>
      <c r="O76" s="26">
        <v>5</v>
      </c>
      <c r="P76" s="26"/>
      <c r="Q76" s="26"/>
      <c r="R76" s="26"/>
      <c r="S76" s="26"/>
      <c r="T76" s="26"/>
      <c r="U76" s="26"/>
      <c r="V76" s="26"/>
      <c r="W76" s="26"/>
      <c r="X76" s="26"/>
      <c r="Y76" s="28">
        <f>SUM(N76:X76)</f>
        <v>5</v>
      </c>
      <c r="Z76" s="2"/>
      <c r="AA76" s="3">
        <f>AA$2+SUM(B$5:B76)-SUM(N$5:N76)</f>
        <v>62</v>
      </c>
      <c r="AB76" s="3">
        <f>AB$2+SUM(C$5:C76)-SUM(O$5:O76)</f>
        <v>37</v>
      </c>
      <c r="AC76" s="3">
        <f>AC$2+SUM(D$5:D76)-SUM(P$5:P76)</f>
        <v>50</v>
      </c>
      <c r="AD76" s="3">
        <f>AD$2+SUM(E$5:E76)-SUM(Q$5:Q76)</f>
        <v>37</v>
      </c>
      <c r="AE76" s="3">
        <f>AE$2+SUM(F$5:F76)-SUM(R$5:R76)</f>
        <v>38</v>
      </c>
      <c r="AF76" s="3">
        <f>AF$2+SUM(G$5:G76)-SUM(S$5:S76)</f>
        <v>23</v>
      </c>
      <c r="AG76" s="3">
        <f>AG$2+SUM(H$5:H76)-SUM(T$5:T76)</f>
        <v>58</v>
      </c>
      <c r="AH76" s="3">
        <f>AH$2+SUM(I$5:I76)-SUM(U$5:U76)</f>
        <v>38</v>
      </c>
      <c r="AI76" s="3">
        <f>AI$2+SUM(J$5:J76)-SUM(V$5:V76)</f>
        <v>28</v>
      </c>
      <c r="AJ76" s="3">
        <f>AJ$2+SUM(K$5:K76)-SUM(W$5:W76)</f>
        <v>22</v>
      </c>
      <c r="AK76" s="3">
        <f>AK$2+SUM(L$5:L76)-SUM(X$5:X76)</f>
        <v>31</v>
      </c>
      <c r="AL76" s="29">
        <f>SUM(AA76:AK76)</f>
        <v>424</v>
      </c>
      <c r="AM76" s="2"/>
      <c r="AN76" s="39">
        <f t="shared" si="5"/>
        <v>0</v>
      </c>
      <c r="AO76" s="39">
        <f t="shared" si="5"/>
        <v>0</v>
      </c>
      <c r="AP76" s="39">
        <f t="shared" si="5"/>
        <v>0</v>
      </c>
      <c r="AQ76" s="39">
        <f t="shared" si="5"/>
        <v>5</v>
      </c>
      <c r="AR76" s="39">
        <f t="shared" si="5"/>
        <v>0</v>
      </c>
      <c r="AS76" s="39">
        <f t="shared" si="5"/>
        <v>0</v>
      </c>
      <c r="AT76" s="39">
        <f t="shared" si="5"/>
        <v>0</v>
      </c>
      <c r="AU76" s="39">
        <f t="shared" si="5"/>
        <v>0</v>
      </c>
      <c r="AV76" s="39">
        <f t="shared" si="5"/>
        <v>0</v>
      </c>
      <c r="AW76" s="39">
        <f t="shared" si="5"/>
        <v>0</v>
      </c>
      <c r="AX76" s="39">
        <f t="shared" si="5"/>
        <v>0</v>
      </c>
      <c r="AY76" s="32">
        <f t="shared" si="3"/>
        <v>5</v>
      </c>
      <c r="AZ76" s="2"/>
      <c r="BA76" s="33">
        <f>MAX(0,B76-N76)</f>
        <v>0</v>
      </c>
      <c r="BB76" s="33">
        <f>MAX(0,C76-O76)</f>
        <v>0</v>
      </c>
      <c r="BC76" s="33">
        <f>MAX(0,D76-P76)</f>
        <v>0</v>
      </c>
      <c r="BD76" s="33">
        <f>MAX(0,E76-Q76)</f>
        <v>5</v>
      </c>
      <c r="BE76" s="33">
        <f>MAX(0,F76-R76)</f>
        <v>0</v>
      </c>
      <c r="BF76" s="33">
        <f>MAX(0,G76-S76)</f>
        <v>0</v>
      </c>
      <c r="BG76" s="33">
        <f>MAX(0,H76-T76)</f>
        <v>0</v>
      </c>
      <c r="BH76" s="33">
        <f>MAX(0,I76-U76)</f>
        <v>0</v>
      </c>
      <c r="BI76" s="33">
        <f>MAX(0,J76-V76)</f>
        <v>0</v>
      </c>
      <c r="BJ76" s="33">
        <f>MAX(0,K76-W76)</f>
        <v>0</v>
      </c>
      <c r="BK76" s="33">
        <f>MAX(0,L76-X76)</f>
        <v>0</v>
      </c>
      <c r="BL76" s="34">
        <f t="shared" si="6"/>
        <v>5</v>
      </c>
    </row>
    <row r="77" spans="1:64" x14ac:dyDescent="0.25">
      <c r="A77" s="25">
        <v>42046</v>
      </c>
      <c r="B77" s="26"/>
      <c r="C77" s="26"/>
      <c r="D77" s="26"/>
      <c r="E77" s="26"/>
      <c r="F77" s="26">
        <v>3</v>
      </c>
      <c r="G77" s="26">
        <v>5</v>
      </c>
      <c r="H77" s="26"/>
      <c r="I77" s="26"/>
      <c r="J77" s="26">
        <v>5</v>
      </c>
      <c r="K77" s="26"/>
      <c r="L77" s="26"/>
      <c r="M77" s="27">
        <f>SUM(B77:L77)</f>
        <v>13</v>
      </c>
      <c r="N77" s="26"/>
      <c r="O77" s="26"/>
      <c r="P77" s="26"/>
      <c r="Q77" s="26"/>
      <c r="R77" s="26"/>
      <c r="S77" s="26">
        <v>5</v>
      </c>
      <c r="T77" s="26"/>
      <c r="U77" s="26"/>
      <c r="V77" s="26"/>
      <c r="W77" s="26"/>
      <c r="X77" s="26"/>
      <c r="Y77" s="28">
        <f>SUM(N77:X77)</f>
        <v>5</v>
      </c>
      <c r="Z77" s="2"/>
      <c r="AA77" s="3">
        <f>AA$2+SUM(B$5:B77)-SUM(N$5:N77)</f>
        <v>62</v>
      </c>
      <c r="AB77" s="3">
        <f>AB$2+SUM(C$5:C77)-SUM(O$5:O77)</f>
        <v>37</v>
      </c>
      <c r="AC77" s="3">
        <f>AC$2+SUM(D$5:D77)-SUM(P$5:P77)</f>
        <v>50</v>
      </c>
      <c r="AD77" s="3">
        <f>AD$2+SUM(E$5:E77)-SUM(Q$5:Q77)</f>
        <v>37</v>
      </c>
      <c r="AE77" s="3">
        <f>AE$2+SUM(F$5:F77)-SUM(R$5:R77)</f>
        <v>41</v>
      </c>
      <c r="AF77" s="3">
        <f>AF$2+SUM(G$5:G77)-SUM(S$5:S77)</f>
        <v>23</v>
      </c>
      <c r="AG77" s="3">
        <f>AG$2+SUM(H$5:H77)-SUM(T$5:T77)</f>
        <v>58</v>
      </c>
      <c r="AH77" s="3">
        <f>AH$2+SUM(I$5:I77)-SUM(U$5:U77)</f>
        <v>38</v>
      </c>
      <c r="AI77" s="3">
        <f>AI$2+SUM(J$5:J77)-SUM(V$5:V77)</f>
        <v>33</v>
      </c>
      <c r="AJ77" s="3">
        <f>AJ$2+SUM(K$5:K77)-SUM(W$5:W77)</f>
        <v>22</v>
      </c>
      <c r="AK77" s="3">
        <f>AK$2+SUM(L$5:L77)-SUM(X$5:X77)</f>
        <v>31</v>
      </c>
      <c r="AL77" s="29">
        <f>SUM(AA77:AK77)</f>
        <v>432</v>
      </c>
      <c r="AM77" s="2"/>
      <c r="AN77" s="39">
        <f t="shared" si="5"/>
        <v>4</v>
      </c>
      <c r="AO77" s="39">
        <f t="shared" si="5"/>
        <v>0</v>
      </c>
      <c r="AP77" s="39">
        <f t="shared" si="5"/>
        <v>0</v>
      </c>
      <c r="AQ77" s="39">
        <f t="shared" si="5"/>
        <v>0</v>
      </c>
      <c r="AR77" s="39">
        <f t="shared" si="5"/>
        <v>4</v>
      </c>
      <c r="AS77" s="39">
        <f t="shared" si="5"/>
        <v>0</v>
      </c>
      <c r="AT77" s="39">
        <f t="shared" si="5"/>
        <v>2</v>
      </c>
      <c r="AU77" s="39">
        <f t="shared" si="5"/>
        <v>0</v>
      </c>
      <c r="AV77" s="39">
        <f t="shared" si="5"/>
        <v>7</v>
      </c>
      <c r="AW77" s="39">
        <f t="shared" si="5"/>
        <v>0</v>
      </c>
      <c r="AX77" s="39">
        <f t="shared" si="5"/>
        <v>0</v>
      </c>
      <c r="AY77" s="32">
        <f t="shared" si="3"/>
        <v>17</v>
      </c>
      <c r="AZ77" s="2"/>
      <c r="BA77" s="33">
        <f>MAX(0,B77-N77)</f>
        <v>0</v>
      </c>
      <c r="BB77" s="33">
        <f>MAX(0,C77-O77)</f>
        <v>0</v>
      </c>
      <c r="BC77" s="33">
        <f>MAX(0,D77-P77)</f>
        <v>0</v>
      </c>
      <c r="BD77" s="33">
        <f>MAX(0,E77-Q77)</f>
        <v>0</v>
      </c>
      <c r="BE77" s="33">
        <f>MAX(0,F77-R77)</f>
        <v>3</v>
      </c>
      <c r="BF77" s="33">
        <f>MAX(0,G77-S77)</f>
        <v>0</v>
      </c>
      <c r="BG77" s="33">
        <f>MAX(0,H77-T77)</f>
        <v>0</v>
      </c>
      <c r="BH77" s="33">
        <f>MAX(0,I77-U77)</f>
        <v>0</v>
      </c>
      <c r="BI77" s="33">
        <f>MAX(0,J77-V77)</f>
        <v>5</v>
      </c>
      <c r="BJ77" s="33">
        <f>MAX(0,K77-W77)</f>
        <v>0</v>
      </c>
      <c r="BK77" s="33">
        <f>MAX(0,L77-X77)</f>
        <v>0</v>
      </c>
      <c r="BL77" s="34">
        <f t="shared" si="6"/>
        <v>8</v>
      </c>
    </row>
    <row r="78" spans="1:64" x14ac:dyDescent="0.25">
      <c r="A78" s="25">
        <v>42047</v>
      </c>
      <c r="B78" s="26"/>
      <c r="C78" s="26">
        <v>6</v>
      </c>
      <c r="D78" s="26"/>
      <c r="E78" s="26"/>
      <c r="F78" s="26"/>
      <c r="G78" s="26"/>
      <c r="H78" s="26">
        <v>6</v>
      </c>
      <c r="I78" s="26"/>
      <c r="J78" s="26">
        <v>5</v>
      </c>
      <c r="K78" s="26"/>
      <c r="L78" s="26"/>
      <c r="M78" s="27">
        <f>SUM(B78:L78)</f>
        <v>17</v>
      </c>
      <c r="N78" s="26"/>
      <c r="O78" s="26"/>
      <c r="P78" s="26">
        <v>3</v>
      </c>
      <c r="Q78" s="26"/>
      <c r="R78" s="26">
        <v>3</v>
      </c>
      <c r="S78" s="26"/>
      <c r="T78" s="26">
        <v>3</v>
      </c>
      <c r="U78" s="26"/>
      <c r="V78" s="26"/>
      <c r="W78" s="26"/>
      <c r="X78" s="26"/>
      <c r="Y78" s="28">
        <f>SUM(N78:X78)</f>
        <v>9</v>
      </c>
      <c r="Z78" s="2"/>
      <c r="AA78" s="3">
        <f>AA$2+SUM(B$5:B78)-SUM(N$5:N78)</f>
        <v>62</v>
      </c>
      <c r="AB78" s="3">
        <f>AB$2+SUM(C$5:C78)-SUM(O$5:O78)</f>
        <v>43</v>
      </c>
      <c r="AC78" s="3">
        <f>AC$2+SUM(D$5:D78)-SUM(P$5:P78)</f>
        <v>47</v>
      </c>
      <c r="AD78" s="3">
        <f>AD$2+SUM(E$5:E78)-SUM(Q$5:Q78)</f>
        <v>37</v>
      </c>
      <c r="AE78" s="3">
        <f>AE$2+SUM(F$5:F78)-SUM(R$5:R78)</f>
        <v>38</v>
      </c>
      <c r="AF78" s="3">
        <f>AF$2+SUM(G$5:G78)-SUM(S$5:S78)</f>
        <v>23</v>
      </c>
      <c r="AG78" s="3">
        <f>AG$2+SUM(H$5:H78)-SUM(T$5:T78)</f>
        <v>61</v>
      </c>
      <c r="AH78" s="3">
        <f>AH$2+SUM(I$5:I78)-SUM(U$5:U78)</f>
        <v>38</v>
      </c>
      <c r="AI78" s="3">
        <f>AI$2+SUM(J$5:J78)-SUM(V$5:V78)</f>
        <v>38</v>
      </c>
      <c r="AJ78" s="3">
        <f>AJ$2+SUM(K$5:K78)-SUM(W$5:W78)</f>
        <v>22</v>
      </c>
      <c r="AK78" s="3">
        <f>AK$2+SUM(L$5:L78)-SUM(X$5:X78)</f>
        <v>31</v>
      </c>
      <c r="AL78" s="29">
        <f>SUM(AA78:AK78)</f>
        <v>440</v>
      </c>
      <c r="AM78" s="2"/>
      <c r="AN78" s="39">
        <f t="shared" si="5"/>
        <v>0</v>
      </c>
      <c r="AO78" s="39">
        <f t="shared" si="5"/>
        <v>0</v>
      </c>
      <c r="AP78" s="39">
        <f t="shared" si="5"/>
        <v>7</v>
      </c>
      <c r="AQ78" s="39">
        <f t="shared" si="5"/>
        <v>0</v>
      </c>
      <c r="AR78" s="39">
        <f t="shared" si="5"/>
        <v>0</v>
      </c>
      <c r="AS78" s="39">
        <f t="shared" si="5"/>
        <v>0</v>
      </c>
      <c r="AT78" s="39">
        <f t="shared" si="5"/>
        <v>3</v>
      </c>
      <c r="AU78" s="39">
        <f t="shared" si="5"/>
        <v>0</v>
      </c>
      <c r="AV78" s="39">
        <f t="shared" si="5"/>
        <v>0</v>
      </c>
      <c r="AW78" s="39">
        <f t="shared" si="5"/>
        <v>0</v>
      </c>
      <c r="AX78" s="39">
        <f t="shared" si="5"/>
        <v>0</v>
      </c>
      <c r="AY78" s="32">
        <f t="shared" si="3"/>
        <v>10</v>
      </c>
      <c r="AZ78" s="2"/>
      <c r="BA78" s="33">
        <f>MAX(0,B78-N78)</f>
        <v>0</v>
      </c>
      <c r="BB78" s="33">
        <f>MAX(0,C78-O78)</f>
        <v>6</v>
      </c>
      <c r="BC78" s="33">
        <f>MAX(0,D78-P78)</f>
        <v>0</v>
      </c>
      <c r="BD78" s="33">
        <f>MAX(0,E78-Q78)</f>
        <v>0</v>
      </c>
      <c r="BE78" s="33">
        <f>MAX(0,F78-R78)</f>
        <v>0</v>
      </c>
      <c r="BF78" s="33">
        <f>MAX(0,G78-S78)</f>
        <v>0</v>
      </c>
      <c r="BG78" s="33">
        <f>MAX(0,H78-T78)</f>
        <v>3</v>
      </c>
      <c r="BH78" s="33">
        <f>MAX(0,I78-U78)</f>
        <v>0</v>
      </c>
      <c r="BI78" s="33">
        <f>MAX(0,J78-V78)</f>
        <v>5</v>
      </c>
      <c r="BJ78" s="33">
        <f>MAX(0,K78-W78)</f>
        <v>0</v>
      </c>
      <c r="BK78" s="33">
        <f>MAX(0,L78-X78)</f>
        <v>0</v>
      </c>
      <c r="BL78" s="34">
        <f t="shared" si="6"/>
        <v>14</v>
      </c>
    </row>
    <row r="79" spans="1:64" x14ac:dyDescent="0.25">
      <c r="A79" s="25">
        <v>42048</v>
      </c>
      <c r="B79" s="26"/>
      <c r="C79" s="26"/>
      <c r="D79" s="26"/>
      <c r="E79" s="26">
        <v>3</v>
      </c>
      <c r="F79" s="26"/>
      <c r="G79" s="26"/>
      <c r="H79" s="26"/>
      <c r="I79" s="26"/>
      <c r="J79" s="26"/>
      <c r="K79" s="26"/>
      <c r="L79" s="26"/>
      <c r="M79" s="27">
        <f>SUM(B79:L79)</f>
        <v>3</v>
      </c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8">
        <f>SUM(N79:X79)</f>
        <v>0</v>
      </c>
      <c r="Z79" s="2"/>
      <c r="AA79" s="3">
        <f>AA$2+SUM(B$5:B79)-SUM(N$5:N79)</f>
        <v>62</v>
      </c>
      <c r="AB79" s="3">
        <f>AB$2+SUM(C$5:C79)-SUM(O$5:O79)</f>
        <v>43</v>
      </c>
      <c r="AC79" s="3">
        <f>AC$2+SUM(D$5:D79)-SUM(P$5:P79)</f>
        <v>47</v>
      </c>
      <c r="AD79" s="3">
        <f>AD$2+SUM(E$5:E79)-SUM(Q$5:Q79)</f>
        <v>40</v>
      </c>
      <c r="AE79" s="3">
        <f>AE$2+SUM(F$5:F79)-SUM(R$5:R79)</f>
        <v>38</v>
      </c>
      <c r="AF79" s="3">
        <f>AF$2+SUM(G$5:G79)-SUM(S$5:S79)</f>
        <v>23</v>
      </c>
      <c r="AG79" s="3">
        <f>AG$2+SUM(H$5:H79)-SUM(T$5:T79)</f>
        <v>61</v>
      </c>
      <c r="AH79" s="3">
        <f>AH$2+SUM(I$5:I79)-SUM(U$5:U79)</f>
        <v>38</v>
      </c>
      <c r="AI79" s="3">
        <f>AI$2+SUM(J$5:J79)-SUM(V$5:V79)</f>
        <v>38</v>
      </c>
      <c r="AJ79" s="3">
        <f>AJ$2+SUM(K$5:K79)-SUM(W$5:W79)</f>
        <v>22</v>
      </c>
      <c r="AK79" s="3">
        <f>AK$2+SUM(L$5:L79)-SUM(X$5:X79)</f>
        <v>31</v>
      </c>
      <c r="AL79" s="29">
        <f>SUM(AA79:AK79)</f>
        <v>443</v>
      </c>
      <c r="AM79" s="2"/>
      <c r="AN79" s="39">
        <f t="shared" si="5"/>
        <v>0</v>
      </c>
      <c r="AO79" s="39">
        <f t="shared" si="5"/>
        <v>0</v>
      </c>
      <c r="AP79" s="39">
        <f t="shared" si="5"/>
        <v>0</v>
      </c>
      <c r="AQ79" s="39">
        <f t="shared" si="5"/>
        <v>0</v>
      </c>
      <c r="AR79" s="39">
        <f t="shared" si="5"/>
        <v>0</v>
      </c>
      <c r="AS79" s="39">
        <f t="shared" si="5"/>
        <v>0</v>
      </c>
      <c r="AT79" s="39">
        <f t="shared" si="5"/>
        <v>0</v>
      </c>
      <c r="AU79" s="39">
        <f t="shared" si="5"/>
        <v>2</v>
      </c>
      <c r="AV79" s="39">
        <f t="shared" si="5"/>
        <v>0</v>
      </c>
      <c r="AW79" s="39">
        <f t="shared" si="5"/>
        <v>0</v>
      </c>
      <c r="AX79" s="39">
        <f t="shared" si="5"/>
        <v>0</v>
      </c>
      <c r="AY79" s="32">
        <f t="shared" si="3"/>
        <v>2</v>
      </c>
      <c r="AZ79" s="2"/>
      <c r="BA79" s="33">
        <f>MAX(0,B79-N79)</f>
        <v>0</v>
      </c>
      <c r="BB79" s="33">
        <f>MAX(0,C79-O79)</f>
        <v>0</v>
      </c>
      <c r="BC79" s="33">
        <f>MAX(0,D79-P79)</f>
        <v>0</v>
      </c>
      <c r="BD79" s="33">
        <f>MAX(0,E79-Q79)</f>
        <v>3</v>
      </c>
      <c r="BE79" s="33">
        <f>MAX(0,F79-R79)</f>
        <v>0</v>
      </c>
      <c r="BF79" s="33">
        <f>MAX(0,G79-S79)</f>
        <v>0</v>
      </c>
      <c r="BG79" s="33">
        <f>MAX(0,H79-T79)</f>
        <v>0</v>
      </c>
      <c r="BH79" s="33">
        <f>MAX(0,I79-U79)</f>
        <v>0</v>
      </c>
      <c r="BI79" s="33">
        <f>MAX(0,J79-V79)</f>
        <v>0</v>
      </c>
      <c r="BJ79" s="33">
        <f>MAX(0,K79-W79)</f>
        <v>0</v>
      </c>
      <c r="BK79" s="33">
        <f>MAX(0,L79-X79)</f>
        <v>0</v>
      </c>
      <c r="BL79" s="34">
        <f t="shared" si="6"/>
        <v>3</v>
      </c>
    </row>
    <row r="80" spans="1:64" x14ac:dyDescent="0.25">
      <c r="A80" s="25">
        <v>42049</v>
      </c>
      <c r="B80" s="26"/>
      <c r="C80" s="26">
        <v>4</v>
      </c>
      <c r="D80" s="26"/>
      <c r="E80" s="26"/>
      <c r="F80" s="26"/>
      <c r="G80" s="26">
        <v>6</v>
      </c>
      <c r="H80" s="26"/>
      <c r="I80" s="26"/>
      <c r="J80" s="26"/>
      <c r="K80" s="26">
        <v>6</v>
      </c>
      <c r="L80" s="26"/>
      <c r="M80" s="27">
        <f>SUM(B80:L80)</f>
        <v>16</v>
      </c>
      <c r="N80" s="26"/>
      <c r="O80" s="26"/>
      <c r="P80" s="26"/>
      <c r="Q80" s="26"/>
      <c r="R80" s="26"/>
      <c r="S80" s="26"/>
      <c r="T80" s="26"/>
      <c r="U80" s="26">
        <v>3</v>
      </c>
      <c r="V80" s="26"/>
      <c r="W80" s="26"/>
      <c r="X80" s="26"/>
      <c r="Y80" s="28">
        <f>SUM(N80:X80)</f>
        <v>3</v>
      </c>
      <c r="Z80" s="2"/>
      <c r="AA80" s="3">
        <f>AA$2+SUM(B$5:B80)-SUM(N$5:N80)</f>
        <v>62</v>
      </c>
      <c r="AB80" s="3">
        <f>AB$2+SUM(C$5:C80)-SUM(O$5:O80)</f>
        <v>47</v>
      </c>
      <c r="AC80" s="3">
        <f>AC$2+SUM(D$5:D80)-SUM(P$5:P80)</f>
        <v>47</v>
      </c>
      <c r="AD80" s="3">
        <f>AD$2+SUM(E$5:E80)-SUM(Q$5:Q80)</f>
        <v>40</v>
      </c>
      <c r="AE80" s="3">
        <f>AE$2+SUM(F$5:F80)-SUM(R$5:R80)</f>
        <v>38</v>
      </c>
      <c r="AF80" s="3">
        <f>AF$2+SUM(G$5:G80)-SUM(S$5:S80)</f>
        <v>29</v>
      </c>
      <c r="AG80" s="3">
        <f>AG$2+SUM(H$5:H80)-SUM(T$5:T80)</f>
        <v>61</v>
      </c>
      <c r="AH80" s="3">
        <f>AH$2+SUM(I$5:I80)-SUM(U$5:U80)</f>
        <v>35</v>
      </c>
      <c r="AI80" s="3">
        <f>AI$2+SUM(J$5:J80)-SUM(V$5:V80)</f>
        <v>38</v>
      </c>
      <c r="AJ80" s="3">
        <f>AJ$2+SUM(K$5:K80)-SUM(W$5:W80)</f>
        <v>28</v>
      </c>
      <c r="AK80" s="3">
        <f>AK$2+SUM(L$5:L80)-SUM(X$5:X80)</f>
        <v>31</v>
      </c>
      <c r="AL80" s="29">
        <f>SUM(AA80:AK80)</f>
        <v>456</v>
      </c>
      <c r="AM80" s="2"/>
      <c r="AN80" s="39">
        <f t="shared" si="5"/>
        <v>0</v>
      </c>
      <c r="AO80" s="39">
        <f t="shared" si="5"/>
        <v>13</v>
      </c>
      <c r="AP80" s="39">
        <f t="shared" si="5"/>
        <v>2</v>
      </c>
      <c r="AQ80" s="39">
        <f t="shared" si="5"/>
        <v>0</v>
      </c>
      <c r="AR80" s="39">
        <f t="shared" si="5"/>
        <v>2</v>
      </c>
      <c r="AS80" s="39">
        <f t="shared" si="5"/>
        <v>6</v>
      </c>
      <c r="AT80" s="39">
        <f t="shared" si="5"/>
        <v>0</v>
      </c>
      <c r="AU80" s="39">
        <f t="shared" si="5"/>
        <v>0</v>
      </c>
      <c r="AV80" s="39">
        <f t="shared" si="5"/>
        <v>0</v>
      </c>
      <c r="AW80" s="39">
        <f t="shared" si="5"/>
        <v>5</v>
      </c>
      <c r="AX80" s="39">
        <f t="shared" si="5"/>
        <v>6</v>
      </c>
      <c r="AY80" s="32">
        <f>SUM(AN80:AX80)</f>
        <v>34</v>
      </c>
      <c r="AZ80" s="2"/>
      <c r="BA80" s="33">
        <f>MAX(0,B80-N80)</f>
        <v>0</v>
      </c>
      <c r="BB80" s="33">
        <f>MAX(0,C80-O80)</f>
        <v>4</v>
      </c>
      <c r="BC80" s="33">
        <f>MAX(0,D80-P80)</f>
        <v>0</v>
      </c>
      <c r="BD80" s="33">
        <f>MAX(0,E80-Q80)</f>
        <v>0</v>
      </c>
      <c r="BE80" s="33">
        <f>MAX(0,F80-R80)</f>
        <v>0</v>
      </c>
      <c r="BF80" s="33">
        <f>MAX(0,G80-S80)</f>
        <v>6</v>
      </c>
      <c r="BG80" s="33">
        <f>MAX(0,H80-T80)</f>
        <v>0</v>
      </c>
      <c r="BH80" s="33">
        <f>MAX(0,I80-U80)</f>
        <v>0</v>
      </c>
      <c r="BI80" s="33">
        <f>MAX(0,J80-V80)</f>
        <v>0</v>
      </c>
      <c r="BJ80" s="33">
        <f>MAX(0,K80-W80)</f>
        <v>6</v>
      </c>
      <c r="BK80" s="33">
        <f>MAX(0,L80-X80)</f>
        <v>0</v>
      </c>
      <c r="BL80" s="34">
        <f>SUM(BA80:BK80)</f>
        <v>16</v>
      </c>
    </row>
    <row r="81" spans="1:64" x14ac:dyDescent="0.25">
      <c r="A81" s="25">
        <v>42050</v>
      </c>
      <c r="B81" s="26">
        <v>4</v>
      </c>
      <c r="C81" s="26"/>
      <c r="D81" s="26">
        <v>6</v>
      </c>
      <c r="E81" s="26"/>
      <c r="F81" s="26"/>
      <c r="G81" s="26">
        <v>4</v>
      </c>
      <c r="H81" s="26"/>
      <c r="I81" s="26"/>
      <c r="J81" s="26"/>
      <c r="K81" s="26"/>
      <c r="L81" s="26"/>
      <c r="M81" s="27">
        <f>SUM(B81:L81)</f>
        <v>14</v>
      </c>
      <c r="N81" s="26"/>
      <c r="O81" s="26">
        <v>5</v>
      </c>
      <c r="P81" s="26"/>
      <c r="Q81" s="26"/>
      <c r="R81" s="26"/>
      <c r="S81" s="26"/>
      <c r="T81" s="26"/>
      <c r="U81" s="26"/>
      <c r="V81" s="26"/>
      <c r="W81" s="26">
        <v>1</v>
      </c>
      <c r="X81" s="26"/>
      <c r="Y81" s="28">
        <f>SUM(N81:X81)</f>
        <v>6</v>
      </c>
      <c r="Z81" s="2"/>
      <c r="AA81" s="3">
        <f>AA$2+SUM(B$5:B81)-SUM(N$5:N81)</f>
        <v>66</v>
      </c>
      <c r="AB81" s="3">
        <f>AB$2+SUM(C$5:C81)-SUM(O$5:O81)</f>
        <v>42</v>
      </c>
      <c r="AC81" s="3">
        <f>AC$2+SUM(D$5:D81)-SUM(P$5:P81)</f>
        <v>53</v>
      </c>
      <c r="AD81" s="3">
        <f>AD$2+SUM(E$5:E81)-SUM(Q$5:Q81)</f>
        <v>40</v>
      </c>
      <c r="AE81" s="3">
        <f>AE$2+SUM(F$5:F81)-SUM(R$5:R81)</f>
        <v>38</v>
      </c>
      <c r="AF81" s="3">
        <f>AF$2+SUM(G$5:G81)-SUM(S$5:S81)</f>
        <v>33</v>
      </c>
      <c r="AG81" s="3">
        <f>AG$2+SUM(H$5:H81)-SUM(T$5:T81)</f>
        <v>61</v>
      </c>
      <c r="AH81" s="3">
        <f>AH$2+SUM(I$5:I81)-SUM(U$5:U81)</f>
        <v>35</v>
      </c>
      <c r="AI81" s="3">
        <f>AI$2+SUM(J$5:J81)-SUM(V$5:V81)</f>
        <v>38</v>
      </c>
      <c r="AJ81" s="3">
        <f>AJ$2+SUM(K$5:K81)-SUM(W$5:W81)</f>
        <v>27</v>
      </c>
      <c r="AK81" s="3">
        <f>AK$2+SUM(L$5:L81)-SUM(X$5:X81)</f>
        <v>31</v>
      </c>
      <c r="AL81" s="29">
        <f>SUM(AA81:AK81)</f>
        <v>464</v>
      </c>
      <c r="AM81" s="2"/>
      <c r="AN81" s="39">
        <f t="shared" si="5"/>
        <v>4</v>
      </c>
      <c r="AO81" s="39">
        <f t="shared" si="5"/>
        <v>0</v>
      </c>
      <c r="AP81" s="39">
        <f t="shared" si="5"/>
        <v>9</v>
      </c>
      <c r="AQ81" s="39">
        <f t="shared" si="5"/>
        <v>0</v>
      </c>
      <c r="AR81" s="39">
        <f t="shared" si="5"/>
        <v>0</v>
      </c>
      <c r="AS81" s="39">
        <f t="shared" si="5"/>
        <v>0</v>
      </c>
      <c r="AT81" s="39">
        <f t="shared" si="5"/>
        <v>5</v>
      </c>
      <c r="AU81" s="39">
        <f t="shared" si="5"/>
        <v>0</v>
      </c>
      <c r="AV81" s="39">
        <f t="shared" si="5"/>
        <v>0</v>
      </c>
      <c r="AW81" s="39">
        <f t="shared" si="5"/>
        <v>0</v>
      </c>
      <c r="AX81" s="39">
        <f t="shared" si="5"/>
        <v>0</v>
      </c>
      <c r="AY81" s="32">
        <f t="shared" si="3"/>
        <v>18</v>
      </c>
      <c r="AZ81" s="2"/>
      <c r="BA81" s="33">
        <f>MAX(0,B81-N81)</f>
        <v>4</v>
      </c>
      <c r="BB81" s="33">
        <f>MAX(0,C81-O81)</f>
        <v>0</v>
      </c>
      <c r="BC81" s="33">
        <f>MAX(0,D81-P81)</f>
        <v>6</v>
      </c>
      <c r="BD81" s="33">
        <f>MAX(0,E81-Q81)</f>
        <v>0</v>
      </c>
      <c r="BE81" s="33">
        <f>MAX(0,F81-R81)</f>
        <v>0</v>
      </c>
      <c r="BF81" s="33">
        <f>MAX(0,G81-S81)</f>
        <v>4</v>
      </c>
      <c r="BG81" s="33">
        <f>MAX(0,H81-T81)</f>
        <v>0</v>
      </c>
      <c r="BH81" s="33">
        <f>MAX(0,I81-U81)</f>
        <v>0</v>
      </c>
      <c r="BI81" s="33">
        <f>MAX(0,J81-V81)</f>
        <v>0</v>
      </c>
      <c r="BJ81" s="33">
        <f>MAX(0,K81-W81)</f>
        <v>0</v>
      </c>
      <c r="BK81" s="33">
        <f>MAX(0,L81-X81)</f>
        <v>0</v>
      </c>
      <c r="BL81" s="34">
        <f t="shared" si="6"/>
        <v>14</v>
      </c>
    </row>
    <row r="82" spans="1:64" x14ac:dyDescent="0.25">
      <c r="A82" s="25">
        <v>42051</v>
      </c>
      <c r="B82" s="26"/>
      <c r="C82" s="26"/>
      <c r="D82" s="26"/>
      <c r="E82" s="26"/>
      <c r="F82" s="26"/>
      <c r="G82" s="26"/>
      <c r="H82" s="26"/>
      <c r="I82" s="26">
        <v>3</v>
      </c>
      <c r="J82" s="26"/>
      <c r="K82" s="26"/>
      <c r="L82" s="26"/>
      <c r="M82" s="27">
        <f>SUM(B82:L82)</f>
        <v>3</v>
      </c>
      <c r="N82" s="26"/>
      <c r="O82" s="26"/>
      <c r="P82" s="26"/>
      <c r="Q82" s="26"/>
      <c r="R82" s="26">
        <v>5</v>
      </c>
      <c r="S82" s="26"/>
      <c r="T82" s="26"/>
      <c r="U82" s="26"/>
      <c r="V82" s="26"/>
      <c r="W82" s="26"/>
      <c r="X82" s="26"/>
      <c r="Y82" s="28">
        <f>SUM(N82:X82)</f>
        <v>5</v>
      </c>
      <c r="Z82" s="2"/>
      <c r="AA82" s="3">
        <f>AA$2+SUM(B$5:B82)-SUM(N$5:N82)</f>
        <v>66</v>
      </c>
      <c r="AB82" s="3">
        <f>AB$2+SUM(C$5:C82)-SUM(O$5:O82)</f>
        <v>42</v>
      </c>
      <c r="AC82" s="3">
        <f>AC$2+SUM(D$5:D82)-SUM(P$5:P82)</f>
        <v>53</v>
      </c>
      <c r="AD82" s="3">
        <f>AD$2+SUM(E$5:E82)-SUM(Q$5:Q82)</f>
        <v>40</v>
      </c>
      <c r="AE82" s="3">
        <f>AE$2+SUM(F$5:F82)-SUM(R$5:R82)</f>
        <v>33</v>
      </c>
      <c r="AF82" s="3">
        <f>AF$2+SUM(G$5:G82)-SUM(S$5:S82)</f>
        <v>33</v>
      </c>
      <c r="AG82" s="3">
        <f>AG$2+SUM(H$5:H82)-SUM(T$5:T82)</f>
        <v>61</v>
      </c>
      <c r="AH82" s="3">
        <f>AH$2+SUM(I$5:I82)-SUM(U$5:U82)</f>
        <v>38</v>
      </c>
      <c r="AI82" s="3">
        <f>AI$2+SUM(J$5:J82)-SUM(V$5:V82)</f>
        <v>38</v>
      </c>
      <c r="AJ82" s="3">
        <f>AJ$2+SUM(K$5:K82)-SUM(W$5:W82)</f>
        <v>27</v>
      </c>
      <c r="AK82" s="3">
        <f>AK$2+SUM(L$5:L82)-SUM(X$5:X82)</f>
        <v>31</v>
      </c>
      <c r="AL82" s="29">
        <f>SUM(AA82:AK82)</f>
        <v>462</v>
      </c>
      <c r="AM82" s="2"/>
      <c r="AN82" s="39">
        <f t="shared" si="5"/>
        <v>0</v>
      </c>
      <c r="AO82" s="39">
        <f t="shared" si="5"/>
        <v>0</v>
      </c>
      <c r="AP82" s="39">
        <f t="shared" si="5"/>
        <v>0</v>
      </c>
      <c r="AQ82" s="39">
        <f t="shared" si="5"/>
        <v>0</v>
      </c>
      <c r="AR82" s="39">
        <f t="shared" si="5"/>
        <v>0</v>
      </c>
      <c r="AS82" s="39">
        <f t="shared" si="5"/>
        <v>0</v>
      </c>
      <c r="AT82" s="39">
        <f t="shared" si="5"/>
        <v>14</v>
      </c>
      <c r="AU82" s="39">
        <f t="shared" si="5"/>
        <v>6</v>
      </c>
      <c r="AV82" s="39">
        <f t="shared" si="5"/>
        <v>0</v>
      </c>
      <c r="AW82" s="39">
        <f t="shared" si="5"/>
        <v>2</v>
      </c>
      <c r="AX82" s="39">
        <f t="shared" si="5"/>
        <v>0</v>
      </c>
      <c r="AY82" s="32">
        <f>SUM(AN82:AX82)</f>
        <v>22</v>
      </c>
      <c r="AZ82" s="2"/>
      <c r="BA82" s="33">
        <f>MAX(0,B82-N82)</f>
        <v>0</v>
      </c>
      <c r="BB82" s="33">
        <f>MAX(0,C82-O82)</f>
        <v>0</v>
      </c>
      <c r="BC82" s="33">
        <f>MAX(0,D82-P82)</f>
        <v>0</v>
      </c>
      <c r="BD82" s="33">
        <f>MAX(0,E82-Q82)</f>
        <v>0</v>
      </c>
      <c r="BE82" s="33">
        <f>MAX(0,F82-R82)</f>
        <v>0</v>
      </c>
      <c r="BF82" s="33">
        <f>MAX(0,G82-S82)</f>
        <v>0</v>
      </c>
      <c r="BG82" s="33">
        <f>MAX(0,H82-T82)</f>
        <v>0</v>
      </c>
      <c r="BH82" s="33">
        <f>MAX(0,I82-U82)</f>
        <v>3</v>
      </c>
      <c r="BI82" s="33">
        <f>MAX(0,J82-V82)</f>
        <v>0</v>
      </c>
      <c r="BJ82" s="33">
        <f>MAX(0,K82-W82)</f>
        <v>0</v>
      </c>
      <c r="BK82" s="33">
        <f>MAX(0,L82-X82)</f>
        <v>0</v>
      </c>
      <c r="BL82" s="34">
        <f>SUM(BA82:BK82)</f>
        <v>3</v>
      </c>
    </row>
    <row r="83" spans="1:64" x14ac:dyDescent="0.25">
      <c r="A83" s="25">
        <v>42052</v>
      </c>
      <c r="B83" s="26"/>
      <c r="C83" s="26"/>
      <c r="D83" s="26"/>
      <c r="E83" s="26"/>
      <c r="F83" s="26"/>
      <c r="G83" s="26">
        <v>3</v>
      </c>
      <c r="H83" s="26"/>
      <c r="I83" s="26"/>
      <c r="J83" s="26"/>
      <c r="K83" s="26"/>
      <c r="L83" s="26"/>
      <c r="M83" s="27">
        <f>SUM(B83:L83)</f>
        <v>3</v>
      </c>
      <c r="N83" s="26"/>
      <c r="O83" s="26"/>
      <c r="P83" s="26"/>
      <c r="Q83" s="26">
        <v>1</v>
      </c>
      <c r="R83" s="26"/>
      <c r="S83" s="26"/>
      <c r="T83" s="26"/>
      <c r="U83" s="26"/>
      <c r="V83" s="26"/>
      <c r="W83" s="26"/>
      <c r="X83" s="26"/>
      <c r="Y83" s="28">
        <f>SUM(N83:X83)</f>
        <v>1</v>
      </c>
      <c r="Z83" s="2"/>
      <c r="AA83" s="3">
        <f>AA$2+SUM(B$5:B83)-SUM(N$5:N83)</f>
        <v>66</v>
      </c>
      <c r="AB83" s="3">
        <f>AB$2+SUM(C$5:C83)-SUM(O$5:O83)</f>
        <v>42</v>
      </c>
      <c r="AC83" s="3">
        <f>AC$2+SUM(D$5:D83)-SUM(P$5:P83)</f>
        <v>53</v>
      </c>
      <c r="AD83" s="3">
        <f>AD$2+SUM(E$5:E83)-SUM(Q$5:Q83)</f>
        <v>39</v>
      </c>
      <c r="AE83" s="3">
        <f>AE$2+SUM(F$5:F83)-SUM(R$5:R83)</f>
        <v>33</v>
      </c>
      <c r="AF83" s="3">
        <f>AF$2+SUM(G$5:G83)-SUM(S$5:S83)</f>
        <v>36</v>
      </c>
      <c r="AG83" s="3">
        <f>AG$2+SUM(H$5:H83)-SUM(T$5:T83)</f>
        <v>61</v>
      </c>
      <c r="AH83" s="3">
        <f>AH$2+SUM(I$5:I83)-SUM(U$5:U83)</f>
        <v>38</v>
      </c>
      <c r="AI83" s="3">
        <f>AI$2+SUM(J$5:J83)-SUM(V$5:V83)</f>
        <v>38</v>
      </c>
      <c r="AJ83" s="3">
        <f>AJ$2+SUM(K$5:K83)-SUM(W$5:W83)</f>
        <v>27</v>
      </c>
      <c r="AK83" s="3">
        <f>AK$2+SUM(L$5:L83)-SUM(X$5:X83)</f>
        <v>31</v>
      </c>
      <c r="AL83" s="29">
        <f>SUM(AA83:AK83)</f>
        <v>464</v>
      </c>
      <c r="AM83" s="2"/>
      <c r="AN83" s="39">
        <f t="shared" si="5"/>
        <v>0</v>
      </c>
      <c r="AO83" s="39">
        <f t="shared" si="5"/>
        <v>0</v>
      </c>
      <c r="AP83" s="39">
        <f t="shared" si="5"/>
        <v>0</v>
      </c>
      <c r="AQ83" s="39">
        <f t="shared" si="5"/>
        <v>0</v>
      </c>
      <c r="AR83" s="39">
        <f t="shared" si="5"/>
        <v>0</v>
      </c>
      <c r="AS83" s="39">
        <f t="shared" si="5"/>
        <v>0</v>
      </c>
      <c r="AT83" s="39">
        <f t="shared" si="5"/>
        <v>0</v>
      </c>
      <c r="AU83" s="39">
        <f t="shared" si="5"/>
        <v>0</v>
      </c>
      <c r="AV83" s="39">
        <f t="shared" si="5"/>
        <v>0</v>
      </c>
      <c r="AW83" s="39">
        <f t="shared" si="5"/>
        <v>0</v>
      </c>
      <c r="AX83" s="39">
        <f t="shared" si="5"/>
        <v>0</v>
      </c>
      <c r="AY83" s="32">
        <f t="shared" si="3"/>
        <v>0</v>
      </c>
      <c r="AZ83" s="2"/>
      <c r="BA83" s="33">
        <f>MAX(0,B83-N83)</f>
        <v>0</v>
      </c>
      <c r="BB83" s="33">
        <f>MAX(0,C83-O83)</f>
        <v>0</v>
      </c>
      <c r="BC83" s="33">
        <f>MAX(0,D83-P83)</f>
        <v>0</v>
      </c>
      <c r="BD83" s="33">
        <f>MAX(0,E83-Q83)</f>
        <v>0</v>
      </c>
      <c r="BE83" s="33">
        <f>MAX(0,F83-R83)</f>
        <v>0</v>
      </c>
      <c r="BF83" s="33">
        <f>MAX(0,G83-S83)</f>
        <v>3</v>
      </c>
      <c r="BG83" s="33">
        <f>MAX(0,H83-T83)</f>
        <v>0</v>
      </c>
      <c r="BH83" s="33">
        <f>MAX(0,I83-U83)</f>
        <v>0</v>
      </c>
      <c r="BI83" s="33">
        <f>MAX(0,J83-V83)</f>
        <v>0</v>
      </c>
      <c r="BJ83" s="33">
        <f>MAX(0,K83-W83)</f>
        <v>0</v>
      </c>
      <c r="BK83" s="33">
        <f>MAX(0,L83-X83)</f>
        <v>0</v>
      </c>
      <c r="BL83" s="34">
        <f t="shared" si="6"/>
        <v>3</v>
      </c>
    </row>
    <row r="84" spans="1:64" x14ac:dyDescent="0.25">
      <c r="A84" s="25">
        <v>42053</v>
      </c>
      <c r="B84" s="26"/>
      <c r="C84" s="26">
        <v>4</v>
      </c>
      <c r="D84" s="26"/>
      <c r="E84" s="26">
        <v>6</v>
      </c>
      <c r="F84" s="26"/>
      <c r="G84" s="26"/>
      <c r="H84" s="26"/>
      <c r="I84" s="26">
        <v>6</v>
      </c>
      <c r="J84" s="26"/>
      <c r="K84" s="26"/>
      <c r="L84" s="26"/>
      <c r="M84" s="27">
        <f>SUM(B84:L84)</f>
        <v>16</v>
      </c>
      <c r="N84" s="26"/>
      <c r="O84" s="26"/>
      <c r="P84" s="26"/>
      <c r="Q84" s="26"/>
      <c r="R84" s="26"/>
      <c r="S84" s="26">
        <v>1</v>
      </c>
      <c r="T84" s="26"/>
      <c r="U84" s="26"/>
      <c r="V84" s="26">
        <v>6</v>
      </c>
      <c r="W84" s="26"/>
      <c r="X84" s="26"/>
      <c r="Y84" s="28">
        <f>SUM(N84:X84)</f>
        <v>7</v>
      </c>
      <c r="Z84" s="2"/>
      <c r="AA84" s="3">
        <f>AA$2+SUM(B$5:B84)-SUM(N$5:N84)</f>
        <v>66</v>
      </c>
      <c r="AB84" s="3">
        <f>AB$2+SUM(C$5:C84)-SUM(O$5:O84)</f>
        <v>46</v>
      </c>
      <c r="AC84" s="3">
        <f>AC$2+SUM(D$5:D84)-SUM(P$5:P84)</f>
        <v>53</v>
      </c>
      <c r="AD84" s="3">
        <f>AD$2+SUM(E$5:E84)-SUM(Q$5:Q84)</f>
        <v>45</v>
      </c>
      <c r="AE84" s="3">
        <f>AE$2+SUM(F$5:F84)-SUM(R$5:R84)</f>
        <v>33</v>
      </c>
      <c r="AF84" s="3">
        <f>AF$2+SUM(G$5:G84)-SUM(S$5:S84)</f>
        <v>35</v>
      </c>
      <c r="AG84" s="3">
        <f>AG$2+SUM(H$5:H84)-SUM(T$5:T84)</f>
        <v>61</v>
      </c>
      <c r="AH84" s="3">
        <f>AH$2+SUM(I$5:I84)-SUM(U$5:U84)</f>
        <v>44</v>
      </c>
      <c r="AI84" s="3">
        <f>AI$2+SUM(J$5:J84)-SUM(V$5:V84)</f>
        <v>32</v>
      </c>
      <c r="AJ84" s="3">
        <f>AJ$2+SUM(K$5:K84)-SUM(W$5:W84)</f>
        <v>27</v>
      </c>
      <c r="AK84" s="3">
        <f>AK$2+SUM(L$5:L84)-SUM(X$5:X84)</f>
        <v>31</v>
      </c>
      <c r="AL84" s="29">
        <f>SUM(AA84:AK84)</f>
        <v>473</v>
      </c>
      <c r="AM84" s="2"/>
      <c r="AN84" s="39">
        <f t="shared" ref="AN84:AX94" si="7">IF(ROW()&gt;COUNTA($A:$A),0,MAX(0,AA84-SUM(AN54:AN83,BA54:BA83)))</f>
        <v>0</v>
      </c>
      <c r="AO84" s="39">
        <f t="shared" si="7"/>
        <v>5</v>
      </c>
      <c r="AP84" s="39">
        <f t="shared" si="7"/>
        <v>0</v>
      </c>
      <c r="AQ84" s="39">
        <f t="shared" si="7"/>
        <v>10</v>
      </c>
      <c r="AR84" s="39">
        <f t="shared" si="7"/>
        <v>0</v>
      </c>
      <c r="AS84" s="39">
        <f t="shared" si="7"/>
        <v>0</v>
      </c>
      <c r="AT84" s="39">
        <f t="shared" si="7"/>
        <v>0</v>
      </c>
      <c r="AU84" s="39">
        <f t="shared" si="7"/>
        <v>3</v>
      </c>
      <c r="AV84" s="39">
        <f t="shared" si="7"/>
        <v>0</v>
      </c>
      <c r="AW84" s="39">
        <f t="shared" si="7"/>
        <v>0</v>
      </c>
      <c r="AX84" s="39">
        <f t="shared" si="7"/>
        <v>0</v>
      </c>
      <c r="AY84" s="32">
        <f>SUM(AN84:AX84)</f>
        <v>18</v>
      </c>
      <c r="AZ84" s="2"/>
      <c r="BA84" s="33">
        <f>MAX(0,B84-N84)</f>
        <v>0</v>
      </c>
      <c r="BB84" s="33">
        <f>MAX(0,C84-O84)</f>
        <v>4</v>
      </c>
      <c r="BC84" s="33">
        <f>MAX(0,D84-P84)</f>
        <v>0</v>
      </c>
      <c r="BD84" s="33">
        <f>MAX(0,E84-Q84)</f>
        <v>6</v>
      </c>
      <c r="BE84" s="33">
        <f>MAX(0,F84-R84)</f>
        <v>0</v>
      </c>
      <c r="BF84" s="33">
        <f>MAX(0,G84-S84)</f>
        <v>0</v>
      </c>
      <c r="BG84" s="33">
        <f>MAX(0,H84-T84)</f>
        <v>0</v>
      </c>
      <c r="BH84" s="33">
        <f>MAX(0,I84-U84)</f>
        <v>6</v>
      </c>
      <c r="BI84" s="33">
        <f>MAX(0,J84-V84)</f>
        <v>0</v>
      </c>
      <c r="BJ84" s="33">
        <f>MAX(0,K84-W84)</f>
        <v>0</v>
      </c>
      <c r="BK84" s="33">
        <f>MAX(0,L84-X84)</f>
        <v>0</v>
      </c>
      <c r="BL84" s="34">
        <f>SUM(BA84:BK84)</f>
        <v>16</v>
      </c>
    </row>
    <row r="85" spans="1:64" x14ac:dyDescent="0.25">
      <c r="A85" s="25">
        <v>42054</v>
      </c>
      <c r="B85" s="26"/>
      <c r="C85" s="26"/>
      <c r="D85" s="26"/>
      <c r="E85" s="26">
        <v>4</v>
      </c>
      <c r="F85" s="26">
        <v>3</v>
      </c>
      <c r="G85" s="26"/>
      <c r="H85" s="26"/>
      <c r="I85" s="26">
        <v>3</v>
      </c>
      <c r="J85" s="26"/>
      <c r="K85" s="26"/>
      <c r="L85" s="26"/>
      <c r="M85" s="27">
        <f>SUM(B85:L85)</f>
        <v>10</v>
      </c>
      <c r="N85" s="26"/>
      <c r="O85" s="26">
        <v>1</v>
      </c>
      <c r="P85" s="26"/>
      <c r="Q85" s="26"/>
      <c r="R85" s="26"/>
      <c r="S85" s="26"/>
      <c r="T85" s="26"/>
      <c r="U85" s="26"/>
      <c r="V85" s="26"/>
      <c r="W85" s="26"/>
      <c r="X85" s="26"/>
      <c r="Y85" s="28">
        <f>SUM(N85:X85)</f>
        <v>1</v>
      </c>
      <c r="Z85" s="2"/>
      <c r="AA85" s="3">
        <f>AA$2+SUM(B$5:B85)-SUM(N$5:N85)</f>
        <v>66</v>
      </c>
      <c r="AB85" s="3">
        <f>AB$2+SUM(C$5:C85)-SUM(O$5:O85)</f>
        <v>45</v>
      </c>
      <c r="AC85" s="3">
        <f>AC$2+SUM(D$5:D85)-SUM(P$5:P85)</f>
        <v>53</v>
      </c>
      <c r="AD85" s="3">
        <f>AD$2+SUM(E$5:E85)-SUM(Q$5:Q85)</f>
        <v>49</v>
      </c>
      <c r="AE85" s="3">
        <f>AE$2+SUM(F$5:F85)-SUM(R$5:R85)</f>
        <v>36</v>
      </c>
      <c r="AF85" s="3">
        <f>AF$2+SUM(G$5:G85)-SUM(S$5:S85)</f>
        <v>35</v>
      </c>
      <c r="AG85" s="3">
        <f>AG$2+SUM(H$5:H85)-SUM(T$5:T85)</f>
        <v>61</v>
      </c>
      <c r="AH85" s="3">
        <f>AH$2+SUM(I$5:I85)-SUM(U$5:U85)</f>
        <v>47</v>
      </c>
      <c r="AI85" s="3">
        <f>AI$2+SUM(J$5:J85)-SUM(V$5:V85)</f>
        <v>32</v>
      </c>
      <c r="AJ85" s="3">
        <f>AJ$2+SUM(K$5:K85)-SUM(W$5:W85)</f>
        <v>27</v>
      </c>
      <c r="AK85" s="3">
        <f>AK$2+SUM(L$5:L85)-SUM(X$5:X85)</f>
        <v>31</v>
      </c>
      <c r="AL85" s="29">
        <f>SUM(AA85:AK85)</f>
        <v>482</v>
      </c>
      <c r="AM85" s="2"/>
      <c r="AN85" s="39">
        <f t="shared" si="7"/>
        <v>0</v>
      </c>
      <c r="AO85" s="39">
        <f t="shared" si="7"/>
        <v>0</v>
      </c>
      <c r="AP85" s="39">
        <f t="shared" si="7"/>
        <v>0</v>
      </c>
      <c r="AQ85" s="39">
        <f t="shared" si="7"/>
        <v>0</v>
      </c>
      <c r="AR85" s="39">
        <f t="shared" si="7"/>
        <v>3</v>
      </c>
      <c r="AS85" s="39">
        <f t="shared" si="7"/>
        <v>0</v>
      </c>
      <c r="AT85" s="39">
        <f t="shared" si="7"/>
        <v>9</v>
      </c>
      <c r="AU85" s="39">
        <f t="shared" si="7"/>
        <v>0</v>
      </c>
      <c r="AV85" s="39">
        <f t="shared" si="7"/>
        <v>0</v>
      </c>
      <c r="AW85" s="39">
        <f t="shared" si="7"/>
        <v>0</v>
      </c>
      <c r="AX85" s="39">
        <f t="shared" si="7"/>
        <v>0</v>
      </c>
      <c r="AY85" s="32">
        <f t="shared" si="3"/>
        <v>12</v>
      </c>
      <c r="AZ85" s="2"/>
      <c r="BA85" s="33">
        <f>MAX(0,B85-N85)</f>
        <v>0</v>
      </c>
      <c r="BB85" s="33">
        <f>MAX(0,C85-O85)</f>
        <v>0</v>
      </c>
      <c r="BC85" s="33">
        <f>MAX(0,D85-P85)</f>
        <v>0</v>
      </c>
      <c r="BD85" s="33">
        <f>MAX(0,E85-Q85)</f>
        <v>4</v>
      </c>
      <c r="BE85" s="33">
        <f>MAX(0,F85-R85)</f>
        <v>3</v>
      </c>
      <c r="BF85" s="33">
        <f>MAX(0,G85-S85)</f>
        <v>0</v>
      </c>
      <c r="BG85" s="33">
        <f>MAX(0,H85-T85)</f>
        <v>0</v>
      </c>
      <c r="BH85" s="33">
        <f>MAX(0,I85-U85)</f>
        <v>3</v>
      </c>
      <c r="BI85" s="33">
        <f>MAX(0,J85-V85)</f>
        <v>0</v>
      </c>
      <c r="BJ85" s="33">
        <f>MAX(0,K85-W85)</f>
        <v>0</v>
      </c>
      <c r="BK85" s="33">
        <f>MAX(0,L85-X85)</f>
        <v>0</v>
      </c>
      <c r="BL85" s="34">
        <f t="shared" si="6"/>
        <v>10</v>
      </c>
    </row>
    <row r="86" spans="1:64" x14ac:dyDescent="0.25">
      <c r="A86" s="25">
        <v>42055</v>
      </c>
      <c r="B86" s="26"/>
      <c r="C86" s="26">
        <v>4</v>
      </c>
      <c r="D86" s="26"/>
      <c r="E86" s="26">
        <v>7</v>
      </c>
      <c r="F86" s="26"/>
      <c r="G86" s="26"/>
      <c r="H86" s="26"/>
      <c r="I86" s="26"/>
      <c r="J86" s="26"/>
      <c r="K86" s="26"/>
      <c r="L86" s="26"/>
      <c r="M86" s="27">
        <f>SUM(B86:L86)</f>
        <v>11</v>
      </c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8">
        <f>SUM(N86:X86)</f>
        <v>0</v>
      </c>
      <c r="Z86" s="2"/>
      <c r="AA86" s="3">
        <f>AA$2+SUM(B$5:B86)-SUM(N$5:N86)</f>
        <v>66</v>
      </c>
      <c r="AB86" s="3">
        <f>AB$2+SUM(C$5:C86)-SUM(O$5:O86)</f>
        <v>49</v>
      </c>
      <c r="AC86" s="3">
        <f>AC$2+SUM(D$5:D86)-SUM(P$5:P86)</f>
        <v>53</v>
      </c>
      <c r="AD86" s="3">
        <f>AD$2+SUM(E$5:E86)-SUM(Q$5:Q86)</f>
        <v>56</v>
      </c>
      <c r="AE86" s="3">
        <f>AE$2+SUM(F$5:F86)-SUM(R$5:R86)</f>
        <v>36</v>
      </c>
      <c r="AF86" s="3">
        <f>AF$2+SUM(G$5:G86)-SUM(S$5:S86)</f>
        <v>35</v>
      </c>
      <c r="AG86" s="3">
        <f>AG$2+SUM(H$5:H86)-SUM(T$5:T86)</f>
        <v>61</v>
      </c>
      <c r="AH86" s="3">
        <f>AH$2+SUM(I$5:I86)-SUM(U$5:U86)</f>
        <v>47</v>
      </c>
      <c r="AI86" s="3">
        <f>AI$2+SUM(J$5:J86)-SUM(V$5:V86)</f>
        <v>32</v>
      </c>
      <c r="AJ86" s="3">
        <f>AJ$2+SUM(K$5:K86)-SUM(W$5:W86)</f>
        <v>27</v>
      </c>
      <c r="AK86" s="3">
        <f>AK$2+SUM(L$5:L86)-SUM(X$5:X86)</f>
        <v>31</v>
      </c>
      <c r="AL86" s="29">
        <f>SUM(AA86:AK86)</f>
        <v>493</v>
      </c>
      <c r="AM86" s="2"/>
      <c r="AN86" s="39">
        <f t="shared" si="7"/>
        <v>0</v>
      </c>
      <c r="AO86" s="39">
        <f t="shared" si="7"/>
        <v>0</v>
      </c>
      <c r="AP86" s="39">
        <f t="shared" si="7"/>
        <v>0</v>
      </c>
      <c r="AQ86" s="39">
        <f t="shared" si="7"/>
        <v>4</v>
      </c>
      <c r="AR86" s="39">
        <f t="shared" si="7"/>
        <v>0</v>
      </c>
      <c r="AS86" s="39">
        <f t="shared" si="7"/>
        <v>0</v>
      </c>
      <c r="AT86" s="39">
        <f t="shared" si="7"/>
        <v>0</v>
      </c>
      <c r="AU86" s="39">
        <f t="shared" si="7"/>
        <v>0</v>
      </c>
      <c r="AV86" s="39">
        <f t="shared" si="7"/>
        <v>0</v>
      </c>
      <c r="AW86" s="39">
        <f t="shared" si="7"/>
        <v>0</v>
      </c>
      <c r="AX86" s="39">
        <f t="shared" si="7"/>
        <v>0</v>
      </c>
      <c r="AY86" s="32">
        <f t="shared" si="3"/>
        <v>4</v>
      </c>
      <c r="AZ86" s="2"/>
      <c r="BA86" s="33">
        <f>MAX(0,B86-N86)</f>
        <v>0</v>
      </c>
      <c r="BB86" s="33">
        <f>MAX(0,C86-O86)</f>
        <v>4</v>
      </c>
      <c r="BC86" s="33">
        <f>MAX(0,D86-P86)</f>
        <v>0</v>
      </c>
      <c r="BD86" s="33">
        <f>MAX(0,E86-Q86)</f>
        <v>7</v>
      </c>
      <c r="BE86" s="33">
        <f>MAX(0,F86-R86)</f>
        <v>0</v>
      </c>
      <c r="BF86" s="33">
        <f>MAX(0,G86-S86)</f>
        <v>0</v>
      </c>
      <c r="BG86" s="33">
        <f>MAX(0,H86-T86)</f>
        <v>0</v>
      </c>
      <c r="BH86" s="33">
        <f>MAX(0,I86-U86)</f>
        <v>0</v>
      </c>
      <c r="BI86" s="33">
        <f>MAX(0,J86-V86)</f>
        <v>0</v>
      </c>
      <c r="BJ86" s="33">
        <f>MAX(0,K86-W86)</f>
        <v>0</v>
      </c>
      <c r="BK86" s="33">
        <f>MAX(0,L86-X86)</f>
        <v>0</v>
      </c>
      <c r="BL86" s="34">
        <f t="shared" si="6"/>
        <v>11</v>
      </c>
    </row>
    <row r="87" spans="1:64" x14ac:dyDescent="0.25">
      <c r="A87" s="25">
        <v>42056</v>
      </c>
      <c r="B87" s="26"/>
      <c r="C87" s="26"/>
      <c r="D87" s="26"/>
      <c r="E87" s="26"/>
      <c r="F87" s="26"/>
      <c r="G87" s="26"/>
      <c r="H87" s="26">
        <v>7</v>
      </c>
      <c r="I87" s="26"/>
      <c r="J87" s="26"/>
      <c r="K87" s="26"/>
      <c r="L87" s="26"/>
      <c r="M87" s="27">
        <f>SUM(B87:L87)</f>
        <v>7</v>
      </c>
      <c r="N87" s="26"/>
      <c r="O87" s="26"/>
      <c r="P87" s="26"/>
      <c r="Q87" s="26"/>
      <c r="R87" s="26">
        <v>3</v>
      </c>
      <c r="S87" s="26"/>
      <c r="T87" s="26"/>
      <c r="U87" s="26">
        <v>13</v>
      </c>
      <c r="V87" s="26"/>
      <c r="W87" s="26"/>
      <c r="X87" s="26"/>
      <c r="Y87" s="28">
        <f>SUM(N87:X87)</f>
        <v>16</v>
      </c>
      <c r="Z87" s="2"/>
      <c r="AA87" s="3">
        <f>AA$2+SUM(B$5:B87)-SUM(N$5:N87)</f>
        <v>66</v>
      </c>
      <c r="AB87" s="3">
        <f>AB$2+SUM(C$5:C87)-SUM(O$5:O87)</f>
        <v>49</v>
      </c>
      <c r="AC87" s="3">
        <f>AC$2+SUM(D$5:D87)-SUM(P$5:P87)</f>
        <v>53</v>
      </c>
      <c r="AD87" s="3">
        <f>AD$2+SUM(E$5:E87)-SUM(Q$5:Q87)</f>
        <v>56</v>
      </c>
      <c r="AE87" s="3">
        <f>AE$2+SUM(F$5:F87)-SUM(R$5:R87)</f>
        <v>33</v>
      </c>
      <c r="AF87" s="3">
        <f>AF$2+SUM(G$5:G87)-SUM(S$5:S87)</f>
        <v>35</v>
      </c>
      <c r="AG87" s="3">
        <f>AG$2+SUM(H$5:H87)-SUM(T$5:T87)</f>
        <v>68</v>
      </c>
      <c r="AH87" s="3">
        <f>AH$2+SUM(I$5:I87)-SUM(U$5:U87)</f>
        <v>34</v>
      </c>
      <c r="AI87" s="3">
        <f>AI$2+SUM(J$5:J87)-SUM(V$5:V87)</f>
        <v>32</v>
      </c>
      <c r="AJ87" s="3">
        <f>AJ$2+SUM(K$5:K87)-SUM(W$5:W87)</f>
        <v>27</v>
      </c>
      <c r="AK87" s="3">
        <f>AK$2+SUM(L$5:L87)-SUM(X$5:X87)</f>
        <v>31</v>
      </c>
      <c r="AL87" s="29">
        <f>SUM(AA87:AK87)</f>
        <v>484</v>
      </c>
      <c r="AM87" s="2"/>
      <c r="AN87" s="39">
        <f t="shared" si="7"/>
        <v>0</v>
      </c>
      <c r="AO87" s="39">
        <f t="shared" si="7"/>
        <v>0</v>
      </c>
      <c r="AP87" s="39">
        <f t="shared" si="7"/>
        <v>0</v>
      </c>
      <c r="AQ87" s="39">
        <f t="shared" si="7"/>
        <v>0</v>
      </c>
      <c r="AR87" s="39">
        <f t="shared" si="7"/>
        <v>0</v>
      </c>
      <c r="AS87" s="39">
        <f t="shared" si="7"/>
        <v>0</v>
      </c>
      <c r="AT87" s="39">
        <f t="shared" si="7"/>
        <v>10</v>
      </c>
      <c r="AU87" s="39">
        <f t="shared" si="7"/>
        <v>0</v>
      </c>
      <c r="AV87" s="39">
        <f t="shared" si="7"/>
        <v>0</v>
      </c>
      <c r="AW87" s="39">
        <f t="shared" si="7"/>
        <v>0</v>
      </c>
      <c r="AX87" s="39">
        <f t="shared" si="7"/>
        <v>0</v>
      </c>
      <c r="AY87" s="32">
        <f t="shared" si="3"/>
        <v>10</v>
      </c>
      <c r="AZ87" s="2"/>
      <c r="BA87" s="33">
        <f>MAX(0,B87-N87)</f>
        <v>0</v>
      </c>
      <c r="BB87" s="33">
        <f>MAX(0,C87-O87)</f>
        <v>0</v>
      </c>
      <c r="BC87" s="33">
        <f>MAX(0,D87-P87)</f>
        <v>0</v>
      </c>
      <c r="BD87" s="33">
        <f>MAX(0,E87-Q87)</f>
        <v>0</v>
      </c>
      <c r="BE87" s="33">
        <f>MAX(0,F87-R87)</f>
        <v>0</v>
      </c>
      <c r="BF87" s="33">
        <f>MAX(0,G87-S87)</f>
        <v>0</v>
      </c>
      <c r="BG87" s="33">
        <f>MAX(0,H87-T87)</f>
        <v>7</v>
      </c>
      <c r="BH87" s="33">
        <f>MAX(0,I87-U87)</f>
        <v>0</v>
      </c>
      <c r="BI87" s="33">
        <f>MAX(0,J87-V87)</f>
        <v>0</v>
      </c>
      <c r="BJ87" s="33">
        <f>MAX(0,K87-W87)</f>
        <v>0</v>
      </c>
      <c r="BK87" s="33">
        <f>MAX(0,L87-X87)</f>
        <v>0</v>
      </c>
      <c r="BL87" s="34">
        <f t="shared" si="6"/>
        <v>7</v>
      </c>
    </row>
    <row r="88" spans="1:64" x14ac:dyDescent="0.25">
      <c r="A88" s="25">
        <v>42057</v>
      </c>
      <c r="B88" s="26"/>
      <c r="C88" s="26"/>
      <c r="D88" s="26"/>
      <c r="E88" s="26"/>
      <c r="F88" s="26"/>
      <c r="G88" s="26"/>
      <c r="H88" s="26"/>
      <c r="I88" s="26">
        <v>6</v>
      </c>
      <c r="J88" s="26"/>
      <c r="K88" s="26">
        <v>6</v>
      </c>
      <c r="L88" s="26"/>
      <c r="M88" s="27">
        <f>SUM(B88:L88)</f>
        <v>12</v>
      </c>
      <c r="N88" s="26"/>
      <c r="O88" s="26">
        <v>1</v>
      </c>
      <c r="P88" s="26"/>
      <c r="Q88" s="26"/>
      <c r="R88" s="26">
        <v>6</v>
      </c>
      <c r="S88" s="26">
        <v>1</v>
      </c>
      <c r="T88" s="26"/>
      <c r="U88" s="26"/>
      <c r="V88" s="26"/>
      <c r="W88" s="26"/>
      <c r="X88" s="26"/>
      <c r="Y88" s="28">
        <f>SUM(N88:X88)</f>
        <v>8</v>
      </c>
      <c r="Z88" s="2"/>
      <c r="AA88" s="3">
        <f>AA$2+SUM(B$5:B88)-SUM(N$5:N88)</f>
        <v>66</v>
      </c>
      <c r="AB88" s="3">
        <f>AB$2+SUM(C$5:C88)-SUM(O$5:O88)</f>
        <v>48</v>
      </c>
      <c r="AC88" s="3">
        <f>AC$2+SUM(D$5:D88)-SUM(P$5:P88)</f>
        <v>53</v>
      </c>
      <c r="AD88" s="3">
        <f>AD$2+SUM(E$5:E88)-SUM(Q$5:Q88)</f>
        <v>56</v>
      </c>
      <c r="AE88" s="3">
        <f>AE$2+SUM(F$5:F88)-SUM(R$5:R88)</f>
        <v>27</v>
      </c>
      <c r="AF88" s="3">
        <f>AF$2+SUM(G$5:G88)-SUM(S$5:S88)</f>
        <v>34</v>
      </c>
      <c r="AG88" s="3">
        <f>AG$2+SUM(H$5:H88)-SUM(T$5:T88)</f>
        <v>68</v>
      </c>
      <c r="AH88" s="3">
        <f>AH$2+SUM(I$5:I88)-SUM(U$5:U88)</f>
        <v>40</v>
      </c>
      <c r="AI88" s="3">
        <f>AI$2+SUM(J$5:J88)-SUM(V$5:V88)</f>
        <v>32</v>
      </c>
      <c r="AJ88" s="3">
        <f>AJ$2+SUM(K$5:K88)-SUM(W$5:W88)</f>
        <v>33</v>
      </c>
      <c r="AK88" s="3">
        <f>AK$2+SUM(L$5:L88)-SUM(X$5:X88)</f>
        <v>31</v>
      </c>
      <c r="AL88" s="29">
        <f>SUM(AA88:AK88)</f>
        <v>488</v>
      </c>
      <c r="AM88" s="2"/>
      <c r="AN88" s="39">
        <f t="shared" si="7"/>
        <v>0</v>
      </c>
      <c r="AO88" s="39">
        <f t="shared" si="7"/>
        <v>2</v>
      </c>
      <c r="AP88" s="39">
        <f t="shared" si="7"/>
        <v>0</v>
      </c>
      <c r="AQ88" s="39">
        <f t="shared" si="7"/>
        <v>0</v>
      </c>
      <c r="AR88" s="39">
        <f t="shared" si="7"/>
        <v>0</v>
      </c>
      <c r="AS88" s="39">
        <f t="shared" si="7"/>
        <v>0</v>
      </c>
      <c r="AT88" s="39">
        <f t="shared" si="7"/>
        <v>0</v>
      </c>
      <c r="AU88" s="39">
        <f t="shared" si="7"/>
        <v>0</v>
      </c>
      <c r="AV88" s="39">
        <f t="shared" si="7"/>
        <v>0</v>
      </c>
      <c r="AW88" s="39">
        <f t="shared" si="7"/>
        <v>6</v>
      </c>
      <c r="AX88" s="39">
        <f t="shared" si="7"/>
        <v>4</v>
      </c>
      <c r="AY88" s="32">
        <f t="shared" si="3"/>
        <v>12</v>
      </c>
      <c r="AZ88" s="2"/>
      <c r="BA88" s="33">
        <f>MAX(0,B88-N88)</f>
        <v>0</v>
      </c>
      <c r="BB88" s="33">
        <f>MAX(0,C88-O88)</f>
        <v>0</v>
      </c>
      <c r="BC88" s="33">
        <f>MAX(0,D88-P88)</f>
        <v>0</v>
      </c>
      <c r="BD88" s="33">
        <f>MAX(0,E88-Q88)</f>
        <v>0</v>
      </c>
      <c r="BE88" s="33">
        <f>MAX(0,F88-R88)</f>
        <v>0</v>
      </c>
      <c r="BF88" s="33">
        <f>MAX(0,G88-S88)</f>
        <v>0</v>
      </c>
      <c r="BG88" s="33">
        <f>MAX(0,H88-T88)</f>
        <v>0</v>
      </c>
      <c r="BH88" s="33">
        <f>MAX(0,I88-U88)</f>
        <v>6</v>
      </c>
      <c r="BI88" s="33">
        <f>MAX(0,J88-V88)</f>
        <v>0</v>
      </c>
      <c r="BJ88" s="33">
        <f>MAX(0,K88-W88)</f>
        <v>6</v>
      </c>
      <c r="BK88" s="33">
        <f>MAX(0,L88-X88)</f>
        <v>0</v>
      </c>
      <c r="BL88" s="34">
        <f t="shared" si="6"/>
        <v>12</v>
      </c>
    </row>
    <row r="89" spans="1:64" x14ac:dyDescent="0.25">
      <c r="A89" s="25">
        <v>42058</v>
      </c>
      <c r="B89" s="26"/>
      <c r="C89" s="26"/>
      <c r="D89" s="26">
        <v>7</v>
      </c>
      <c r="E89" s="26">
        <v>4</v>
      </c>
      <c r="F89" s="26">
        <v>6</v>
      </c>
      <c r="G89" s="26"/>
      <c r="H89" s="26"/>
      <c r="I89" s="26"/>
      <c r="J89" s="26"/>
      <c r="K89" s="26"/>
      <c r="L89" s="26"/>
      <c r="M89" s="27">
        <f>SUM(B89:L89)</f>
        <v>17</v>
      </c>
      <c r="N89" s="26"/>
      <c r="O89" s="26"/>
      <c r="P89" s="26"/>
      <c r="Q89" s="26">
        <v>6</v>
      </c>
      <c r="R89" s="26"/>
      <c r="S89" s="26"/>
      <c r="T89" s="26"/>
      <c r="U89" s="26"/>
      <c r="V89" s="26"/>
      <c r="W89" s="26">
        <v>6</v>
      </c>
      <c r="X89" s="26"/>
      <c r="Y89" s="28">
        <f>SUM(N89:X89)</f>
        <v>12</v>
      </c>
      <c r="Z89" s="2"/>
      <c r="AA89" s="3">
        <f>AA$2+SUM(B$5:B89)-SUM(N$5:N89)</f>
        <v>66</v>
      </c>
      <c r="AB89" s="3">
        <f>AB$2+SUM(C$5:C89)-SUM(O$5:O89)</f>
        <v>48</v>
      </c>
      <c r="AC89" s="3">
        <f>AC$2+SUM(D$5:D89)-SUM(P$5:P89)</f>
        <v>60</v>
      </c>
      <c r="AD89" s="3">
        <f>AD$2+SUM(E$5:E89)-SUM(Q$5:Q89)</f>
        <v>54</v>
      </c>
      <c r="AE89" s="3">
        <f>AE$2+SUM(F$5:F89)-SUM(R$5:R89)</f>
        <v>33</v>
      </c>
      <c r="AF89" s="3">
        <f>AF$2+SUM(G$5:G89)-SUM(S$5:S89)</f>
        <v>34</v>
      </c>
      <c r="AG89" s="3">
        <f>AG$2+SUM(H$5:H89)-SUM(T$5:T89)</f>
        <v>68</v>
      </c>
      <c r="AH89" s="3">
        <f>AH$2+SUM(I$5:I89)-SUM(U$5:U89)</f>
        <v>40</v>
      </c>
      <c r="AI89" s="3">
        <f>AI$2+SUM(J$5:J89)-SUM(V$5:V89)</f>
        <v>32</v>
      </c>
      <c r="AJ89" s="3">
        <f>AJ$2+SUM(K$5:K89)-SUM(W$5:W89)</f>
        <v>27</v>
      </c>
      <c r="AK89" s="3">
        <f>AK$2+SUM(L$5:L89)-SUM(X$5:X89)</f>
        <v>31</v>
      </c>
      <c r="AL89" s="29">
        <f>SUM(AA89:AK89)</f>
        <v>493</v>
      </c>
      <c r="AM89" s="2"/>
      <c r="AN89" s="39">
        <f t="shared" si="7"/>
        <v>0</v>
      </c>
      <c r="AO89" s="39">
        <f t="shared" si="7"/>
        <v>0</v>
      </c>
      <c r="AP89" s="39">
        <f t="shared" si="7"/>
        <v>3</v>
      </c>
      <c r="AQ89" s="39">
        <f t="shared" si="7"/>
        <v>0</v>
      </c>
      <c r="AR89" s="39">
        <f t="shared" si="7"/>
        <v>4</v>
      </c>
      <c r="AS89" s="39">
        <f t="shared" si="7"/>
        <v>0</v>
      </c>
      <c r="AT89" s="39">
        <f t="shared" si="7"/>
        <v>0</v>
      </c>
      <c r="AU89" s="39">
        <f t="shared" si="7"/>
        <v>0</v>
      </c>
      <c r="AV89" s="39">
        <f t="shared" si="7"/>
        <v>0</v>
      </c>
      <c r="AW89" s="39">
        <f t="shared" si="7"/>
        <v>0</v>
      </c>
      <c r="AX89" s="39">
        <f t="shared" si="7"/>
        <v>0</v>
      </c>
      <c r="AY89" s="32">
        <f t="shared" si="3"/>
        <v>7</v>
      </c>
      <c r="AZ89" s="2"/>
      <c r="BA89" s="33">
        <f>MAX(0,B89-N89)</f>
        <v>0</v>
      </c>
      <c r="BB89" s="33">
        <f>MAX(0,C89-O89)</f>
        <v>0</v>
      </c>
      <c r="BC89" s="33">
        <f>MAX(0,D89-P89)</f>
        <v>7</v>
      </c>
      <c r="BD89" s="33">
        <f>MAX(0,E89-Q89)</f>
        <v>0</v>
      </c>
      <c r="BE89" s="33">
        <f>MAX(0,F89-R89)</f>
        <v>6</v>
      </c>
      <c r="BF89" s="33">
        <f>MAX(0,G89-S89)</f>
        <v>0</v>
      </c>
      <c r="BG89" s="33">
        <f>MAX(0,H89-T89)</f>
        <v>0</v>
      </c>
      <c r="BH89" s="33">
        <f>MAX(0,I89-U89)</f>
        <v>0</v>
      </c>
      <c r="BI89" s="33">
        <f>MAX(0,J89-V89)</f>
        <v>0</v>
      </c>
      <c r="BJ89" s="33">
        <f>MAX(0,K89-W89)</f>
        <v>0</v>
      </c>
      <c r="BK89" s="33">
        <f>MAX(0,L89-X89)</f>
        <v>0</v>
      </c>
      <c r="BL89" s="34">
        <f t="shared" si="6"/>
        <v>13</v>
      </c>
    </row>
    <row r="90" spans="1:64" x14ac:dyDescent="0.25">
      <c r="A90" s="25">
        <v>42059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7">
        <f>SUM(B90:L90)</f>
        <v>0</v>
      </c>
      <c r="N90" s="26"/>
      <c r="O90" s="26">
        <v>3</v>
      </c>
      <c r="P90" s="26"/>
      <c r="Q90" s="26"/>
      <c r="R90" s="26"/>
      <c r="S90" s="26"/>
      <c r="T90" s="26"/>
      <c r="U90" s="26"/>
      <c r="V90" s="26"/>
      <c r="W90" s="26"/>
      <c r="X90" s="26"/>
      <c r="Y90" s="28">
        <f>SUM(N90:X90)</f>
        <v>3</v>
      </c>
      <c r="Z90" s="2"/>
      <c r="AA90" s="3">
        <f>AA$2+SUM(B$5:B90)-SUM(N$5:N90)</f>
        <v>66</v>
      </c>
      <c r="AB90" s="3">
        <f>AB$2+SUM(C$5:C90)-SUM(O$5:O90)</f>
        <v>45</v>
      </c>
      <c r="AC90" s="3">
        <f>AC$2+SUM(D$5:D90)-SUM(P$5:P90)</f>
        <v>60</v>
      </c>
      <c r="AD90" s="3">
        <f>AD$2+SUM(E$5:E90)-SUM(Q$5:Q90)</f>
        <v>54</v>
      </c>
      <c r="AE90" s="3">
        <f>AE$2+SUM(F$5:F90)-SUM(R$5:R90)</f>
        <v>33</v>
      </c>
      <c r="AF90" s="3">
        <f>AF$2+SUM(G$5:G90)-SUM(S$5:S90)</f>
        <v>34</v>
      </c>
      <c r="AG90" s="3">
        <f>AG$2+SUM(H$5:H90)-SUM(T$5:T90)</f>
        <v>68</v>
      </c>
      <c r="AH90" s="3">
        <f>AH$2+SUM(I$5:I90)-SUM(U$5:U90)</f>
        <v>40</v>
      </c>
      <c r="AI90" s="3">
        <f>AI$2+SUM(J$5:J90)-SUM(V$5:V90)</f>
        <v>32</v>
      </c>
      <c r="AJ90" s="3">
        <f>AJ$2+SUM(K$5:K90)-SUM(W$5:W90)</f>
        <v>27</v>
      </c>
      <c r="AK90" s="3">
        <f>AK$2+SUM(L$5:L90)-SUM(X$5:X90)</f>
        <v>31</v>
      </c>
      <c r="AL90" s="29">
        <f>SUM(AA90:AK90)</f>
        <v>490</v>
      </c>
      <c r="AM90" s="2"/>
      <c r="AN90" s="39">
        <f t="shared" si="7"/>
        <v>0</v>
      </c>
      <c r="AO90" s="39">
        <f t="shared" si="7"/>
        <v>0</v>
      </c>
      <c r="AP90" s="39">
        <f t="shared" si="7"/>
        <v>0</v>
      </c>
      <c r="AQ90" s="39">
        <f t="shared" si="7"/>
        <v>0</v>
      </c>
      <c r="AR90" s="39">
        <f t="shared" si="7"/>
        <v>0</v>
      </c>
      <c r="AS90" s="39">
        <f t="shared" si="7"/>
        <v>0</v>
      </c>
      <c r="AT90" s="39">
        <f t="shared" si="7"/>
        <v>0</v>
      </c>
      <c r="AU90" s="39">
        <f t="shared" si="7"/>
        <v>0</v>
      </c>
      <c r="AV90" s="39">
        <f t="shared" si="7"/>
        <v>0</v>
      </c>
      <c r="AW90" s="39">
        <f t="shared" si="7"/>
        <v>0</v>
      </c>
      <c r="AX90" s="39">
        <f t="shared" si="7"/>
        <v>0</v>
      </c>
      <c r="AY90" s="32">
        <f t="shared" si="3"/>
        <v>0</v>
      </c>
      <c r="AZ90" s="2"/>
      <c r="BA90" s="33">
        <f>MAX(0,B90-N90)</f>
        <v>0</v>
      </c>
      <c r="BB90" s="33">
        <f>MAX(0,C90-O90)</f>
        <v>0</v>
      </c>
      <c r="BC90" s="33">
        <f>MAX(0,D90-P90)</f>
        <v>0</v>
      </c>
      <c r="BD90" s="33">
        <f>MAX(0,E90-Q90)</f>
        <v>0</v>
      </c>
      <c r="BE90" s="33">
        <f>MAX(0,F90-R90)</f>
        <v>0</v>
      </c>
      <c r="BF90" s="33">
        <f>MAX(0,G90-S90)</f>
        <v>0</v>
      </c>
      <c r="BG90" s="33">
        <f>MAX(0,H90-T90)</f>
        <v>0</v>
      </c>
      <c r="BH90" s="33">
        <f>MAX(0,I90-U90)</f>
        <v>0</v>
      </c>
      <c r="BI90" s="33">
        <f>MAX(0,J90-V90)</f>
        <v>0</v>
      </c>
      <c r="BJ90" s="33">
        <f>MAX(0,K90-W90)</f>
        <v>0</v>
      </c>
      <c r="BK90" s="33">
        <f>MAX(0,L90-X90)</f>
        <v>0</v>
      </c>
      <c r="BL90" s="34">
        <f t="shared" si="6"/>
        <v>0</v>
      </c>
    </row>
    <row r="91" spans="1:64" x14ac:dyDescent="0.25">
      <c r="A91" s="25">
        <v>42060</v>
      </c>
      <c r="B91" s="26"/>
      <c r="C91" s="26">
        <v>4</v>
      </c>
      <c r="D91" s="26"/>
      <c r="E91" s="26"/>
      <c r="F91" s="26"/>
      <c r="G91" s="26">
        <v>4</v>
      </c>
      <c r="H91" s="26"/>
      <c r="I91" s="26"/>
      <c r="J91" s="26">
        <v>4</v>
      </c>
      <c r="K91" s="26"/>
      <c r="L91" s="26"/>
      <c r="M91" s="27">
        <f>SUM(B91:L91)</f>
        <v>12</v>
      </c>
      <c r="N91" s="26"/>
      <c r="O91" s="26"/>
      <c r="P91" s="26"/>
      <c r="Q91" s="26"/>
      <c r="R91" s="26"/>
      <c r="S91" s="26"/>
      <c r="T91" s="26"/>
      <c r="U91" s="26"/>
      <c r="V91" s="26">
        <v>3</v>
      </c>
      <c r="W91" s="26"/>
      <c r="X91" s="26"/>
      <c r="Y91" s="28">
        <f>SUM(N91:X91)</f>
        <v>3</v>
      </c>
      <c r="Z91" s="2"/>
      <c r="AA91" s="3">
        <f>AA$2+SUM(B$5:B91)-SUM(N$5:N91)</f>
        <v>66</v>
      </c>
      <c r="AB91" s="3">
        <f>AB$2+SUM(C$5:C91)-SUM(O$5:O91)</f>
        <v>49</v>
      </c>
      <c r="AC91" s="3">
        <f>AC$2+SUM(D$5:D91)-SUM(P$5:P91)</f>
        <v>60</v>
      </c>
      <c r="AD91" s="3">
        <f>AD$2+SUM(E$5:E91)-SUM(Q$5:Q91)</f>
        <v>54</v>
      </c>
      <c r="AE91" s="3">
        <f>AE$2+SUM(F$5:F91)-SUM(R$5:R91)</f>
        <v>33</v>
      </c>
      <c r="AF91" s="3">
        <f>AF$2+SUM(G$5:G91)-SUM(S$5:S91)</f>
        <v>38</v>
      </c>
      <c r="AG91" s="3">
        <f>AG$2+SUM(H$5:H91)-SUM(T$5:T91)</f>
        <v>68</v>
      </c>
      <c r="AH91" s="3">
        <f>AH$2+SUM(I$5:I91)-SUM(U$5:U91)</f>
        <v>40</v>
      </c>
      <c r="AI91" s="3">
        <f>AI$2+SUM(J$5:J91)-SUM(V$5:V91)</f>
        <v>33</v>
      </c>
      <c r="AJ91" s="3">
        <f>AJ$2+SUM(K$5:K91)-SUM(W$5:W91)</f>
        <v>27</v>
      </c>
      <c r="AK91" s="3">
        <f>AK$2+SUM(L$5:L91)-SUM(X$5:X91)</f>
        <v>31</v>
      </c>
      <c r="AL91" s="29">
        <f>SUM(AA91:AK91)</f>
        <v>499</v>
      </c>
      <c r="AM91" s="2"/>
      <c r="AN91" s="39">
        <f t="shared" si="7"/>
        <v>0</v>
      </c>
      <c r="AO91" s="39">
        <f t="shared" si="7"/>
        <v>0</v>
      </c>
      <c r="AP91" s="39">
        <f t="shared" si="7"/>
        <v>0</v>
      </c>
      <c r="AQ91" s="39">
        <f t="shared" si="7"/>
        <v>0</v>
      </c>
      <c r="AR91" s="39">
        <f t="shared" si="7"/>
        <v>0</v>
      </c>
      <c r="AS91" s="39">
        <f t="shared" si="7"/>
        <v>0</v>
      </c>
      <c r="AT91" s="39">
        <f t="shared" si="7"/>
        <v>0</v>
      </c>
      <c r="AU91" s="39">
        <f t="shared" si="7"/>
        <v>0</v>
      </c>
      <c r="AV91" s="39">
        <f t="shared" si="7"/>
        <v>0</v>
      </c>
      <c r="AW91" s="39">
        <f t="shared" si="7"/>
        <v>0</v>
      </c>
      <c r="AX91" s="39">
        <f t="shared" si="7"/>
        <v>0</v>
      </c>
      <c r="AY91" s="32">
        <f>SUM(AN91:AX91)</f>
        <v>0</v>
      </c>
      <c r="AZ91" s="2"/>
      <c r="BA91" s="33">
        <f>MAX(0,B91-N91)</f>
        <v>0</v>
      </c>
      <c r="BB91" s="33">
        <f>MAX(0,C91-O91)</f>
        <v>4</v>
      </c>
      <c r="BC91" s="33">
        <f>MAX(0,D91-P91)</f>
        <v>0</v>
      </c>
      <c r="BD91" s="33">
        <f>MAX(0,E91-Q91)</f>
        <v>0</v>
      </c>
      <c r="BE91" s="33">
        <f>MAX(0,F91-R91)</f>
        <v>0</v>
      </c>
      <c r="BF91" s="33">
        <f>MAX(0,G91-S91)</f>
        <v>4</v>
      </c>
      <c r="BG91" s="33">
        <f>MAX(0,H91-T91)</f>
        <v>0</v>
      </c>
      <c r="BH91" s="33">
        <f>MAX(0,I91-U91)</f>
        <v>0</v>
      </c>
      <c r="BI91" s="33">
        <f>MAX(0,J91-V91)</f>
        <v>1</v>
      </c>
      <c r="BJ91" s="33">
        <f>MAX(0,K91-W91)</f>
        <v>0</v>
      </c>
      <c r="BK91" s="33">
        <f>MAX(0,L91-X91)</f>
        <v>0</v>
      </c>
      <c r="BL91" s="34">
        <f t="shared" si="6"/>
        <v>9</v>
      </c>
    </row>
    <row r="92" spans="1:64" x14ac:dyDescent="0.25">
      <c r="A92" s="25">
        <v>42061</v>
      </c>
      <c r="B92" s="26"/>
      <c r="C92" s="26"/>
      <c r="D92" s="26"/>
      <c r="E92" s="26"/>
      <c r="F92" s="26"/>
      <c r="G92" s="26"/>
      <c r="H92" s="26"/>
      <c r="I92" s="26">
        <v>4</v>
      </c>
      <c r="J92" s="26"/>
      <c r="K92" s="26"/>
      <c r="L92" s="26"/>
      <c r="M92" s="27">
        <f>SUM(B92:L92)</f>
        <v>4</v>
      </c>
      <c r="N92" s="26"/>
      <c r="O92" s="26"/>
      <c r="P92" s="26"/>
      <c r="Q92" s="26"/>
      <c r="R92" s="26">
        <v>3</v>
      </c>
      <c r="S92" s="26"/>
      <c r="T92" s="26"/>
      <c r="U92" s="26"/>
      <c r="V92" s="26"/>
      <c r="W92" s="26"/>
      <c r="X92" s="26"/>
      <c r="Y92" s="28">
        <f>SUM(N92:X92)</f>
        <v>3</v>
      </c>
      <c r="AA92" s="3">
        <f>AA$2+SUM(B$5:B92)-SUM(N$5:N92)</f>
        <v>66</v>
      </c>
      <c r="AB92" s="3">
        <f>AB$2+SUM(C$5:C92)-SUM(O$5:O92)</f>
        <v>49</v>
      </c>
      <c r="AC92" s="3">
        <f>AC$2+SUM(D$5:D92)-SUM(P$5:P92)</f>
        <v>60</v>
      </c>
      <c r="AD92" s="3">
        <f>AD$2+SUM(E$5:E92)-SUM(Q$5:Q92)</f>
        <v>54</v>
      </c>
      <c r="AE92" s="3">
        <f>AE$2+SUM(F$5:F92)-SUM(R$5:R92)</f>
        <v>30</v>
      </c>
      <c r="AF92" s="3">
        <f>AF$2+SUM(G$5:G92)-SUM(S$5:S92)</f>
        <v>38</v>
      </c>
      <c r="AG92" s="3">
        <f>AG$2+SUM(H$5:H92)-SUM(T$5:T92)</f>
        <v>68</v>
      </c>
      <c r="AH92" s="3">
        <f>AH$2+SUM(I$5:I92)-SUM(U$5:U92)</f>
        <v>44</v>
      </c>
      <c r="AI92" s="3">
        <f>AI$2+SUM(J$5:J92)-SUM(V$5:V92)</f>
        <v>33</v>
      </c>
      <c r="AJ92" s="3">
        <f>AJ$2+SUM(K$5:K92)-SUM(W$5:W92)</f>
        <v>27</v>
      </c>
      <c r="AK92" s="3">
        <f>AK$2+SUM(L$5:L92)-SUM(X$5:X92)</f>
        <v>31</v>
      </c>
      <c r="AL92" s="29">
        <f>SUM(AA92:AK92)</f>
        <v>500</v>
      </c>
      <c r="AN92" s="39">
        <f t="shared" si="7"/>
        <v>0</v>
      </c>
      <c r="AO92" s="39">
        <f t="shared" si="7"/>
        <v>0</v>
      </c>
      <c r="AP92" s="39">
        <f t="shared" si="7"/>
        <v>0</v>
      </c>
      <c r="AQ92" s="39">
        <f t="shared" si="7"/>
        <v>0</v>
      </c>
      <c r="AR92" s="39">
        <f t="shared" si="7"/>
        <v>0</v>
      </c>
      <c r="AS92" s="39">
        <f t="shared" si="7"/>
        <v>0</v>
      </c>
      <c r="AT92" s="39">
        <f t="shared" si="7"/>
        <v>0</v>
      </c>
      <c r="AU92" s="39">
        <f t="shared" si="7"/>
        <v>0</v>
      </c>
      <c r="AV92" s="39">
        <f t="shared" si="7"/>
        <v>0</v>
      </c>
      <c r="AW92" s="39">
        <f t="shared" si="7"/>
        <v>0</v>
      </c>
      <c r="AX92" s="39">
        <f t="shared" si="7"/>
        <v>0</v>
      </c>
      <c r="AY92" s="32">
        <f t="shared" ref="AY92:AY94" si="8">SUM(AN92:AX92)</f>
        <v>0</v>
      </c>
      <c r="BA92" s="33">
        <f t="shared" ref="BA92:BK94" si="9">MAX(0,B92-N92)</f>
        <v>0</v>
      </c>
      <c r="BB92" s="33">
        <f t="shared" si="9"/>
        <v>0</v>
      </c>
      <c r="BC92" s="33">
        <f t="shared" si="9"/>
        <v>0</v>
      </c>
      <c r="BD92" s="33">
        <f t="shared" si="9"/>
        <v>0</v>
      </c>
      <c r="BE92" s="33">
        <f t="shared" si="9"/>
        <v>0</v>
      </c>
      <c r="BF92" s="33">
        <f t="shared" si="9"/>
        <v>0</v>
      </c>
      <c r="BG92" s="33">
        <f t="shared" si="9"/>
        <v>0</v>
      </c>
      <c r="BH92" s="33">
        <f t="shared" si="9"/>
        <v>4</v>
      </c>
      <c r="BI92" s="33">
        <f t="shared" si="9"/>
        <v>0</v>
      </c>
      <c r="BJ92" s="33">
        <f t="shared" si="9"/>
        <v>0</v>
      </c>
      <c r="BK92" s="33">
        <f t="shared" si="9"/>
        <v>0</v>
      </c>
      <c r="BL92" s="34">
        <f t="shared" si="6"/>
        <v>4</v>
      </c>
    </row>
    <row r="93" spans="1:64" x14ac:dyDescent="0.25">
      <c r="A93" s="25">
        <v>42062</v>
      </c>
      <c r="B93" s="26"/>
      <c r="C93" s="26"/>
      <c r="D93" s="26"/>
      <c r="E93" s="26"/>
      <c r="F93" s="26"/>
      <c r="G93" s="26"/>
      <c r="H93" s="26"/>
      <c r="I93" s="26">
        <v>7</v>
      </c>
      <c r="J93" s="26"/>
      <c r="K93" s="26"/>
      <c r="L93" s="26"/>
      <c r="M93" s="27">
        <f>SUM(B93:L93)</f>
        <v>7</v>
      </c>
      <c r="N93" s="26">
        <v>3</v>
      </c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8">
        <f>SUM(N93:X93)</f>
        <v>3</v>
      </c>
      <c r="AA93" s="3">
        <f>AA$2+SUM(B$5:B93)-SUM(N$5:N93)</f>
        <v>63</v>
      </c>
      <c r="AB93" s="3">
        <f>AB$2+SUM(C$5:C93)-SUM(O$5:O93)</f>
        <v>49</v>
      </c>
      <c r="AC93" s="3">
        <f>AC$2+SUM(D$5:D93)-SUM(P$5:P93)</f>
        <v>60</v>
      </c>
      <c r="AD93" s="3">
        <f>AD$2+SUM(E$5:E93)-SUM(Q$5:Q93)</f>
        <v>54</v>
      </c>
      <c r="AE93" s="3">
        <f>AE$2+SUM(F$5:F93)-SUM(R$5:R93)</f>
        <v>30</v>
      </c>
      <c r="AF93" s="3">
        <f>AF$2+SUM(G$5:G93)-SUM(S$5:S93)</f>
        <v>38</v>
      </c>
      <c r="AG93" s="3">
        <f>AG$2+SUM(H$5:H93)-SUM(T$5:T93)</f>
        <v>68</v>
      </c>
      <c r="AH93" s="3">
        <f>AH$2+SUM(I$5:I93)-SUM(U$5:U93)</f>
        <v>51</v>
      </c>
      <c r="AI93" s="3">
        <f>AI$2+SUM(J$5:J93)-SUM(V$5:V93)</f>
        <v>33</v>
      </c>
      <c r="AJ93" s="3">
        <f>AJ$2+SUM(K$5:K93)-SUM(W$5:W93)</f>
        <v>27</v>
      </c>
      <c r="AK93" s="3">
        <f>AK$2+SUM(L$5:L93)-SUM(X$5:X93)</f>
        <v>31</v>
      </c>
      <c r="AL93" s="29">
        <f>SUM(AA93:AK93)</f>
        <v>504</v>
      </c>
      <c r="AN93" s="39">
        <f t="shared" si="7"/>
        <v>0</v>
      </c>
      <c r="AO93" s="39">
        <f t="shared" si="7"/>
        <v>0</v>
      </c>
      <c r="AP93" s="39">
        <f t="shared" si="7"/>
        <v>0</v>
      </c>
      <c r="AQ93" s="39">
        <f t="shared" si="7"/>
        <v>0</v>
      </c>
      <c r="AR93" s="39">
        <f t="shared" si="7"/>
        <v>0</v>
      </c>
      <c r="AS93" s="39">
        <f t="shared" si="7"/>
        <v>0</v>
      </c>
      <c r="AT93" s="39">
        <f t="shared" si="7"/>
        <v>0</v>
      </c>
      <c r="AU93" s="39">
        <f t="shared" si="7"/>
        <v>0</v>
      </c>
      <c r="AV93" s="39">
        <f t="shared" si="7"/>
        <v>0</v>
      </c>
      <c r="AW93" s="39">
        <f t="shared" si="7"/>
        <v>0</v>
      </c>
      <c r="AX93" s="39">
        <f t="shared" si="7"/>
        <v>0</v>
      </c>
      <c r="AY93" s="32">
        <f t="shared" si="8"/>
        <v>0</v>
      </c>
      <c r="BA93" s="33">
        <f t="shared" si="9"/>
        <v>0</v>
      </c>
      <c r="BB93" s="33">
        <f t="shared" si="9"/>
        <v>0</v>
      </c>
      <c r="BC93" s="33">
        <f t="shared" si="9"/>
        <v>0</v>
      </c>
      <c r="BD93" s="33">
        <f t="shared" si="9"/>
        <v>0</v>
      </c>
      <c r="BE93" s="33">
        <f t="shared" si="9"/>
        <v>0</v>
      </c>
      <c r="BF93" s="33">
        <f t="shared" si="9"/>
        <v>0</v>
      </c>
      <c r="BG93" s="33">
        <f t="shared" si="9"/>
        <v>0</v>
      </c>
      <c r="BH93" s="33">
        <f t="shared" si="9"/>
        <v>7</v>
      </c>
      <c r="BI93" s="33">
        <f t="shared" si="9"/>
        <v>0</v>
      </c>
      <c r="BJ93" s="33">
        <f t="shared" si="9"/>
        <v>0</v>
      </c>
      <c r="BK93" s="33">
        <f t="shared" si="9"/>
        <v>0</v>
      </c>
      <c r="BL93" s="34">
        <f t="shared" si="6"/>
        <v>7</v>
      </c>
    </row>
    <row r="94" spans="1:64" x14ac:dyDescent="0.25">
      <c r="A94" s="25">
        <v>42063</v>
      </c>
      <c r="B94" s="26"/>
      <c r="C94" s="26"/>
      <c r="D94" s="26"/>
      <c r="E94" s="26"/>
      <c r="F94" s="26"/>
      <c r="G94" s="26">
        <v>7</v>
      </c>
      <c r="H94" s="26"/>
      <c r="I94" s="26"/>
      <c r="J94" s="26"/>
      <c r="K94" s="26"/>
      <c r="L94" s="26"/>
      <c r="M94" s="27">
        <f>SUM(B94:L94)</f>
        <v>7</v>
      </c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8">
        <f>SUM(N94:X94)</f>
        <v>0</v>
      </c>
      <c r="AA94" s="3">
        <f>AA$2+SUM(B$5:B94)-SUM(N$5:N94)</f>
        <v>63</v>
      </c>
      <c r="AB94" s="3">
        <f>AB$2+SUM(C$5:C94)-SUM(O$5:O94)</f>
        <v>49</v>
      </c>
      <c r="AC94" s="3">
        <f>AC$2+SUM(D$5:D94)-SUM(P$5:P94)</f>
        <v>60</v>
      </c>
      <c r="AD94" s="3">
        <f>AD$2+SUM(E$5:E94)-SUM(Q$5:Q94)</f>
        <v>54</v>
      </c>
      <c r="AE94" s="3">
        <f>AE$2+SUM(F$5:F94)-SUM(R$5:R94)</f>
        <v>30</v>
      </c>
      <c r="AF94" s="3">
        <f>AF$2+SUM(G$5:G94)-SUM(S$5:S94)</f>
        <v>45</v>
      </c>
      <c r="AG94" s="3">
        <f>AG$2+SUM(H$5:H94)-SUM(T$5:T94)</f>
        <v>68</v>
      </c>
      <c r="AH94" s="3">
        <f>AH$2+SUM(I$5:I94)-SUM(U$5:U94)</f>
        <v>51</v>
      </c>
      <c r="AI94" s="3">
        <f>AI$2+SUM(J$5:J94)-SUM(V$5:V94)</f>
        <v>33</v>
      </c>
      <c r="AJ94" s="3">
        <f>AJ$2+SUM(K$5:K94)-SUM(W$5:W94)</f>
        <v>27</v>
      </c>
      <c r="AK94" s="3">
        <f>AK$2+SUM(L$5:L94)-SUM(X$5:X94)</f>
        <v>31</v>
      </c>
      <c r="AL94" s="29">
        <f>SUM(AA94:AK94)</f>
        <v>511</v>
      </c>
      <c r="AN94" s="39">
        <f t="shared" si="7"/>
        <v>0</v>
      </c>
      <c r="AO94" s="39">
        <f t="shared" si="7"/>
        <v>0</v>
      </c>
      <c r="AP94" s="39">
        <f t="shared" si="7"/>
        <v>0</v>
      </c>
      <c r="AQ94" s="39">
        <f t="shared" si="7"/>
        <v>0</v>
      </c>
      <c r="AR94" s="39">
        <f t="shared" si="7"/>
        <v>0</v>
      </c>
      <c r="AS94" s="39">
        <f t="shared" si="7"/>
        <v>0</v>
      </c>
      <c r="AT94" s="39">
        <f t="shared" si="7"/>
        <v>0</v>
      </c>
      <c r="AU94" s="39">
        <f t="shared" si="7"/>
        <v>0</v>
      </c>
      <c r="AV94" s="39">
        <f t="shared" si="7"/>
        <v>0</v>
      </c>
      <c r="AW94" s="39">
        <f t="shared" si="7"/>
        <v>0</v>
      </c>
      <c r="AX94" s="39">
        <f t="shared" si="7"/>
        <v>0</v>
      </c>
      <c r="AY94" s="32">
        <f t="shared" si="8"/>
        <v>0</v>
      </c>
      <c r="BA94" s="33">
        <f t="shared" si="9"/>
        <v>0</v>
      </c>
      <c r="BB94" s="33">
        <f t="shared" si="9"/>
        <v>0</v>
      </c>
      <c r="BC94" s="33">
        <f t="shared" si="9"/>
        <v>0</v>
      </c>
      <c r="BD94" s="33">
        <f t="shared" si="9"/>
        <v>0</v>
      </c>
      <c r="BE94" s="33">
        <f t="shared" si="9"/>
        <v>0</v>
      </c>
      <c r="BF94" s="33">
        <f t="shared" si="9"/>
        <v>7</v>
      </c>
      <c r="BG94" s="33">
        <f t="shared" si="9"/>
        <v>0</v>
      </c>
      <c r="BH94" s="33">
        <f t="shared" si="9"/>
        <v>0</v>
      </c>
      <c r="BI94" s="33">
        <f t="shared" si="9"/>
        <v>0</v>
      </c>
      <c r="BJ94" s="33">
        <f t="shared" si="9"/>
        <v>0</v>
      </c>
      <c r="BK94" s="33">
        <f t="shared" si="9"/>
        <v>0</v>
      </c>
      <c r="BL94" s="34">
        <f t="shared" si="6"/>
        <v>7</v>
      </c>
    </row>
  </sheetData>
  <mergeCells count="5">
    <mergeCell ref="B3:L3"/>
    <mergeCell ref="N3:X3"/>
    <mergeCell ref="AA3:AK3"/>
    <mergeCell ref="AN3:AY3"/>
    <mergeCell ref="BA3:BL3"/>
  </mergeCells>
  <conditionalFormatting sqref="AA5:AK9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dernière originale retravaillée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jvdo</dc:creator>
  <cp:lastModifiedBy>jvdo</cp:lastModifiedBy>
  <dcterms:created xsi:type="dcterms:W3CDTF">2014-12-29T13:10:57Z</dcterms:created>
  <dcterms:modified xsi:type="dcterms:W3CDTF">2014-12-29T13:11:25Z</dcterms:modified>
</cp:coreProperties>
</file>