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965" activeTab="1"/>
  </bookViews>
  <sheets>
    <sheet name="Feuil1" sheetId="1" r:id="rId1"/>
    <sheet name="Feuil2" sheetId="4" r:id="rId2"/>
    <sheet name="Feuil3" sheetId="3" r:id="rId3"/>
  </sheets>
  <definedNames>
    <definedName name="_xlnm._FilterDatabase" localSheetId="0" hidden="1">Feuil1!$A$7:$I$38</definedName>
    <definedName name="_xlnm._FilterDatabase" localSheetId="1" hidden="1">Feuil2!$A$1:$H$32</definedName>
    <definedName name="Current_Usage__1" localSheetId="0">Feuil1!$A$7:$L$37</definedName>
    <definedName name="Current_Usage__1" localSheetId="1">Feuil2!$A$1:$K$31</definedName>
    <definedName name="_xlnm.Print_Area" localSheetId="1">Feuil2!$A$1:$H$32</definedName>
  </definedNames>
  <calcPr calcId="145621"/>
</workbook>
</file>

<file path=xl/calcChain.xml><?xml version="1.0" encoding="utf-8"?>
<calcChain xmlns="http://schemas.openxmlformats.org/spreadsheetml/2006/main">
  <c r="E32" i="4" l="1"/>
  <c r="J41" i="4" l="1"/>
  <c r="G39" i="1" l="1"/>
  <c r="G38" i="1" l="1"/>
  <c r="F38" i="1"/>
</calcChain>
</file>

<file path=xl/connections.xml><?xml version="1.0" encoding="utf-8"?>
<connections xmlns="http://schemas.openxmlformats.org/spreadsheetml/2006/main">
  <connection id="1" name="Current Usage (1)" type="6" refreshedVersion="4" background="1" saveData="1">
    <textPr firstRow="6" sourceFile="C:\Users\Albert\Downloads\Current Usage (1).csv" decimal="," thousands=" " tab="0" comma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Current Usage (1)1" type="6" refreshedVersion="4" background="1" saveData="1">
    <textPr firstRow="6" sourceFile="C:\Users\Albert\Downloads\Current Usage (1).csv" decimal="," thousands=" " tab="0" comma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<sst xmlns="http://schemas.openxmlformats.org/spreadsheetml/2006/main" count="285" uniqueCount="41">
  <si>
    <t>Type d'utilisation</t>
  </si>
  <si>
    <t>Date</t>
  </si>
  <si>
    <t>Heure</t>
  </si>
  <si>
    <t>Numéro appelé (à/de)</t>
  </si>
  <si>
    <t>Type d'appel</t>
  </si>
  <si>
    <t>Durée</t>
  </si>
  <si>
    <t>Ville d'origine</t>
  </si>
  <si>
    <t>Ville de destination</t>
  </si>
  <si>
    <t>Textos</t>
  </si>
  <si>
    <t>SME26 0409</t>
  </si>
  <si>
    <t>MONTREAL, QC</t>
  </si>
  <si>
    <t>Interurbains</t>
  </si>
  <si>
    <t>819 847-1299</t>
  </si>
  <si>
    <t>OUTGOING</t>
  </si>
  <si>
    <t>STHYACINTH, QC</t>
  </si>
  <si>
    <t>MAGOG, QC</t>
  </si>
  <si>
    <t>Appel</t>
  </si>
  <si>
    <t>514 608-9813</t>
  </si>
  <si>
    <t>Cellular retrvl/acss</t>
  </si>
  <si>
    <t>450 441-0105</t>
  </si>
  <si>
    <t>ST BRUNO, QC</t>
  </si>
  <si>
    <t>514 439-0891</t>
  </si>
  <si>
    <t>819 868-1239</t>
  </si>
  <si>
    <t>450 653-7658</t>
  </si>
  <si>
    <t>819 843-6965</t>
  </si>
  <si>
    <t>Données</t>
  </si>
  <si>
    <t>Brwsr</t>
  </si>
  <si>
    <t>1X BROWSER, QC</t>
  </si>
  <si>
    <t>SME23 0409</t>
  </si>
  <si>
    <t>514 756-6704</t>
  </si>
  <si>
    <t>418 885-4694</t>
  </si>
  <si>
    <t>ST ANSELME, QC</t>
  </si>
  <si>
    <t>819 820-9731</t>
  </si>
  <si>
    <t>SHERBROOKE, QC</t>
  </si>
  <si>
    <t>Type d'utilisation;"Date";"Heure";"Numéro appelé (à/de)";"Type d'appel";"Durée";"";"Volume de données";"Descr. de l'activité";"Ville d'origine";"Ville de destination";"Type d'activité";"Détails";"Facturé par";"Type d'interurbain";"";"";"";"";""</t>
  </si>
  <si>
    <t>Textos;"2014-08-09";"14:17";"";"";"1:00";"";"";"Incoming Cust Care Service Msg";"SME26 0409";"MONTREAL; QC";"Msg";"";"";"";"S";"";"";"";""</t>
  </si>
  <si>
    <t>Interurbains;"2014-08-09";"14:18";"819 847-1299";"OUTGOING";"13:00";"";"";"";"STHYACINTH; QC";"MAGOG; QC";"";"";"";"";"L";"";"";"";""</t>
  </si>
  <si>
    <t>Appel;"2014-08-11";"17:31";"514 608-9813";"Cellular retrvl/acss";"2:00";"";"";"";"STHYACINTH; QC";"MONTREAL; QC";"";"";"";"";"A";"";"";"";""</t>
  </si>
  <si>
    <t>Appel;"2014-08-11";"17:33";"450 441-0105";"OUTGOING";"8:00";"";"";"";"STHYACINTH; QC";"ST BRUNO; QC";"";"";"";"";"A";"";"";"";""</t>
  </si>
  <si>
    <t>Appel;"2014-08-11";"17:52";"514 439-0891";"OUTGOING";"6:00";"";"";"";"STHYACINTH; QC";"MONTREAL; QC";"";"";"";"";"A";"";"";"";""</t>
  </si>
  <si>
    <t>Appel;"2014-08-11";"18:15";"514 608-9813";"Cellular retrvl/acss";"2:00";"";"";"";"STHYACINTH; QC";"MONTREAL; QC";"";"";"";"";"A";"";"";"";""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</si>
</sst>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8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/>
    <xf numFmtId="21" fontId="0" fillId="0" borderId="0" xfId="0" applyNumberFormat="1"/>
    <xf numFmtId="21" fontId="0" fillId="0" borderId="0" xfId="0" applyNumberFormat="1" applyBorder="1"/>
    <xf numFmtId="21" fontId="0" fillId="0" borderId="1" xfId="0" applyNumberFormat="1" applyBorder="1"/>
    <xf numFmtId="46" fontId="0" fillId="0" borderId="0" xfId="0" applyNumberFormat="1"/>
    <xf numFmtId="0" fontId="0" fillId="0" borderId="0" xfId="0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urrent Usage (1)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urrent Usage (1)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9"/>
  <sheetViews>
    <sheetView workbookViewId="0">
      <selection activeCell="G45" sqref="G45"/>
    </sheetView>
  </sheetViews>
  <sheetFormatPr baseColWidth="10" defaultRowHeight="12.75" x14ac:dyDescent="0.2"/>
  <cols>
    <col min="1" max="1" width="14.7109375" bestFit="1" customWidth="1"/>
    <col min="2" max="2" width="11.7109375" customWidth="1"/>
    <col min="3" max="3" width="10.5703125" style="3" customWidth="1"/>
    <col min="4" max="4" width="18.140625" style="5" bestFit="1" customWidth="1"/>
    <col min="5" max="5" width="16.42578125" style="3" bestFit="1" customWidth="1"/>
    <col min="6" max="6" width="9.28515625" customWidth="1"/>
    <col min="8" max="9" width="18.7109375" style="3" customWidth="1"/>
  </cols>
  <sheetData>
    <row r="7" spans="1:9" x14ac:dyDescent="0.2">
      <c r="A7" t="s">
        <v>0</v>
      </c>
      <c r="B7" t="s">
        <v>1</v>
      </c>
      <c r="C7" s="3" t="s">
        <v>2</v>
      </c>
      <c r="D7" s="5" t="s">
        <v>3</v>
      </c>
      <c r="E7" s="3" t="s">
        <v>4</v>
      </c>
      <c r="F7" t="s">
        <v>5</v>
      </c>
      <c r="H7" s="3" t="s">
        <v>6</v>
      </c>
      <c r="I7" s="3" t="s">
        <v>7</v>
      </c>
    </row>
    <row r="8" spans="1:9" x14ac:dyDescent="0.2">
      <c r="A8" t="s">
        <v>8</v>
      </c>
      <c r="B8" s="1">
        <v>41860</v>
      </c>
      <c r="C8" s="4">
        <v>0.59513888888888888</v>
      </c>
      <c r="F8" s="6">
        <v>4.1666666666666664E-2</v>
      </c>
      <c r="G8">
        <v>1</v>
      </c>
      <c r="H8" s="3" t="s">
        <v>9</v>
      </c>
      <c r="I8" s="3" t="s">
        <v>10</v>
      </c>
    </row>
    <row r="9" spans="1:9" x14ac:dyDescent="0.2">
      <c r="A9" t="s">
        <v>11</v>
      </c>
      <c r="B9" s="1">
        <v>41860</v>
      </c>
      <c r="C9" s="4">
        <v>0.59583333333333333</v>
      </c>
      <c r="D9" s="5" t="s">
        <v>12</v>
      </c>
      <c r="E9" s="3" t="s">
        <v>13</v>
      </c>
      <c r="F9" s="6">
        <v>0.54166666666666663</v>
      </c>
      <c r="G9">
        <v>13</v>
      </c>
      <c r="H9" s="3" t="s">
        <v>14</v>
      </c>
      <c r="I9" s="3" t="s">
        <v>15</v>
      </c>
    </row>
    <row r="10" spans="1:9" x14ac:dyDescent="0.2">
      <c r="A10" t="s">
        <v>16</v>
      </c>
      <c r="B10" s="1">
        <v>41863</v>
      </c>
      <c r="C10" s="4">
        <v>0.48402777777777778</v>
      </c>
      <c r="D10" s="5" t="s">
        <v>23</v>
      </c>
      <c r="E10" s="3" t="s">
        <v>13</v>
      </c>
      <c r="F10" s="6">
        <v>0.29166666666666669</v>
      </c>
      <c r="G10">
        <v>7</v>
      </c>
      <c r="H10" s="3" t="s">
        <v>14</v>
      </c>
      <c r="I10" s="3" t="s">
        <v>20</v>
      </c>
    </row>
    <row r="11" spans="1:9" x14ac:dyDescent="0.2">
      <c r="A11" t="s">
        <v>16</v>
      </c>
      <c r="B11" s="1">
        <v>41863</v>
      </c>
      <c r="C11" s="4">
        <v>0.4993055555555555</v>
      </c>
      <c r="D11" s="5" t="s">
        <v>23</v>
      </c>
      <c r="E11" s="3" t="s">
        <v>13</v>
      </c>
      <c r="F11" s="6">
        <v>0.16666666666666666</v>
      </c>
      <c r="G11">
        <v>4</v>
      </c>
      <c r="H11" s="3" t="s">
        <v>14</v>
      </c>
      <c r="I11" s="3" t="s">
        <v>20</v>
      </c>
    </row>
    <row r="12" spans="1:9" x14ac:dyDescent="0.2">
      <c r="A12" t="s">
        <v>16</v>
      </c>
      <c r="B12" s="1">
        <v>41863</v>
      </c>
      <c r="C12" s="4">
        <v>0.51597222222222217</v>
      </c>
      <c r="D12" s="5" t="s">
        <v>23</v>
      </c>
      <c r="E12" s="3" t="s">
        <v>13</v>
      </c>
      <c r="F12" s="6">
        <v>8.3333333333333329E-2</v>
      </c>
      <c r="G12">
        <v>2</v>
      </c>
      <c r="H12" s="3" t="s">
        <v>14</v>
      </c>
      <c r="I12" s="3" t="s">
        <v>20</v>
      </c>
    </row>
    <row r="13" spans="1:9" x14ac:dyDescent="0.2">
      <c r="A13" t="s">
        <v>16</v>
      </c>
      <c r="B13" s="1">
        <v>41863</v>
      </c>
      <c r="C13" s="4">
        <v>0.52152777777777781</v>
      </c>
      <c r="D13" s="5" t="s">
        <v>23</v>
      </c>
      <c r="E13" s="3" t="s">
        <v>13</v>
      </c>
      <c r="F13" s="6">
        <v>0.125</v>
      </c>
      <c r="G13">
        <v>3</v>
      </c>
      <c r="H13" s="3" t="s">
        <v>14</v>
      </c>
      <c r="I13" s="3" t="s">
        <v>20</v>
      </c>
    </row>
    <row r="14" spans="1:9" x14ac:dyDescent="0.2">
      <c r="A14" t="s">
        <v>16</v>
      </c>
      <c r="B14" s="1">
        <v>41863</v>
      </c>
      <c r="C14" s="4">
        <v>0.64097222222222217</v>
      </c>
      <c r="D14" s="5" t="s">
        <v>19</v>
      </c>
      <c r="E14" s="3" t="s">
        <v>13</v>
      </c>
      <c r="F14" s="6">
        <v>4.1666666666666664E-2</v>
      </c>
      <c r="G14">
        <v>1</v>
      </c>
      <c r="H14" s="3" t="s">
        <v>14</v>
      </c>
      <c r="I14" s="3" t="s">
        <v>20</v>
      </c>
    </row>
    <row r="15" spans="1:9" x14ac:dyDescent="0.2">
      <c r="A15" t="s">
        <v>16</v>
      </c>
      <c r="B15" s="1">
        <v>41863</v>
      </c>
      <c r="C15" s="4">
        <v>0.6430555555555556</v>
      </c>
      <c r="D15" s="5" t="s">
        <v>19</v>
      </c>
      <c r="E15" s="3" t="s">
        <v>13</v>
      </c>
      <c r="F15" s="6">
        <v>0.375</v>
      </c>
      <c r="G15">
        <v>9</v>
      </c>
      <c r="H15" s="3" t="s">
        <v>14</v>
      </c>
      <c r="I15" s="3" t="s">
        <v>20</v>
      </c>
    </row>
    <row r="16" spans="1:9" x14ac:dyDescent="0.2">
      <c r="A16" t="s">
        <v>16</v>
      </c>
      <c r="B16" s="1">
        <v>41865</v>
      </c>
      <c r="C16" s="4">
        <v>0.44861111111111113</v>
      </c>
      <c r="D16" s="5" t="s">
        <v>23</v>
      </c>
      <c r="E16" s="3" t="s">
        <v>13</v>
      </c>
      <c r="F16" s="6">
        <v>4.1666666666666664E-2</v>
      </c>
      <c r="G16">
        <v>1</v>
      </c>
      <c r="H16" s="3" t="s">
        <v>14</v>
      </c>
      <c r="I16" s="3" t="s">
        <v>20</v>
      </c>
    </row>
    <row r="17" spans="1:9" x14ac:dyDescent="0.2">
      <c r="A17" t="s">
        <v>11</v>
      </c>
      <c r="B17" s="1">
        <v>41865</v>
      </c>
      <c r="C17" s="4">
        <v>0.45208333333333334</v>
      </c>
      <c r="D17" s="5" t="s">
        <v>12</v>
      </c>
      <c r="E17" s="3" t="s">
        <v>13</v>
      </c>
      <c r="F17" s="6">
        <v>0.45833333333333331</v>
      </c>
      <c r="G17">
        <v>11</v>
      </c>
      <c r="H17" s="3" t="s">
        <v>14</v>
      </c>
      <c r="I17" s="3" t="s">
        <v>15</v>
      </c>
    </row>
    <row r="18" spans="1:9" x14ac:dyDescent="0.2">
      <c r="A18" t="s">
        <v>16</v>
      </c>
      <c r="B18" s="1">
        <v>41866</v>
      </c>
      <c r="C18" s="4">
        <v>0.40763888888888888</v>
      </c>
      <c r="D18" s="5" t="s">
        <v>23</v>
      </c>
      <c r="E18" s="3" t="s">
        <v>13</v>
      </c>
      <c r="F18" s="6">
        <v>0.54166666666666663</v>
      </c>
      <c r="G18">
        <v>13</v>
      </c>
      <c r="H18" s="3" t="s">
        <v>14</v>
      </c>
      <c r="I18" s="3" t="s">
        <v>20</v>
      </c>
    </row>
    <row r="19" spans="1:9" x14ac:dyDescent="0.2">
      <c r="A19" t="s">
        <v>16</v>
      </c>
      <c r="B19" s="1">
        <v>41866</v>
      </c>
      <c r="C19" s="4">
        <v>0.42430555555555555</v>
      </c>
      <c r="D19" s="5" t="s">
        <v>23</v>
      </c>
      <c r="E19" s="3" t="s">
        <v>13</v>
      </c>
      <c r="F19" s="6">
        <v>0.29166666666666669</v>
      </c>
      <c r="G19">
        <v>7</v>
      </c>
      <c r="H19" s="3" t="s">
        <v>14</v>
      </c>
      <c r="I19" s="3" t="s">
        <v>20</v>
      </c>
    </row>
    <row r="20" spans="1:9" x14ac:dyDescent="0.2">
      <c r="A20" t="s">
        <v>16</v>
      </c>
      <c r="B20" s="1">
        <v>41866</v>
      </c>
      <c r="C20" s="4">
        <v>0.50069444444444444</v>
      </c>
      <c r="D20" s="5" t="s">
        <v>19</v>
      </c>
      <c r="E20" s="3" t="s">
        <v>13</v>
      </c>
      <c r="F20" s="7">
        <v>0.375</v>
      </c>
      <c r="G20">
        <v>9</v>
      </c>
      <c r="H20" s="3" t="s">
        <v>14</v>
      </c>
      <c r="I20" s="3" t="s">
        <v>20</v>
      </c>
    </row>
    <row r="21" spans="1:9" x14ac:dyDescent="0.2">
      <c r="A21" t="s">
        <v>16</v>
      </c>
      <c r="B21" s="1">
        <v>41862</v>
      </c>
      <c r="C21" s="4">
        <v>0.72986111111111107</v>
      </c>
      <c r="D21" s="5" t="s">
        <v>17</v>
      </c>
      <c r="E21" s="3" t="s">
        <v>18</v>
      </c>
      <c r="F21" s="6">
        <v>8.3333333333333329E-2</v>
      </c>
      <c r="G21">
        <v>2</v>
      </c>
      <c r="H21" s="3" t="s">
        <v>14</v>
      </c>
      <c r="I21" s="3" t="s">
        <v>10</v>
      </c>
    </row>
    <row r="22" spans="1:9" x14ac:dyDescent="0.2">
      <c r="A22" t="s">
        <v>16</v>
      </c>
      <c r="B22" s="1">
        <v>41862</v>
      </c>
      <c r="C22" s="4">
        <v>0.73125000000000007</v>
      </c>
      <c r="D22" s="5" t="s">
        <v>19</v>
      </c>
      <c r="E22" s="3" t="s">
        <v>13</v>
      </c>
      <c r="F22" s="6">
        <v>0.33333333333333331</v>
      </c>
      <c r="G22">
        <v>8</v>
      </c>
      <c r="H22" s="3" t="s">
        <v>14</v>
      </c>
      <c r="I22" s="3" t="s">
        <v>20</v>
      </c>
    </row>
    <row r="23" spans="1:9" x14ac:dyDescent="0.2">
      <c r="A23" t="s">
        <v>16</v>
      </c>
      <c r="B23" s="1">
        <v>41862</v>
      </c>
      <c r="C23" s="4">
        <v>0.74444444444444446</v>
      </c>
      <c r="D23" s="5" t="s">
        <v>21</v>
      </c>
      <c r="E23" s="3" t="s">
        <v>13</v>
      </c>
      <c r="F23" s="6">
        <v>0.25</v>
      </c>
      <c r="G23">
        <v>6</v>
      </c>
      <c r="H23" s="3" t="s">
        <v>14</v>
      </c>
      <c r="I23" s="3" t="s">
        <v>10</v>
      </c>
    </row>
    <row r="24" spans="1:9" x14ac:dyDescent="0.2">
      <c r="A24" t="s">
        <v>16</v>
      </c>
      <c r="B24" s="1">
        <v>41862</v>
      </c>
      <c r="C24" s="4">
        <v>0.76041666666666663</v>
      </c>
      <c r="D24" s="5" t="s">
        <v>17</v>
      </c>
      <c r="E24" s="3" t="s">
        <v>18</v>
      </c>
      <c r="F24" s="6">
        <v>8.3333333333333329E-2</v>
      </c>
      <c r="G24">
        <v>2</v>
      </c>
      <c r="H24" s="3" t="s">
        <v>14</v>
      </c>
      <c r="I24" s="3" t="s">
        <v>10</v>
      </c>
    </row>
    <row r="25" spans="1:9" x14ac:dyDescent="0.2">
      <c r="A25" t="s">
        <v>11</v>
      </c>
      <c r="B25" s="1">
        <v>41862</v>
      </c>
      <c r="C25" s="4">
        <v>0.76180555555555562</v>
      </c>
      <c r="D25" s="5" t="s">
        <v>22</v>
      </c>
      <c r="E25" s="3" t="s">
        <v>13</v>
      </c>
      <c r="F25" s="6">
        <v>0.95833333333333337</v>
      </c>
      <c r="G25">
        <v>23</v>
      </c>
      <c r="H25" s="3" t="s">
        <v>14</v>
      </c>
      <c r="I25" s="3" t="s">
        <v>15</v>
      </c>
    </row>
    <row r="26" spans="1:9" x14ac:dyDescent="0.2">
      <c r="A26" t="s">
        <v>16</v>
      </c>
      <c r="B26" s="1">
        <v>41862</v>
      </c>
      <c r="C26" s="4">
        <v>0.80625000000000002</v>
      </c>
      <c r="D26" s="5" t="s">
        <v>17</v>
      </c>
      <c r="E26" s="3" t="s">
        <v>18</v>
      </c>
      <c r="F26" s="6">
        <v>4.1666666666666664E-2</v>
      </c>
      <c r="G26">
        <v>1</v>
      </c>
      <c r="H26" s="3" t="s">
        <v>14</v>
      </c>
      <c r="I26" s="3" t="s">
        <v>10</v>
      </c>
    </row>
    <row r="27" spans="1:9" x14ac:dyDescent="0.2">
      <c r="A27" t="s">
        <v>16</v>
      </c>
      <c r="B27" s="1">
        <v>41863</v>
      </c>
      <c r="C27" s="4">
        <v>0.79236111111111107</v>
      </c>
      <c r="D27" s="5" t="s">
        <v>21</v>
      </c>
      <c r="E27" s="3" t="s">
        <v>13</v>
      </c>
      <c r="F27" s="6">
        <v>0.875</v>
      </c>
      <c r="G27">
        <v>21</v>
      </c>
      <c r="H27" s="3" t="s">
        <v>14</v>
      </c>
      <c r="I27" s="3" t="s">
        <v>10</v>
      </c>
    </row>
    <row r="28" spans="1:9" x14ac:dyDescent="0.2">
      <c r="A28" t="s">
        <v>11</v>
      </c>
      <c r="B28" s="1">
        <v>41864</v>
      </c>
      <c r="C28" s="4">
        <v>0.76736111111111116</v>
      </c>
      <c r="D28" s="5" t="s">
        <v>24</v>
      </c>
      <c r="E28" s="3" t="s">
        <v>13</v>
      </c>
      <c r="F28" s="6">
        <v>4.1666666666666664E-2</v>
      </c>
      <c r="G28">
        <v>1</v>
      </c>
      <c r="H28" s="3" t="s">
        <v>14</v>
      </c>
      <c r="I28" s="3" t="s">
        <v>15</v>
      </c>
    </row>
    <row r="29" spans="1:9" x14ac:dyDescent="0.2">
      <c r="A29" t="s">
        <v>16</v>
      </c>
      <c r="B29" s="1">
        <v>41864</v>
      </c>
      <c r="C29" s="4">
        <v>0.76874999999999993</v>
      </c>
      <c r="D29" s="5" t="s">
        <v>23</v>
      </c>
      <c r="E29" s="3" t="s">
        <v>13</v>
      </c>
      <c r="F29" s="6">
        <v>4.1666666666666664E-2</v>
      </c>
      <c r="G29">
        <v>1</v>
      </c>
      <c r="H29" s="3" t="s">
        <v>14</v>
      </c>
      <c r="I29" s="3" t="s">
        <v>20</v>
      </c>
    </row>
    <row r="30" spans="1:9" x14ac:dyDescent="0.2">
      <c r="A30" t="s">
        <v>11</v>
      </c>
      <c r="B30" s="1">
        <v>41864</v>
      </c>
      <c r="C30" s="4">
        <v>0.81388888888888899</v>
      </c>
      <c r="D30" s="5" t="s">
        <v>24</v>
      </c>
      <c r="E30" s="3" t="s">
        <v>13</v>
      </c>
      <c r="F30" s="6">
        <v>0.29166666666666669</v>
      </c>
      <c r="G30">
        <v>7</v>
      </c>
      <c r="H30" s="3" t="s">
        <v>14</v>
      </c>
      <c r="I30" s="3" t="s">
        <v>15</v>
      </c>
    </row>
    <row r="31" spans="1:9" x14ac:dyDescent="0.2">
      <c r="A31" t="s">
        <v>25</v>
      </c>
      <c r="B31" s="1">
        <v>41864</v>
      </c>
      <c r="E31" s="3" t="s">
        <v>26</v>
      </c>
      <c r="F31" s="6"/>
      <c r="H31" s="3" t="s">
        <v>10</v>
      </c>
      <c r="I31" s="3" t="s">
        <v>27</v>
      </c>
    </row>
    <row r="32" spans="1:9" x14ac:dyDescent="0.2">
      <c r="A32" t="s">
        <v>8</v>
      </c>
      <c r="B32" s="1">
        <v>41865</v>
      </c>
      <c r="C32" s="4">
        <v>0.7319444444444444</v>
      </c>
      <c r="F32" s="6">
        <v>4.1666666666666664E-2</v>
      </c>
      <c r="G32">
        <v>1</v>
      </c>
      <c r="H32" s="3" t="s">
        <v>28</v>
      </c>
      <c r="I32" s="3" t="s">
        <v>10</v>
      </c>
    </row>
    <row r="33" spans="1:9" x14ac:dyDescent="0.2">
      <c r="A33" t="s">
        <v>16</v>
      </c>
      <c r="B33" s="1">
        <v>41865</v>
      </c>
      <c r="C33" s="4">
        <v>0.73263888888888884</v>
      </c>
      <c r="D33" s="5" t="s">
        <v>23</v>
      </c>
      <c r="E33" s="3" t="s">
        <v>13</v>
      </c>
      <c r="F33" s="6">
        <v>4.1666666666666664E-2</v>
      </c>
      <c r="G33">
        <v>1</v>
      </c>
      <c r="H33" s="3" t="s">
        <v>14</v>
      </c>
      <c r="I33" s="3" t="s">
        <v>20</v>
      </c>
    </row>
    <row r="34" spans="1:9" x14ac:dyDescent="0.2">
      <c r="A34" t="s">
        <v>16</v>
      </c>
      <c r="B34" s="1">
        <v>41865</v>
      </c>
      <c r="C34" s="4">
        <v>0.7416666666666667</v>
      </c>
      <c r="D34" s="5" t="s">
        <v>29</v>
      </c>
      <c r="E34" s="3" t="s">
        <v>13</v>
      </c>
      <c r="F34" s="6">
        <v>4.1666666666666664E-2</v>
      </c>
      <c r="G34">
        <v>1</v>
      </c>
      <c r="H34" s="3" t="s">
        <v>14</v>
      </c>
      <c r="I34" s="3" t="s">
        <v>10</v>
      </c>
    </row>
    <row r="35" spans="1:9" x14ac:dyDescent="0.2">
      <c r="A35" t="s">
        <v>16</v>
      </c>
      <c r="B35" s="1">
        <v>41865</v>
      </c>
      <c r="C35" s="4">
        <v>0.7631944444444444</v>
      </c>
      <c r="D35" s="5" t="s">
        <v>17</v>
      </c>
      <c r="E35" s="3" t="s">
        <v>18</v>
      </c>
      <c r="F35" s="6">
        <v>4.1666666666666664E-2</v>
      </c>
      <c r="G35">
        <v>1</v>
      </c>
      <c r="H35" s="3" t="s">
        <v>14</v>
      </c>
      <c r="I35" s="3" t="s">
        <v>10</v>
      </c>
    </row>
    <row r="36" spans="1:9" x14ac:dyDescent="0.2">
      <c r="A36" t="s">
        <v>11</v>
      </c>
      <c r="B36" s="1">
        <v>41865</v>
      </c>
      <c r="C36" s="4">
        <v>0.8222222222222223</v>
      </c>
      <c r="D36" s="5" t="s">
        <v>30</v>
      </c>
      <c r="E36" s="3" t="s">
        <v>13</v>
      </c>
      <c r="F36" s="6">
        <v>4.1666666666666664E-2</v>
      </c>
      <c r="G36">
        <v>1</v>
      </c>
      <c r="H36" s="3" t="s">
        <v>14</v>
      </c>
      <c r="I36" s="3" t="s">
        <v>31</v>
      </c>
    </row>
    <row r="37" spans="1:9" ht="13.5" thickBot="1" x14ac:dyDescent="0.25">
      <c r="A37" t="s">
        <v>11</v>
      </c>
      <c r="B37" s="1">
        <v>41865</v>
      </c>
      <c r="C37" s="4">
        <v>0.82777777777777783</v>
      </c>
      <c r="D37" s="5" t="s">
        <v>32</v>
      </c>
      <c r="E37" s="3" t="s">
        <v>13</v>
      </c>
      <c r="F37" s="8">
        <v>0.29166666666666669</v>
      </c>
      <c r="G37">
        <v>1</v>
      </c>
      <c r="H37" s="3" t="s">
        <v>14</v>
      </c>
      <c r="I37" s="3" t="s">
        <v>33</v>
      </c>
    </row>
    <row r="38" spans="1:9" x14ac:dyDescent="0.2">
      <c r="F38" s="2">
        <f>SUM(F8:F37)</f>
        <v>6.8750000000000027</v>
      </c>
      <c r="G38">
        <f>SUM(G8:G37)</f>
        <v>159</v>
      </c>
    </row>
    <row r="39" spans="1:9" x14ac:dyDescent="0.2">
      <c r="G39">
        <f>G38-81</f>
        <v>78</v>
      </c>
    </row>
  </sheetData>
  <conditionalFormatting sqref="C8:C37">
    <cfRule type="cellIs" dxfId="1" priority="1" operator="between">
      <formula>0.291666666666667</formula>
      <formula>0.708333333333333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C54" sqref="C54"/>
    </sheetView>
  </sheetViews>
  <sheetFormatPr baseColWidth="10" defaultRowHeight="12.75" x14ac:dyDescent="0.2"/>
  <cols>
    <col min="1" max="1" width="14.7109375" bestFit="1" customWidth="1"/>
    <col min="2" max="2" width="11.7109375" customWidth="1"/>
    <col min="3" max="3" width="10.5703125" style="3" customWidth="1"/>
    <col min="4" max="4" width="2.140625" style="3" hidden="1" customWidth="1"/>
    <col min="5" max="5" width="9.28515625" customWidth="1"/>
    <col min="6" max="6" width="0" hidden="1" customWidth="1"/>
    <col min="7" max="7" width="18.7109375" style="3" customWidth="1"/>
    <col min="8" max="8" width="16.5703125" style="3" customWidth="1"/>
  </cols>
  <sheetData>
    <row r="1" spans="1:8" x14ac:dyDescent="0.2">
      <c r="A1" t="s">
        <v>0</v>
      </c>
      <c r="B1" t="s">
        <v>1</v>
      </c>
      <c r="C1" s="3" t="s">
        <v>2</v>
      </c>
      <c r="D1" s="3" t="s">
        <v>4</v>
      </c>
      <c r="E1" t="s">
        <v>5</v>
      </c>
      <c r="G1" s="3" t="s">
        <v>6</v>
      </c>
      <c r="H1" s="3" t="s">
        <v>7</v>
      </c>
    </row>
    <row r="2" spans="1:8" x14ac:dyDescent="0.2">
      <c r="A2" t="s">
        <v>8</v>
      </c>
      <c r="B2" s="1">
        <v>41860</v>
      </c>
      <c r="C2" s="4">
        <v>0.59513888888888888</v>
      </c>
      <c r="E2" s="9">
        <v>4.1666666666666664E-2</v>
      </c>
      <c r="F2">
        <v>1</v>
      </c>
      <c r="G2" s="3" t="s">
        <v>9</v>
      </c>
      <c r="H2" s="3" t="s">
        <v>10</v>
      </c>
    </row>
    <row r="3" spans="1:8" x14ac:dyDescent="0.2">
      <c r="A3" t="s">
        <v>11</v>
      </c>
      <c r="B3" s="1">
        <v>41860</v>
      </c>
      <c r="C3" s="4">
        <v>0.59583333333333333</v>
      </c>
      <c r="D3" s="3" t="s">
        <v>13</v>
      </c>
      <c r="E3" s="9">
        <v>0.54166666666666663</v>
      </c>
      <c r="F3">
        <v>13</v>
      </c>
      <c r="G3" s="3" t="s">
        <v>14</v>
      </c>
      <c r="H3" s="3" t="s">
        <v>15</v>
      </c>
    </row>
    <row r="4" spans="1:8" x14ac:dyDescent="0.2">
      <c r="A4" t="s">
        <v>16</v>
      </c>
      <c r="B4" s="1">
        <v>41862</v>
      </c>
      <c r="C4" s="4">
        <v>0.72986111111111107</v>
      </c>
      <c r="D4" s="3" t="s">
        <v>18</v>
      </c>
      <c r="E4" s="9">
        <v>8.3333333333333329E-2</v>
      </c>
      <c r="F4">
        <v>2</v>
      </c>
      <c r="G4" s="3" t="s">
        <v>14</v>
      </c>
      <c r="H4" s="3" t="s">
        <v>10</v>
      </c>
    </row>
    <row r="5" spans="1:8" x14ac:dyDescent="0.2">
      <c r="A5" t="s">
        <v>16</v>
      </c>
      <c r="B5" s="1">
        <v>41862</v>
      </c>
      <c r="C5" s="4">
        <v>0.73125000000000007</v>
      </c>
      <c r="D5" s="3" t="s">
        <v>13</v>
      </c>
      <c r="E5" s="9">
        <v>0.33333333333333331</v>
      </c>
      <c r="F5">
        <v>8</v>
      </c>
      <c r="G5" s="3" t="s">
        <v>14</v>
      </c>
      <c r="H5" s="3" t="s">
        <v>20</v>
      </c>
    </row>
    <row r="6" spans="1:8" x14ac:dyDescent="0.2">
      <c r="A6" t="s">
        <v>16</v>
      </c>
      <c r="B6" s="1">
        <v>41862</v>
      </c>
      <c r="C6" s="4">
        <v>0.74444444444444446</v>
      </c>
      <c r="D6" s="3" t="s">
        <v>13</v>
      </c>
      <c r="E6" s="9">
        <v>0.25</v>
      </c>
      <c r="F6">
        <v>6</v>
      </c>
      <c r="G6" s="3" t="s">
        <v>14</v>
      </c>
      <c r="H6" s="3" t="s">
        <v>10</v>
      </c>
    </row>
    <row r="7" spans="1:8" x14ac:dyDescent="0.2">
      <c r="A7" t="s">
        <v>16</v>
      </c>
      <c r="B7" s="1">
        <v>41862</v>
      </c>
      <c r="C7" s="4">
        <v>0.76041666666666663</v>
      </c>
      <c r="D7" s="3" t="s">
        <v>18</v>
      </c>
      <c r="E7" s="9">
        <v>8.3333333333333329E-2</v>
      </c>
      <c r="F7">
        <v>2</v>
      </c>
      <c r="G7" s="3" t="s">
        <v>14</v>
      </c>
      <c r="H7" s="3" t="s">
        <v>10</v>
      </c>
    </row>
    <row r="8" spans="1:8" x14ac:dyDescent="0.2">
      <c r="A8" t="s">
        <v>11</v>
      </c>
      <c r="B8" s="1">
        <v>41862</v>
      </c>
      <c r="C8" s="4">
        <v>0.76180555555555562</v>
      </c>
      <c r="D8" s="3" t="s">
        <v>13</v>
      </c>
      <c r="E8" s="9">
        <v>0.95833333333333337</v>
      </c>
      <c r="F8">
        <v>23</v>
      </c>
      <c r="G8" s="3" t="s">
        <v>14</v>
      </c>
      <c r="H8" s="3" t="s">
        <v>15</v>
      </c>
    </row>
    <row r="9" spans="1:8" x14ac:dyDescent="0.2">
      <c r="A9" t="s">
        <v>16</v>
      </c>
      <c r="B9" s="1">
        <v>41862</v>
      </c>
      <c r="C9" s="4">
        <v>0.80625000000000002</v>
      </c>
      <c r="D9" s="3" t="s">
        <v>18</v>
      </c>
      <c r="E9" s="9">
        <v>4.1666666666666664E-2</v>
      </c>
      <c r="F9">
        <v>1</v>
      </c>
      <c r="G9" s="3" t="s">
        <v>14</v>
      </c>
      <c r="H9" s="3" t="s">
        <v>10</v>
      </c>
    </row>
    <row r="10" spans="1:8" x14ac:dyDescent="0.2">
      <c r="A10" t="s">
        <v>16</v>
      </c>
      <c r="B10" s="1">
        <v>41863</v>
      </c>
      <c r="C10" s="4">
        <v>0.48402777777777778</v>
      </c>
      <c r="D10" s="3" t="s">
        <v>13</v>
      </c>
      <c r="E10" s="9">
        <v>0.29166666666666669</v>
      </c>
      <c r="F10">
        <v>7</v>
      </c>
      <c r="G10" s="3" t="s">
        <v>14</v>
      </c>
      <c r="H10" s="3" t="s">
        <v>20</v>
      </c>
    </row>
    <row r="11" spans="1:8" x14ac:dyDescent="0.2">
      <c r="A11" t="s">
        <v>16</v>
      </c>
      <c r="B11" s="1">
        <v>41863</v>
      </c>
      <c r="C11" s="4">
        <v>0.4993055555555555</v>
      </c>
      <c r="D11" s="3" t="s">
        <v>13</v>
      </c>
      <c r="E11" s="9">
        <v>0.16666666666666666</v>
      </c>
      <c r="F11">
        <v>4</v>
      </c>
      <c r="G11" s="3" t="s">
        <v>14</v>
      </c>
      <c r="H11" s="3" t="s">
        <v>20</v>
      </c>
    </row>
    <row r="12" spans="1:8" x14ac:dyDescent="0.2">
      <c r="A12" t="s">
        <v>16</v>
      </c>
      <c r="B12" s="1">
        <v>41863</v>
      </c>
      <c r="C12" s="4">
        <v>0.51597222222222217</v>
      </c>
      <c r="D12" s="3" t="s">
        <v>13</v>
      </c>
      <c r="E12" s="9">
        <v>8.3333333333333329E-2</v>
      </c>
      <c r="F12">
        <v>2</v>
      </c>
      <c r="G12" s="3" t="s">
        <v>14</v>
      </c>
      <c r="H12" s="3" t="s">
        <v>20</v>
      </c>
    </row>
    <row r="13" spans="1:8" x14ac:dyDescent="0.2">
      <c r="A13" t="s">
        <v>16</v>
      </c>
      <c r="B13" s="1">
        <v>41863</v>
      </c>
      <c r="C13" s="4">
        <v>0.52152777777777781</v>
      </c>
      <c r="D13" s="3" t="s">
        <v>13</v>
      </c>
      <c r="E13" s="9">
        <v>0.125</v>
      </c>
      <c r="F13">
        <v>3</v>
      </c>
      <c r="G13" s="3" t="s">
        <v>14</v>
      </c>
      <c r="H13" s="3" t="s">
        <v>20</v>
      </c>
    </row>
    <row r="14" spans="1:8" x14ac:dyDescent="0.2">
      <c r="A14" t="s">
        <v>16</v>
      </c>
      <c r="B14" s="1">
        <v>41863</v>
      </c>
      <c r="C14" s="4">
        <v>0.64097222222222217</v>
      </c>
      <c r="D14" s="3" t="s">
        <v>13</v>
      </c>
      <c r="E14" s="9">
        <v>4.1666666666666664E-2</v>
      </c>
      <c r="F14">
        <v>1</v>
      </c>
      <c r="G14" s="3" t="s">
        <v>14</v>
      </c>
      <c r="H14" s="3" t="s">
        <v>20</v>
      </c>
    </row>
    <row r="15" spans="1:8" x14ac:dyDescent="0.2">
      <c r="A15" t="s">
        <v>16</v>
      </c>
      <c r="B15" s="1">
        <v>41863</v>
      </c>
      <c r="C15" s="4">
        <v>0.6430555555555556</v>
      </c>
      <c r="D15" s="3" t="s">
        <v>13</v>
      </c>
      <c r="E15" s="9">
        <v>0.375</v>
      </c>
      <c r="F15">
        <v>9</v>
      </c>
      <c r="G15" s="3" t="s">
        <v>14</v>
      </c>
      <c r="H15" s="3" t="s">
        <v>20</v>
      </c>
    </row>
    <row r="16" spans="1:8" x14ac:dyDescent="0.2">
      <c r="A16" t="s">
        <v>16</v>
      </c>
      <c r="B16" s="1">
        <v>41863</v>
      </c>
      <c r="C16" s="4">
        <v>0.79236111111111107</v>
      </c>
      <c r="D16" s="3" t="s">
        <v>13</v>
      </c>
      <c r="E16" s="9">
        <v>0.875</v>
      </c>
      <c r="F16">
        <v>21</v>
      </c>
      <c r="G16" s="3" t="s">
        <v>14</v>
      </c>
      <c r="H16" s="3" t="s">
        <v>10</v>
      </c>
    </row>
    <row r="17" spans="1:8" x14ac:dyDescent="0.2">
      <c r="A17" t="s">
        <v>11</v>
      </c>
      <c r="B17" s="1">
        <v>41864</v>
      </c>
      <c r="C17" s="4">
        <v>0.76736111111111116</v>
      </c>
      <c r="D17" s="3" t="s">
        <v>13</v>
      </c>
      <c r="E17" s="9">
        <v>4.1666666666666664E-2</v>
      </c>
      <c r="F17">
        <v>1</v>
      </c>
      <c r="G17" s="3" t="s">
        <v>14</v>
      </c>
      <c r="H17" s="3" t="s">
        <v>15</v>
      </c>
    </row>
    <row r="18" spans="1:8" x14ac:dyDescent="0.2">
      <c r="A18" t="s">
        <v>16</v>
      </c>
      <c r="B18" s="1">
        <v>41864</v>
      </c>
      <c r="C18" s="4">
        <v>0.76874999999999993</v>
      </c>
      <c r="D18" s="3" t="s">
        <v>13</v>
      </c>
      <c r="E18" s="9">
        <v>4.1666666666666664E-2</v>
      </c>
      <c r="F18">
        <v>1</v>
      </c>
      <c r="G18" s="3" t="s">
        <v>14</v>
      </c>
      <c r="H18" s="3" t="s">
        <v>20</v>
      </c>
    </row>
    <row r="19" spans="1:8" x14ac:dyDescent="0.2">
      <c r="A19" t="s">
        <v>11</v>
      </c>
      <c r="B19" s="1">
        <v>41864</v>
      </c>
      <c r="C19" s="4">
        <v>0.81388888888888899</v>
      </c>
      <c r="D19" s="3" t="s">
        <v>13</v>
      </c>
      <c r="E19" s="9">
        <v>0.29166666666666669</v>
      </c>
      <c r="F19">
        <v>7</v>
      </c>
      <c r="G19" s="3" t="s">
        <v>14</v>
      </c>
      <c r="H19" s="3" t="s">
        <v>15</v>
      </c>
    </row>
    <row r="20" spans="1:8" x14ac:dyDescent="0.2">
      <c r="A20" t="s">
        <v>25</v>
      </c>
      <c r="B20" s="1">
        <v>41864</v>
      </c>
      <c r="D20" s="3" t="s">
        <v>26</v>
      </c>
      <c r="E20" s="9"/>
      <c r="G20" s="3" t="s">
        <v>10</v>
      </c>
      <c r="H20" s="3" t="s">
        <v>27</v>
      </c>
    </row>
    <row r="21" spans="1:8" x14ac:dyDescent="0.2">
      <c r="A21" t="s">
        <v>16</v>
      </c>
      <c r="B21" s="1">
        <v>41865</v>
      </c>
      <c r="C21" s="4">
        <v>0.44861111111111113</v>
      </c>
      <c r="D21" s="3" t="s">
        <v>13</v>
      </c>
      <c r="E21" s="9">
        <v>4.1666666666666664E-2</v>
      </c>
      <c r="F21">
        <v>1</v>
      </c>
      <c r="G21" s="3" t="s">
        <v>14</v>
      </c>
      <c r="H21" s="3" t="s">
        <v>20</v>
      </c>
    </row>
    <row r="22" spans="1:8" x14ac:dyDescent="0.2">
      <c r="A22" t="s">
        <v>11</v>
      </c>
      <c r="B22" s="1">
        <v>41865</v>
      </c>
      <c r="C22" s="4">
        <v>0.45208333333333334</v>
      </c>
      <c r="D22" s="3" t="s">
        <v>13</v>
      </c>
      <c r="E22" s="9">
        <v>0.45833333333333331</v>
      </c>
      <c r="F22">
        <v>11</v>
      </c>
      <c r="G22" s="3" t="s">
        <v>14</v>
      </c>
      <c r="H22" s="3" t="s">
        <v>15</v>
      </c>
    </row>
    <row r="23" spans="1:8" x14ac:dyDescent="0.2">
      <c r="A23" t="s">
        <v>8</v>
      </c>
      <c r="B23" s="1">
        <v>41865</v>
      </c>
      <c r="C23" s="4">
        <v>0.7319444444444444</v>
      </c>
      <c r="E23" s="9">
        <v>4.1666666666666664E-2</v>
      </c>
      <c r="F23">
        <v>1</v>
      </c>
      <c r="G23" s="3" t="s">
        <v>28</v>
      </c>
      <c r="H23" s="3" t="s">
        <v>10</v>
      </c>
    </row>
    <row r="24" spans="1:8" x14ac:dyDescent="0.2">
      <c r="A24" t="s">
        <v>16</v>
      </c>
      <c r="B24" s="1">
        <v>41865</v>
      </c>
      <c r="C24" s="4">
        <v>0.73263888888888884</v>
      </c>
      <c r="D24" s="3" t="s">
        <v>13</v>
      </c>
      <c r="E24" s="9">
        <v>4.1666666666666664E-2</v>
      </c>
      <c r="F24">
        <v>1</v>
      </c>
      <c r="G24" s="3" t="s">
        <v>14</v>
      </c>
      <c r="H24" s="3" t="s">
        <v>20</v>
      </c>
    </row>
    <row r="25" spans="1:8" x14ac:dyDescent="0.2">
      <c r="A25" t="s">
        <v>16</v>
      </c>
      <c r="B25" s="1">
        <v>41865</v>
      </c>
      <c r="C25" s="4">
        <v>0.7416666666666667</v>
      </c>
      <c r="D25" s="3" t="s">
        <v>13</v>
      </c>
      <c r="E25" s="9">
        <v>4.1666666666666664E-2</v>
      </c>
      <c r="F25">
        <v>1</v>
      </c>
      <c r="G25" s="3" t="s">
        <v>14</v>
      </c>
      <c r="H25" s="3" t="s">
        <v>10</v>
      </c>
    </row>
    <row r="26" spans="1:8" x14ac:dyDescent="0.2">
      <c r="A26" t="s">
        <v>16</v>
      </c>
      <c r="B26" s="1">
        <v>41865</v>
      </c>
      <c r="C26" s="4">
        <v>0.7631944444444444</v>
      </c>
      <c r="D26" s="3" t="s">
        <v>18</v>
      </c>
      <c r="E26" s="9">
        <v>4.1666666666666664E-2</v>
      </c>
      <c r="F26">
        <v>1</v>
      </c>
      <c r="G26" s="3" t="s">
        <v>14</v>
      </c>
      <c r="H26" s="3" t="s">
        <v>10</v>
      </c>
    </row>
    <row r="27" spans="1:8" x14ac:dyDescent="0.2">
      <c r="A27" t="s">
        <v>11</v>
      </c>
      <c r="B27" s="1">
        <v>41865</v>
      </c>
      <c r="C27" s="4">
        <v>0.8222222222222223</v>
      </c>
      <c r="D27" s="3" t="s">
        <v>13</v>
      </c>
      <c r="E27" s="9">
        <v>4.1666666666666664E-2</v>
      </c>
      <c r="F27">
        <v>1</v>
      </c>
      <c r="G27" s="3" t="s">
        <v>14</v>
      </c>
      <c r="H27" s="3" t="s">
        <v>31</v>
      </c>
    </row>
    <row r="28" spans="1:8" x14ac:dyDescent="0.2">
      <c r="A28" t="s">
        <v>11</v>
      </c>
      <c r="B28" s="1">
        <v>41865</v>
      </c>
      <c r="C28" s="4">
        <v>0.82777777777777783</v>
      </c>
      <c r="D28" s="3" t="s">
        <v>13</v>
      </c>
      <c r="E28" s="10">
        <v>0.29166666666666669</v>
      </c>
      <c r="F28">
        <v>1</v>
      </c>
      <c r="G28" s="3" t="s">
        <v>14</v>
      </c>
      <c r="H28" s="3" t="s">
        <v>33</v>
      </c>
    </row>
    <row r="29" spans="1:8" x14ac:dyDescent="0.2">
      <c r="A29" t="s">
        <v>16</v>
      </c>
      <c r="B29" s="1">
        <v>41866</v>
      </c>
      <c r="C29" s="4">
        <v>0.40763888888888888</v>
      </c>
      <c r="D29" s="3" t="s">
        <v>13</v>
      </c>
      <c r="E29" s="9">
        <v>0.54166666666666663</v>
      </c>
      <c r="F29">
        <v>13</v>
      </c>
      <c r="G29" s="3" t="s">
        <v>14</v>
      </c>
      <c r="H29" s="3" t="s">
        <v>20</v>
      </c>
    </row>
    <row r="30" spans="1:8" x14ac:dyDescent="0.2">
      <c r="A30" t="s">
        <v>16</v>
      </c>
      <c r="B30" s="1">
        <v>41866</v>
      </c>
      <c r="C30" s="4">
        <v>0.42430555555555555</v>
      </c>
      <c r="D30" s="3" t="s">
        <v>13</v>
      </c>
      <c r="E30" s="9">
        <v>0.29166666666666669</v>
      </c>
      <c r="F30">
        <v>7</v>
      </c>
      <c r="G30" s="3" t="s">
        <v>14</v>
      </c>
      <c r="H30" s="3" t="s">
        <v>20</v>
      </c>
    </row>
    <row r="31" spans="1:8" ht="13.5" thickBot="1" x14ac:dyDescent="0.25">
      <c r="A31" t="s">
        <v>16</v>
      </c>
      <c r="B31" s="1">
        <v>41866</v>
      </c>
      <c r="C31" s="4">
        <v>0.50069444444444444</v>
      </c>
      <c r="D31" s="3" t="s">
        <v>13</v>
      </c>
      <c r="E31" s="11">
        <v>0.375</v>
      </c>
      <c r="F31">
        <v>9</v>
      </c>
      <c r="G31" s="3" t="s">
        <v>14</v>
      </c>
      <c r="H31" s="3" t="s">
        <v>20</v>
      </c>
    </row>
    <row r="32" spans="1:8" x14ac:dyDescent="0.2">
      <c r="E32" s="12">
        <f>SUM(E2:E31)</f>
        <v>6.8750000000000027</v>
      </c>
    </row>
    <row r="35" spans="1:10" x14ac:dyDescent="0.2">
      <c r="E35" s="12"/>
      <c r="G35" s="4"/>
    </row>
    <row r="41" spans="1:10" x14ac:dyDescent="0.2">
      <c r="J41">
        <f>E37*24</f>
        <v>0</v>
      </c>
    </row>
    <row r="43" spans="1:10" x14ac:dyDescent="0.2">
      <c r="A43" s="13" t="s">
        <v>34</v>
      </c>
    </row>
    <row r="44" spans="1:10" x14ac:dyDescent="0.2">
      <c r="A44" s="13" t="s">
        <v>35</v>
      </c>
    </row>
    <row r="45" spans="1:10" x14ac:dyDescent="0.2">
      <c r="A45" s="13" t="s">
        <v>36</v>
      </c>
    </row>
    <row r="46" spans="1:10" x14ac:dyDescent="0.2">
      <c r="A46" s="13" t="s">
        <v>37</v>
      </c>
    </row>
    <row r="47" spans="1:10" x14ac:dyDescent="0.2">
      <c r="A47" s="13" t="s">
        <v>38</v>
      </c>
    </row>
    <row r="48" spans="1:10" x14ac:dyDescent="0.2">
      <c r="A48" s="13" t="s">
        <v>39</v>
      </c>
    </row>
    <row r="49" spans="1:1" x14ac:dyDescent="0.2">
      <c r="A49" s="13" t="s">
        <v>40</v>
      </c>
    </row>
  </sheetData>
  <sortState ref="A2:I31">
    <sortCondition ref="B2:B31"/>
    <sortCondition ref="C2:C31"/>
  </sortState>
  <conditionalFormatting sqref="C2:C31">
    <cfRule type="cellIs" dxfId="0" priority="1" operator="between">
      <formula>0.291666666666667</formula>
      <formula>0.708333333333333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Feuil1!Current_Usage__1</vt:lpstr>
      <vt:lpstr>Feuil2!Current_Usage__1</vt:lpstr>
      <vt:lpstr>Feuil2!Zone_d_impression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2014-08-16T01:36:24Z</cp:lastPrinted>
  <dcterms:created xsi:type="dcterms:W3CDTF">2014-08-15T20:58:25Z</dcterms:created>
  <dcterms:modified xsi:type="dcterms:W3CDTF">2014-08-16T12:23:42Z</dcterms:modified>
</cp:coreProperties>
</file>