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4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K21"/>
  <c r="K20"/>
  <c r="K19"/>
  <c r="K18"/>
  <c r="K17"/>
  <c r="K16"/>
  <c r="K15"/>
  <c r="K14"/>
  <c r="K13"/>
  <c r="K12"/>
  <c r="K11"/>
  <c r="K10"/>
  <c r="K9"/>
  <c r="J9"/>
  <c r="J10" s="1"/>
  <c r="K8"/>
  <c r="J8"/>
  <c r="K7"/>
  <c r="J11" l="1"/>
  <c r="J12" l="1"/>
  <c r="J13" s="1"/>
  <c r="J14" s="1"/>
  <c r="J15" s="1"/>
  <c r="J16" s="1"/>
  <c r="J17" s="1"/>
  <c r="J18" s="1"/>
  <c r="J19" s="1"/>
  <c r="J20" s="1"/>
  <c r="J21" s="1"/>
</calcChain>
</file>

<file path=xl/comments1.xml><?xml version="1.0" encoding="utf-8"?>
<comments xmlns="http://schemas.openxmlformats.org/spreadsheetml/2006/main">
  <authors>
    <author>Paul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
Entrez ici le numéro du bon de transport figurant sur votre page simagri onglet transport / commandes en 
cours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
Entrez ici le nom du client figurant sur votre page simagri onglet transport / commandes en 
cours et placez le curseur sur le numéro dans la colonne
"Suite à demande N° "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
!!!! Ne rien toucher !!!
Système d'affectation automatique du numéro une fois le client enregistré dans "Nom Client"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Cliquez sur la case et sur la petite flèche à droite de celle-ci sélectionnez le nombre de jour restant avant livraison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A mettre dans la colonne Etat de la ligne correspondante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 mettre dans la colonne Bon transport N° de la ligne correspondante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!!! Ne rien modifier!!!
Ici s'affichera le nombre de commande en cour de vos client fidèles.</t>
        </r>
      </text>
    </comment>
  </commentList>
</comments>
</file>

<file path=xl/sharedStrings.xml><?xml version="1.0" encoding="utf-8"?>
<sst xmlns="http://schemas.openxmlformats.org/spreadsheetml/2006/main" count="31" uniqueCount="29">
  <si>
    <t>Bon transport N°</t>
  </si>
  <si>
    <t>Client</t>
  </si>
  <si>
    <t>Ref fidélité</t>
  </si>
  <si>
    <t>Etat</t>
  </si>
  <si>
    <t>Retard livraison</t>
  </si>
  <si>
    <t>Commande en cours</t>
  </si>
  <si>
    <t>SERGENTTOF</t>
  </si>
  <si>
    <t>Nom client</t>
  </si>
  <si>
    <t>N° de fidélité</t>
  </si>
  <si>
    <t>Nb transports en cour</t>
  </si>
  <si>
    <t>AYAYANNICK10</t>
  </si>
  <si>
    <t>Dex27</t>
  </si>
  <si>
    <t>Python</t>
  </si>
  <si>
    <t>Agri76220</t>
  </si>
  <si>
    <t>La Ferme de Rouvois</t>
  </si>
  <si>
    <t>Beben</t>
  </si>
  <si>
    <t>Gaec de la Combe</t>
  </si>
  <si>
    <t>EARLGRANGEBLANCHE</t>
  </si>
  <si>
    <t>Ancel</t>
  </si>
  <si>
    <t>Parigas</t>
  </si>
  <si>
    <t>Nemosc (V)</t>
  </si>
  <si>
    <t>Urgent</t>
  </si>
  <si>
    <t>Titoine76</t>
  </si>
  <si>
    <t>Gregus</t>
  </si>
  <si>
    <t>Kevi1</t>
  </si>
  <si>
    <t>Dimo169</t>
  </si>
  <si>
    <t>Stef-Chrif1</t>
  </si>
  <si>
    <t>Tracteur Case Ih</t>
  </si>
  <si>
    <t>Sergenttof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</si>
</sst>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3" fillId="0" borderId="0" xfId="0" applyFont="1" applyBorder="1" applyAlignment="1"/>
    <xf numFmtId="0" fontId="4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Alignment="1"/>
    <xf numFmtId="0" fontId="0" fillId="5" borderId="6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C25" sqref="C25"/>
    </sheetView>
  </sheetViews>
  <sheetFormatPr baseColWidth="10" defaultRowHeight="15"/>
  <cols>
    <col min="3" max="3" width="24.28515625" customWidth="1"/>
    <col min="4" max="4" width="19.42578125" customWidth="1"/>
    <col min="10" max="10" width="19.140625" customWidth="1"/>
    <col min="11" max="11" width="24.42578125" customWidth="1"/>
  </cols>
  <sheetData>
    <row r="1" spans="1:11" ht="22.5" thickTop="1" thickBot="1">
      <c r="A1" s="42" t="s">
        <v>0</v>
      </c>
      <c r="B1" s="42"/>
      <c r="C1" s="1" t="s">
        <v>1</v>
      </c>
      <c r="D1" s="1" t="s">
        <v>2</v>
      </c>
      <c r="E1" s="2" t="s">
        <v>3</v>
      </c>
      <c r="F1" s="3"/>
      <c r="G1" s="45" t="s">
        <v>21</v>
      </c>
      <c r="H1" s="46"/>
      <c r="I1" s="27"/>
    </row>
    <row r="2" spans="1:11" ht="16.5" thickTop="1" thickBot="1">
      <c r="A2" s="47">
        <v>7071212</v>
      </c>
      <c r="B2" s="48"/>
      <c r="C2" s="6" t="s">
        <v>14</v>
      </c>
      <c r="D2" s="7" t="str">
        <f t="shared" ref="D2:D20" si="0">IF(ISERROR(VLOOKUP(C2,$H$7:$J$30,3,0)),"",VLOOKUP(C2,$H$7:$J$30,3,0))</f>
        <v/>
      </c>
      <c r="E2" s="26">
        <v>1</v>
      </c>
      <c r="F2" s="3"/>
      <c r="G2" s="43" t="s">
        <v>4</v>
      </c>
      <c r="H2" s="44"/>
      <c r="I2" s="5"/>
      <c r="K2" s="4"/>
    </row>
    <row r="3" spans="1:11" ht="16.5" thickTop="1" thickBot="1">
      <c r="A3" s="49">
        <v>7073036</v>
      </c>
      <c r="B3" s="50"/>
      <c r="C3" s="6" t="s">
        <v>15</v>
      </c>
      <c r="D3" s="7" t="str">
        <f t="shared" si="0"/>
        <v/>
      </c>
      <c r="E3" s="23">
        <v>2</v>
      </c>
      <c r="F3" s="3"/>
      <c r="G3" s="43" t="s">
        <v>5</v>
      </c>
      <c r="H3" s="44"/>
      <c r="I3" s="18"/>
    </row>
    <row r="4" spans="1:11" ht="16.5" thickTop="1" thickBot="1">
      <c r="A4" s="49">
        <v>7073672</v>
      </c>
      <c r="B4" s="50"/>
      <c r="C4" s="6" t="s">
        <v>16</v>
      </c>
      <c r="D4" s="7" t="str">
        <f t="shared" si="0"/>
        <v/>
      </c>
      <c r="E4" s="23">
        <v>2</v>
      </c>
      <c r="F4" s="3"/>
      <c r="I4" s="8"/>
    </row>
    <row r="5" spans="1:11" ht="17.25" thickTop="1" thickBot="1">
      <c r="A5" s="49">
        <v>7073794</v>
      </c>
      <c r="B5" s="50"/>
      <c r="C5" s="22" t="s">
        <v>17</v>
      </c>
      <c r="D5" s="7" t="str">
        <f t="shared" si="0"/>
        <v/>
      </c>
      <c r="E5" s="23">
        <v>2</v>
      </c>
      <c r="F5" s="3"/>
      <c r="I5" s="9"/>
    </row>
    <row r="6" spans="1:11" ht="20.25" thickTop="1" thickBot="1">
      <c r="A6" s="51">
        <v>7074077</v>
      </c>
      <c r="B6" s="52"/>
      <c r="C6" s="29" t="s">
        <v>18</v>
      </c>
      <c r="D6" s="29" t="str">
        <f t="shared" si="0"/>
        <v/>
      </c>
      <c r="E6" s="28">
        <v>2</v>
      </c>
      <c r="F6" s="3"/>
      <c r="H6" s="37" t="s">
        <v>7</v>
      </c>
      <c r="I6" s="37"/>
      <c r="J6" s="10" t="s">
        <v>8</v>
      </c>
      <c r="K6" s="11" t="s">
        <v>9</v>
      </c>
    </row>
    <row r="7" spans="1:11" ht="16.5" thickTop="1" thickBot="1">
      <c r="A7" s="49">
        <v>7074083</v>
      </c>
      <c r="B7" s="50"/>
      <c r="C7" s="6" t="s">
        <v>19</v>
      </c>
      <c r="D7" s="7" t="str">
        <f t="shared" si="0"/>
        <v/>
      </c>
      <c r="E7" s="23">
        <v>2</v>
      </c>
      <c r="F7" s="3"/>
      <c r="H7" s="38" t="s">
        <v>6</v>
      </c>
      <c r="I7" s="39"/>
      <c r="J7" s="12">
        <v>1</v>
      </c>
      <c r="K7" s="19">
        <f>COUNTIF($C$2:$C$50,H7)</f>
        <v>1</v>
      </c>
    </row>
    <row r="8" spans="1:11" ht="16.5" thickTop="1" thickBot="1">
      <c r="A8" s="49">
        <v>7074084</v>
      </c>
      <c r="B8" s="50"/>
      <c r="C8" s="6" t="s">
        <v>20</v>
      </c>
      <c r="D8" s="7" t="str">
        <f t="shared" si="0"/>
        <v/>
      </c>
      <c r="E8" s="23">
        <v>2</v>
      </c>
      <c r="F8" s="3"/>
      <c r="H8" s="40" t="s">
        <v>11</v>
      </c>
      <c r="I8" s="41"/>
      <c r="J8" s="13">
        <f>J7+1</f>
        <v>2</v>
      </c>
      <c r="K8" s="20">
        <f t="shared" ref="K8:K21" si="1">COUNTIF($C$2:$C$50,H8)</f>
        <v>0</v>
      </c>
    </row>
    <row r="9" spans="1:11" ht="16.5" thickTop="1" thickBot="1">
      <c r="A9" s="49"/>
      <c r="B9" s="50"/>
      <c r="C9" s="7"/>
      <c r="D9" s="7" t="str">
        <f t="shared" si="0"/>
        <v/>
      </c>
      <c r="E9" s="23"/>
      <c r="F9" s="3"/>
      <c r="H9" s="35" t="s">
        <v>10</v>
      </c>
      <c r="I9" s="36"/>
      <c r="J9" s="14">
        <f t="shared" ref="J9:J21" si="2">J8+1</f>
        <v>3</v>
      </c>
      <c r="K9" s="20">
        <f t="shared" si="1"/>
        <v>0</v>
      </c>
    </row>
    <row r="10" spans="1:11" ht="17.25" thickTop="1" thickBot="1">
      <c r="A10" s="49">
        <v>7074498</v>
      </c>
      <c r="B10" s="50"/>
      <c r="C10" s="6" t="s">
        <v>22</v>
      </c>
      <c r="D10" s="7" t="str">
        <f t="shared" si="0"/>
        <v/>
      </c>
      <c r="E10" s="24">
        <v>3</v>
      </c>
      <c r="F10" s="3"/>
      <c r="H10" s="31" t="s">
        <v>12</v>
      </c>
      <c r="I10" s="32"/>
      <c r="J10" s="15">
        <f t="shared" si="2"/>
        <v>4</v>
      </c>
      <c r="K10" s="21">
        <f t="shared" si="1"/>
        <v>0</v>
      </c>
    </row>
    <row r="11" spans="1:11" ht="17.25" thickTop="1" thickBot="1">
      <c r="A11" s="49">
        <v>7074516</v>
      </c>
      <c r="B11" s="50"/>
      <c r="C11" s="6" t="s">
        <v>23</v>
      </c>
      <c r="D11" s="7" t="str">
        <f t="shared" si="0"/>
        <v/>
      </c>
      <c r="E11" s="24">
        <v>3</v>
      </c>
      <c r="F11" s="3"/>
      <c r="H11" s="33" t="s">
        <v>13</v>
      </c>
      <c r="I11" s="34"/>
      <c r="J11" s="16">
        <f t="shared" si="2"/>
        <v>5</v>
      </c>
      <c r="K11" s="21">
        <f t="shared" si="1"/>
        <v>0</v>
      </c>
    </row>
    <row r="12" spans="1:11" ht="17.25" thickTop="1" thickBot="1">
      <c r="A12" s="49">
        <v>7074534</v>
      </c>
      <c r="B12" s="50"/>
      <c r="C12" s="6" t="s">
        <v>24</v>
      </c>
      <c r="D12" s="7" t="str">
        <f t="shared" si="0"/>
        <v/>
      </c>
      <c r="E12" s="25">
        <v>3</v>
      </c>
      <c r="F12" s="3"/>
      <c r="H12" s="31" t="s">
        <v>27</v>
      </c>
      <c r="I12" s="32"/>
      <c r="J12" s="15">
        <f t="shared" si="2"/>
        <v>6</v>
      </c>
      <c r="K12" s="21">
        <f t="shared" si="1"/>
        <v>2</v>
      </c>
    </row>
    <row r="13" spans="1:11" ht="17.25" thickTop="1" thickBot="1">
      <c r="A13" s="49">
        <v>7074543</v>
      </c>
      <c r="B13" s="50"/>
      <c r="C13" s="22" t="s">
        <v>25</v>
      </c>
      <c r="D13" s="7" t="str">
        <f t="shared" si="0"/>
        <v/>
      </c>
      <c r="E13" s="25">
        <v>3</v>
      </c>
      <c r="F13" s="3"/>
      <c r="H13" s="33"/>
      <c r="I13" s="34"/>
      <c r="J13" s="16">
        <f t="shared" si="2"/>
        <v>7</v>
      </c>
      <c r="K13" s="21">
        <f t="shared" si="1"/>
        <v>0</v>
      </c>
    </row>
    <row r="14" spans="1:11" ht="17.25" thickTop="1" thickBot="1">
      <c r="A14" s="49">
        <v>7074544</v>
      </c>
      <c r="B14" s="50"/>
      <c r="C14" s="6" t="s">
        <v>26</v>
      </c>
      <c r="D14" s="7" t="str">
        <f t="shared" si="0"/>
        <v/>
      </c>
      <c r="E14" s="25">
        <v>3</v>
      </c>
      <c r="F14" s="3"/>
      <c r="H14" s="31"/>
      <c r="I14" s="32"/>
      <c r="J14" s="15">
        <f t="shared" si="2"/>
        <v>8</v>
      </c>
      <c r="K14" s="21">
        <f t="shared" si="1"/>
        <v>0</v>
      </c>
    </row>
    <row r="15" spans="1:11" ht="17.25" thickTop="1" thickBot="1">
      <c r="A15" s="49">
        <v>7074837</v>
      </c>
      <c r="B15" s="50"/>
      <c r="C15" s="6" t="s">
        <v>27</v>
      </c>
      <c r="D15" s="7">
        <f t="shared" si="0"/>
        <v>6</v>
      </c>
      <c r="E15" s="25"/>
      <c r="F15" s="3"/>
      <c r="H15" s="33"/>
      <c r="I15" s="34"/>
      <c r="J15" s="16">
        <f t="shared" si="2"/>
        <v>9</v>
      </c>
      <c r="K15" s="21">
        <f t="shared" si="1"/>
        <v>0</v>
      </c>
    </row>
    <row r="16" spans="1:11" ht="17.25" thickTop="1" thickBot="1">
      <c r="A16" s="49">
        <v>7074841</v>
      </c>
      <c r="B16" s="50"/>
      <c r="C16" s="6" t="s">
        <v>27</v>
      </c>
      <c r="D16" s="7">
        <f t="shared" si="0"/>
        <v>6</v>
      </c>
      <c r="E16" s="25"/>
      <c r="F16" s="3"/>
      <c r="H16" s="31"/>
      <c r="I16" s="32"/>
      <c r="J16" s="15">
        <f t="shared" si="2"/>
        <v>10</v>
      </c>
      <c r="K16" s="21">
        <f t="shared" si="1"/>
        <v>0</v>
      </c>
    </row>
    <row r="17" spans="1:11" ht="17.25" thickTop="1" thickBot="1">
      <c r="A17" s="49">
        <v>7074852</v>
      </c>
      <c r="B17" s="50"/>
      <c r="C17" s="6" t="s">
        <v>28</v>
      </c>
      <c r="D17" s="7">
        <f t="shared" si="0"/>
        <v>1</v>
      </c>
      <c r="E17" s="25"/>
      <c r="F17" s="3"/>
      <c r="H17" s="33"/>
      <c r="I17" s="34"/>
      <c r="J17" s="16">
        <f t="shared" si="2"/>
        <v>11</v>
      </c>
      <c r="K17" s="21">
        <f t="shared" si="1"/>
        <v>0</v>
      </c>
    </row>
    <row r="18" spans="1:11" ht="17.25" thickTop="1" thickBot="1">
      <c r="A18" s="49"/>
      <c r="B18" s="50"/>
      <c r="C18" s="6"/>
      <c r="D18" s="7" t="str">
        <f t="shared" si="0"/>
        <v/>
      </c>
      <c r="E18" s="25"/>
      <c r="F18" s="3"/>
      <c r="H18" s="31"/>
      <c r="I18" s="32"/>
      <c r="J18" s="15">
        <f>J17+1</f>
        <v>12</v>
      </c>
      <c r="K18" s="21">
        <f t="shared" si="1"/>
        <v>0</v>
      </c>
    </row>
    <row r="19" spans="1:11" ht="17.25" thickTop="1" thickBot="1">
      <c r="A19" s="49"/>
      <c r="B19" s="50"/>
      <c r="C19" s="6"/>
      <c r="D19" s="7" t="str">
        <f t="shared" si="0"/>
        <v/>
      </c>
      <c r="E19" s="25"/>
      <c r="F19" s="3"/>
      <c r="H19" s="33"/>
      <c r="I19" s="34"/>
      <c r="J19" s="16">
        <f t="shared" si="2"/>
        <v>13</v>
      </c>
      <c r="K19" s="21">
        <f t="shared" si="1"/>
        <v>0</v>
      </c>
    </row>
    <row r="20" spans="1:11" ht="17.25" thickTop="1" thickBot="1">
      <c r="A20" s="49"/>
      <c r="B20" s="50"/>
      <c r="C20" s="6"/>
      <c r="D20" s="7" t="str">
        <f t="shared" si="0"/>
        <v/>
      </c>
      <c r="E20" s="25"/>
      <c r="F20" s="3"/>
      <c r="H20" s="31"/>
      <c r="I20" s="32"/>
      <c r="J20" s="15">
        <f t="shared" si="2"/>
        <v>14</v>
      </c>
      <c r="K20" s="21">
        <f t="shared" si="1"/>
        <v>0</v>
      </c>
    </row>
    <row r="21" spans="1:11" ht="16.5" thickTop="1">
      <c r="A21" s="30"/>
      <c r="B21" s="30"/>
      <c r="C21" s="17"/>
      <c r="D21" s="17"/>
      <c r="F21" s="3"/>
      <c r="H21" s="33"/>
      <c r="I21" s="34"/>
      <c r="J21" s="16">
        <f t="shared" si="2"/>
        <v>15</v>
      </c>
      <c r="K21" s="21">
        <f t="shared" si="1"/>
        <v>0</v>
      </c>
    </row>
    <row r="22" spans="1:11">
      <c r="A22" s="30"/>
      <c r="B22" s="30"/>
      <c r="C22" s="17"/>
      <c r="D22" s="17"/>
      <c r="F22" s="3"/>
      <c r="G22" s="4"/>
      <c r="H22" s="4"/>
      <c r="I22" s="4"/>
    </row>
    <row r="23" spans="1:11">
      <c r="A23" s="30"/>
      <c r="B23" s="30"/>
      <c r="C23" s="17"/>
      <c r="D23" s="17"/>
      <c r="F23" s="3"/>
      <c r="G23" s="4"/>
      <c r="H23" s="4"/>
      <c r="I23" s="4"/>
    </row>
    <row r="24" spans="1:11">
      <c r="A24" s="30"/>
      <c r="B24" s="30"/>
      <c r="C24" s="17"/>
      <c r="D24" s="17"/>
      <c r="F24" s="3"/>
      <c r="G24" s="4"/>
      <c r="H24" s="4"/>
      <c r="I24" s="4"/>
    </row>
    <row r="25" spans="1:11">
      <c r="A25" s="30"/>
      <c r="B25" s="30"/>
      <c r="C25" s="17"/>
      <c r="D25" s="17"/>
      <c r="F25" s="3"/>
      <c r="G25" s="4"/>
      <c r="H25" s="4"/>
      <c r="I25" s="4"/>
    </row>
    <row r="26" spans="1:11">
      <c r="A26" s="30"/>
      <c r="B26" s="30"/>
      <c r="C26" s="17"/>
      <c r="D26" s="17"/>
      <c r="F26" s="3"/>
      <c r="G26" s="4"/>
      <c r="H26" s="4"/>
      <c r="I26" s="4"/>
    </row>
    <row r="27" spans="1:11">
      <c r="A27" s="30"/>
      <c r="B27" s="30"/>
      <c r="C27" s="17"/>
      <c r="D27" s="17"/>
      <c r="F27" s="3"/>
      <c r="G27" s="4"/>
      <c r="H27" s="4"/>
      <c r="I27" s="4"/>
    </row>
    <row r="28" spans="1:11">
      <c r="A28" s="30"/>
      <c r="B28" s="30"/>
      <c r="C28" s="17"/>
      <c r="D28" s="17"/>
      <c r="F28" s="4"/>
      <c r="G28" s="4"/>
      <c r="H28" s="4"/>
      <c r="I28" s="4"/>
    </row>
    <row r="29" spans="1:11">
      <c r="A29" s="30"/>
      <c r="B29" s="30"/>
      <c r="C29" s="17"/>
      <c r="D29" s="17"/>
      <c r="F29" s="4"/>
      <c r="G29" s="4"/>
      <c r="H29" s="4"/>
      <c r="I29" s="4"/>
    </row>
    <row r="30" spans="1:11">
      <c r="A30" s="30"/>
      <c r="B30" s="30"/>
      <c r="C30" s="17"/>
      <c r="D30" s="17"/>
      <c r="E30" s="4"/>
      <c r="F30" s="4"/>
      <c r="G30" s="4"/>
      <c r="H30" s="4"/>
      <c r="I30" s="4"/>
    </row>
    <row r="31" spans="1:11">
      <c r="A31" s="30"/>
      <c r="B31" s="30"/>
      <c r="C31" s="17"/>
      <c r="D31" s="17"/>
      <c r="E31" s="4"/>
      <c r="F31" s="4"/>
      <c r="G31" s="4"/>
      <c r="H31" s="4"/>
      <c r="I31" s="4"/>
    </row>
    <row r="32" spans="1:11">
      <c r="A32" s="30"/>
      <c r="B32" s="30"/>
      <c r="C32" s="17"/>
      <c r="D32" s="17"/>
      <c r="E32" s="4"/>
      <c r="F32" s="4"/>
      <c r="G32" s="4"/>
      <c r="H32" s="4"/>
      <c r="I32" s="4"/>
    </row>
    <row r="33" spans="1:9">
      <c r="A33" s="30"/>
      <c r="B33" s="30"/>
      <c r="C33" s="17"/>
      <c r="D33" s="17"/>
      <c r="E33" s="4"/>
      <c r="F33" s="4"/>
      <c r="G33" s="4"/>
      <c r="H33" s="4"/>
      <c r="I33" s="4"/>
    </row>
    <row r="34" spans="1:9">
      <c r="A34" s="30"/>
      <c r="B34" s="30"/>
      <c r="C34" s="17"/>
      <c r="D34" s="17"/>
      <c r="E34" s="4"/>
      <c r="F34" s="4"/>
      <c r="G34" s="4"/>
      <c r="H34" s="4"/>
      <c r="I34" s="4"/>
    </row>
    <row r="35" spans="1:9">
      <c r="A35" s="30"/>
      <c r="B35" s="30"/>
      <c r="C35" s="17"/>
      <c r="D35" s="17"/>
      <c r="E35" s="4"/>
      <c r="F35" s="4"/>
      <c r="G35" s="4"/>
      <c r="H35" s="4"/>
      <c r="I35" s="4"/>
    </row>
    <row r="36" spans="1:9">
      <c r="A36" s="30"/>
      <c r="B36" s="30"/>
      <c r="C36" s="17"/>
      <c r="D36" s="17"/>
      <c r="E36" s="4"/>
      <c r="F36" s="4"/>
      <c r="G36" s="4"/>
      <c r="H36" s="4"/>
      <c r="I36" s="4"/>
    </row>
    <row r="37" spans="1:9">
      <c r="A37" s="30"/>
      <c r="B37" s="30"/>
      <c r="C37" s="17"/>
      <c r="D37" s="17"/>
    </row>
  </sheetData>
  <mergeCells count="56">
    <mergeCell ref="A7:B7"/>
    <mergeCell ref="H7:I7"/>
    <mergeCell ref="A8:B8"/>
    <mergeCell ref="H8:I8"/>
    <mergeCell ref="A1:B1"/>
    <mergeCell ref="A2:B2"/>
    <mergeCell ref="G2:H2"/>
    <mergeCell ref="G3:H3"/>
    <mergeCell ref="A4:B4"/>
    <mergeCell ref="G1:H1"/>
    <mergeCell ref="A12:B12"/>
    <mergeCell ref="H12:I12"/>
    <mergeCell ref="A3:B3"/>
    <mergeCell ref="H13:I13"/>
    <mergeCell ref="A14:B14"/>
    <mergeCell ref="H14:I14"/>
    <mergeCell ref="A13:B13"/>
    <mergeCell ref="A9:B9"/>
    <mergeCell ref="H9:I9"/>
    <mergeCell ref="A10:B10"/>
    <mergeCell ref="H10:I10"/>
    <mergeCell ref="A11:B11"/>
    <mergeCell ref="H11:I11"/>
    <mergeCell ref="A5:B5"/>
    <mergeCell ref="A6:B6"/>
    <mergeCell ref="H6:I6"/>
    <mergeCell ref="A15:B15"/>
    <mergeCell ref="H15:I15"/>
    <mergeCell ref="A16:B16"/>
    <mergeCell ref="H16:I16"/>
    <mergeCell ref="A17:B17"/>
    <mergeCell ref="H17:I17"/>
    <mergeCell ref="A25:B25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</mergeCells>
  <dataValidations count="1">
    <dataValidation type="list" allowBlank="1" showInputMessage="1" showErrorMessage="1" sqref="E2:E20">
      <formula1>"1,2,3"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2013-09-04T22:09:55Z</dcterms:created>
  <dcterms:modified xsi:type="dcterms:W3CDTF">2013-09-06T16:05:42Z</dcterms:modified>
</cp:coreProperties>
</file>