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9315" windowHeight="8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8" i="1"/>
  <c r="C8" s="1"/>
  <c r="B9" l="1"/>
  <c r="B10" l="1"/>
  <c r="B11" s="1"/>
  <c r="B12" l="1"/>
  <c r="B13" s="1"/>
</calcChain>
</file>

<file path=xl/sharedStrings.xml><?xml version="1.0" encoding="utf-8"?>
<sst xmlns="http://schemas.openxmlformats.org/spreadsheetml/2006/main" count="15" uniqueCount="13">
  <si>
    <t>Fiche de renseignements</t>
  </si>
  <si>
    <t>Grossiste (OUI/NON)</t>
  </si>
  <si>
    <t>Paiement comptant (OUI/NON)</t>
  </si>
  <si>
    <t>Vente emportée (OUI/NON)</t>
  </si>
  <si>
    <t>Facture</t>
  </si>
  <si>
    <t>Marchandise HT</t>
  </si>
  <si>
    <t>Escompte</t>
  </si>
  <si>
    <t>Total Hors Taxes</t>
  </si>
  <si>
    <t>T.V.A.</t>
  </si>
  <si>
    <t>Total T.T.C.</t>
  </si>
  <si>
    <t>Frais de port</t>
  </si>
  <si>
    <t>NET A PAYER</t>
  </si>
  <si>
    <t>Oui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</si>
</sst>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4</xdr:row>
      <xdr:rowOff>9525</xdr:rowOff>
    </xdr:from>
    <xdr:to>
      <xdr:col>11</xdr:col>
      <xdr:colOff>714375</xdr:colOff>
      <xdr:row>12</xdr:row>
      <xdr:rowOff>152400</xdr:rowOff>
    </xdr:to>
    <xdr:sp macro="" textlink="">
      <xdr:nvSpPr>
        <xdr:cNvPr id="2" name="ZoneTexte 1"/>
        <xdr:cNvSpPr txBox="1"/>
      </xdr:nvSpPr>
      <xdr:spPr>
        <a:xfrm>
          <a:off x="4981575" y="771525"/>
          <a:ext cx="6477000" cy="16668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/>
            <a:t>j'applique 3% d'escompte si le client est grossiste ET si le paiement est comptant, d'une part, et 2% d'escompte si le client n'est pas grossiste Et que le paiement est comptant... </a:t>
          </a:r>
          <a:br>
            <a:rPr lang="fr-FR"/>
          </a:br>
          <a:r>
            <a:rPr lang="fr-FR"/>
            <a:t>En gros : si paiement comptant, 3% pour les grossistes et 2% pour les autres sur le montant HT </a:t>
          </a:r>
          <a:br>
            <a:rPr lang="fr-FR"/>
          </a:br>
          <a:r>
            <a:rPr lang="fr-FR"/>
            <a:t>cela donnerait "si b2="oui"et b4="oui", b7*3% et si b2="non"et b4="oui",b7*2% </a:t>
          </a:r>
          <a:br>
            <a:rPr lang="fr-FR"/>
          </a:br>
          <a:r>
            <a:rPr lang="fr-FR"/>
            <a:t>Je dois avoir un souci de syntaxe...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sqref="A1:B1"/>
    </sheetView>
  </sheetViews>
  <sheetFormatPr baseColWidth="10" defaultRowHeight="15"/>
  <cols>
    <col min="1" max="1" width="29.140625" bestFit="1" customWidth="1"/>
    <col min="2" max="2" width="29.140625" customWidth="1"/>
  </cols>
  <sheetData>
    <row r="1" spans="1:3">
      <c r="A1" s="4" t="s">
        <v>0</v>
      </c>
      <c r="B1" s="4"/>
    </row>
    <row r="2" spans="1:3">
      <c r="A2" s="1" t="s">
        <v>1</v>
      </c>
      <c r="B2" s="1" t="s">
        <v>12</v>
      </c>
    </row>
    <row r="3" spans="1:3">
      <c r="A3" s="1" t="s">
        <v>2</v>
      </c>
      <c r="B3" s="1" t="s">
        <v>12</v>
      </c>
    </row>
    <row r="4" spans="1:3">
      <c r="A4" s="1" t="s">
        <v>3</v>
      </c>
      <c r="B4" s="1" t="s">
        <v>12</v>
      </c>
    </row>
    <row r="6" spans="1:3">
      <c r="A6" s="5" t="s">
        <v>4</v>
      </c>
      <c r="B6" s="5"/>
    </row>
    <row r="7" spans="1:3">
      <c r="A7" s="1" t="s">
        <v>5</v>
      </c>
      <c r="B7" s="2">
        <v>15000</v>
      </c>
    </row>
    <row r="8" spans="1:3">
      <c r="A8" s="1" t="s">
        <v>6</v>
      </c>
      <c r="B8" s="2">
        <f>IF($B$3="Oui",IF($B$2="Oui",3%,2%),0%)*B7</f>
        <v>450</v>
      </c>
      <c r="C8" s="6">
        <f>B8/B7</f>
        <v>0.03</v>
      </c>
    </row>
    <row r="9" spans="1:3">
      <c r="A9" s="1" t="s">
        <v>7</v>
      </c>
      <c r="B9" s="2">
        <f>SUM(B7-B8)</f>
        <v>14550</v>
      </c>
    </row>
    <row r="10" spans="1:3">
      <c r="A10" s="1" t="s">
        <v>8</v>
      </c>
      <c r="B10" s="2">
        <f>(B9*"19,6%")</f>
        <v>2851.8</v>
      </c>
    </row>
    <row r="11" spans="1:3">
      <c r="A11" s="1" t="s">
        <v>9</v>
      </c>
      <c r="B11" s="2">
        <f>SUM(B9+B10)</f>
        <v>17401.8</v>
      </c>
    </row>
    <row r="12" spans="1:3">
      <c r="A12" s="1" t="s">
        <v>10</v>
      </c>
      <c r="B12" s="2">
        <f>IF(OR(B4="non",B11&lt;15000),50,0)</f>
        <v>0</v>
      </c>
    </row>
    <row r="13" spans="1:3">
      <c r="A13" s="3" t="s">
        <v>11</v>
      </c>
      <c r="B13" s="2">
        <f>SUM(B11:B12)</f>
        <v>17401.8</v>
      </c>
    </row>
  </sheetData>
  <mergeCells count="2">
    <mergeCell ref="A1:B1"/>
    <mergeCell ref="A6:B6"/>
  </mergeCells>
  <dataValidations count="1">
    <dataValidation type="list" allowBlank="1" showInputMessage="1" showErrorMessage="1" sqref="B2:B4">
      <formula1>"Oui,Non"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Puaut</dc:creator>
  <cp:lastModifiedBy>guy</cp:lastModifiedBy>
  <dcterms:created xsi:type="dcterms:W3CDTF">2013-10-16T12:09:29Z</dcterms:created>
  <dcterms:modified xsi:type="dcterms:W3CDTF">2013-10-16T14:28:55Z</dcterms:modified>
</cp:coreProperties>
</file>