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45" windowWidth="15600" windowHeight="10035" activeTab="2"/>
  </bookViews>
  <sheets>
    <sheet name="Feuil1" sheetId="1" r:id="rId1"/>
    <sheet name="Feuil6" sheetId="6" r:id="rId2"/>
    <sheet name="Feuil2" sheetId="7" r:id="rId3"/>
  </sheets>
  <calcPr calcId="145621" calcMode="manual"/>
</workbook>
</file>

<file path=xl/calcChain.xml><?xml version="1.0" encoding="utf-8"?>
<calcChain xmlns="http://schemas.openxmlformats.org/spreadsheetml/2006/main">
  <c r="BM3" i="7" l="1"/>
  <c r="BM4" i="7"/>
  <c r="BM5" i="7"/>
  <c r="BM6" i="7"/>
  <c r="BM7" i="7"/>
  <c r="BM8" i="7"/>
  <c r="BM9" i="7"/>
  <c r="BM10" i="7"/>
  <c r="BM11" i="7"/>
  <c r="BM12" i="7"/>
  <c r="BM13" i="7"/>
  <c r="BM14" i="7"/>
  <c r="BM15" i="7"/>
  <c r="BM16" i="7"/>
  <c r="BM17" i="7"/>
  <c r="BM18" i="7"/>
  <c r="BM19" i="7"/>
  <c r="BM20" i="7"/>
  <c r="BM21" i="7"/>
  <c r="BM22" i="7"/>
  <c r="BM23" i="7"/>
  <c r="BM24" i="7"/>
  <c r="BM25" i="7"/>
  <c r="BM26" i="7"/>
  <c r="BM27" i="7"/>
  <c r="BM28" i="7"/>
  <c r="BM29" i="7"/>
  <c r="BM30" i="7"/>
  <c r="BM31" i="7"/>
  <c r="BM32" i="7"/>
  <c r="BM33" i="7"/>
  <c r="BM34" i="7"/>
  <c r="BM35" i="7"/>
  <c r="BM36" i="7"/>
  <c r="BM37" i="7"/>
  <c r="BM38" i="7"/>
  <c r="BM39" i="7"/>
  <c r="BM40" i="7"/>
  <c r="BM41" i="7"/>
  <c r="BM42" i="7"/>
  <c r="BM43" i="7"/>
  <c r="BM44" i="7"/>
  <c r="BM45" i="7"/>
  <c r="BM46" i="7"/>
  <c r="BM47" i="7"/>
  <c r="BM48" i="7"/>
  <c r="BM49" i="7"/>
  <c r="BM50" i="7"/>
  <c r="BM51" i="7"/>
  <c r="BM52" i="7"/>
  <c r="BM53" i="7"/>
  <c r="BM54" i="7"/>
  <c r="BM55" i="7"/>
  <c r="BM56" i="7"/>
  <c r="BM57" i="7"/>
  <c r="BM58" i="7"/>
  <c r="BM59" i="7"/>
  <c r="BM60" i="7"/>
  <c r="BM61" i="7"/>
  <c r="BM62" i="7"/>
  <c r="BL3" i="7"/>
  <c r="BL4" i="7"/>
  <c r="BL5" i="7"/>
  <c r="BL6" i="7"/>
  <c r="BL7" i="7"/>
  <c r="BL8" i="7"/>
  <c r="BL9" i="7"/>
  <c r="BL10" i="7"/>
  <c r="BL11" i="7"/>
  <c r="BL12" i="7"/>
  <c r="BL13" i="7"/>
  <c r="BL14" i="7"/>
  <c r="BL15" i="7"/>
  <c r="BL16" i="7"/>
  <c r="BL17" i="7"/>
  <c r="BL18" i="7"/>
  <c r="BL19" i="7"/>
  <c r="BL20" i="7"/>
  <c r="BL21" i="7"/>
  <c r="BL22" i="7"/>
  <c r="BL23" i="7"/>
  <c r="BL24" i="7"/>
  <c r="BL25" i="7"/>
  <c r="BL26" i="7"/>
  <c r="BL27" i="7"/>
  <c r="BL28" i="7"/>
  <c r="BL29" i="7"/>
  <c r="BL30" i="7"/>
  <c r="BL31" i="7"/>
  <c r="BL32" i="7"/>
  <c r="BL33" i="7"/>
  <c r="BL34" i="7"/>
  <c r="BL35" i="7"/>
  <c r="BL36" i="7"/>
  <c r="BL37" i="7"/>
  <c r="BL38" i="7"/>
  <c r="BL39" i="7"/>
  <c r="BL40" i="7"/>
  <c r="BL41" i="7"/>
  <c r="BL42" i="7"/>
  <c r="BL43" i="7"/>
  <c r="BL44" i="7"/>
  <c r="BL45" i="7"/>
  <c r="BL46" i="7"/>
  <c r="BL47" i="7"/>
  <c r="BL48" i="7"/>
  <c r="BL49" i="7"/>
  <c r="BL50" i="7"/>
  <c r="BL51" i="7"/>
  <c r="BL52" i="7"/>
  <c r="BL53" i="7"/>
  <c r="BL54" i="7"/>
  <c r="BL55" i="7"/>
  <c r="BL56" i="7"/>
  <c r="BL57" i="7"/>
  <c r="BL58" i="7"/>
  <c r="BL59" i="7"/>
  <c r="BL60" i="7"/>
  <c r="BL61" i="7"/>
  <c r="BL62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6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9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5" i="7"/>
  <c r="BK4" i="7"/>
  <c r="BK3" i="7"/>
  <c r="B2" i="1" l="1"/>
  <c r="C2" i="1" s="1"/>
  <c r="B3" i="1"/>
  <c r="B4" i="1"/>
  <c r="B5" i="1"/>
  <c r="E5" i="1"/>
  <c r="B6" i="1"/>
  <c r="B7" i="1"/>
  <c r="B8" i="1"/>
  <c r="B9" i="1"/>
  <c r="E9" i="1" s="1"/>
  <c r="B10" i="1"/>
  <c r="B11" i="1"/>
  <c r="B12" i="1"/>
  <c r="B13" i="1"/>
  <c r="E13" i="1" s="1"/>
  <c r="B14" i="1"/>
  <c r="B15" i="1"/>
  <c r="B16" i="1"/>
  <c r="E16" i="1" s="1"/>
  <c r="B17" i="1"/>
  <c r="E17" i="1" s="1"/>
  <c r="B18" i="1"/>
  <c r="E18" i="1" s="1"/>
  <c r="B19" i="1"/>
  <c r="B20" i="1"/>
  <c r="E20" i="1" s="1"/>
  <c r="B21" i="1"/>
  <c r="E21" i="1"/>
  <c r="B22" i="1"/>
  <c r="E22" i="1" s="1"/>
  <c r="B23" i="1"/>
  <c r="B24" i="1"/>
  <c r="E24" i="1" s="1"/>
  <c r="B25" i="1"/>
  <c r="E25" i="1" s="1"/>
  <c r="B26" i="1"/>
  <c r="E26" i="1" s="1"/>
  <c r="B27" i="1"/>
  <c r="E27" i="1" s="1"/>
  <c r="B28" i="1"/>
  <c r="E28" i="1" s="1"/>
  <c r="B29" i="1"/>
  <c r="E29" i="1" s="1"/>
  <c r="B30" i="1"/>
  <c r="E30" i="1" s="1"/>
  <c r="B31" i="1"/>
  <c r="E31" i="1" s="1"/>
  <c r="B32" i="1"/>
  <c r="E32" i="1" s="1"/>
  <c r="B33" i="1"/>
  <c r="E33" i="1" s="1"/>
  <c r="B34" i="1"/>
  <c r="E34" i="1" s="1"/>
  <c r="B35" i="1"/>
  <c r="E35" i="1" s="1"/>
  <c r="B36" i="1"/>
  <c r="E36" i="1" s="1"/>
  <c r="B37" i="1"/>
  <c r="E37" i="1" s="1"/>
  <c r="B38" i="1"/>
  <c r="E38" i="1" s="1"/>
  <c r="B39" i="1"/>
  <c r="E39" i="1" s="1"/>
  <c r="B40" i="1"/>
  <c r="E40" i="1" s="1"/>
  <c r="B41" i="1"/>
  <c r="E41" i="1" s="1"/>
  <c r="B42" i="1"/>
  <c r="E42" i="1" s="1"/>
  <c r="B43" i="1"/>
  <c r="E43" i="1" s="1"/>
  <c r="B44" i="1"/>
  <c r="E44" i="1" s="1"/>
  <c r="B45" i="1"/>
  <c r="E45" i="1" s="1"/>
  <c r="B46" i="1"/>
  <c r="B47" i="1"/>
  <c r="B48" i="1"/>
  <c r="B49" i="1"/>
  <c r="E49" i="1" s="1"/>
  <c r="B50" i="1"/>
  <c r="B51" i="1"/>
  <c r="B52" i="1"/>
  <c r="C52" i="1" s="1"/>
  <c r="B53" i="1"/>
  <c r="C53" i="1" s="1"/>
  <c r="B54" i="1"/>
  <c r="E54" i="1" s="1"/>
  <c r="B55" i="1"/>
  <c r="C55" i="1" s="1"/>
  <c r="E55" i="1"/>
  <c r="B56" i="1"/>
  <c r="B57" i="1"/>
  <c r="C57" i="1" s="1"/>
  <c r="B58" i="1"/>
  <c r="E58" i="1" s="1"/>
  <c r="B59" i="1"/>
  <c r="C59" i="1" s="1"/>
  <c r="E59" i="1"/>
  <c r="B60" i="1"/>
  <c r="E60" i="1" s="1"/>
  <c r="C61" i="1"/>
  <c r="E61" i="1"/>
  <c r="F61" i="1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2" i="6"/>
  <c r="E57" i="1" l="1"/>
  <c r="F57" i="1"/>
  <c r="E53" i="1"/>
  <c r="C48" i="1"/>
  <c r="E48" i="1"/>
  <c r="C47" i="1"/>
  <c r="F47" i="1"/>
  <c r="C23" i="1"/>
  <c r="F23" i="1"/>
  <c r="C19" i="1"/>
  <c r="F19" i="1"/>
  <c r="C15" i="1"/>
  <c r="F15" i="1"/>
  <c r="C12" i="1"/>
  <c r="E12" i="1"/>
  <c r="C11" i="1"/>
  <c r="F11" i="1"/>
  <c r="C8" i="1"/>
  <c r="E8" i="1"/>
  <c r="C7" i="1"/>
  <c r="F7" i="1"/>
  <c r="C4" i="1"/>
  <c r="E4" i="1"/>
  <c r="C3" i="1"/>
  <c r="F3" i="1"/>
  <c r="C51" i="1"/>
  <c r="F51" i="1"/>
  <c r="F59" i="1"/>
  <c r="F55" i="1"/>
  <c r="F53" i="1"/>
  <c r="E52" i="1"/>
  <c r="E51" i="1"/>
  <c r="C50" i="1"/>
  <c r="E50" i="1"/>
  <c r="C49" i="1"/>
  <c r="F49" i="1"/>
  <c r="E47" i="1"/>
  <c r="C46" i="1"/>
  <c r="E46" i="1"/>
  <c r="C45" i="1"/>
  <c r="F45" i="1"/>
  <c r="C44" i="1"/>
  <c r="F44" i="1"/>
  <c r="C43" i="1"/>
  <c r="F43" i="1"/>
  <c r="C42" i="1"/>
  <c r="F42" i="1"/>
  <c r="C41" i="1"/>
  <c r="F41" i="1"/>
  <c r="C40" i="1"/>
  <c r="F40" i="1"/>
  <c r="C39" i="1"/>
  <c r="F39" i="1"/>
  <c r="C38" i="1"/>
  <c r="F38" i="1"/>
  <c r="C37" i="1"/>
  <c r="F37" i="1"/>
  <c r="C36" i="1"/>
  <c r="F36" i="1"/>
  <c r="C35" i="1"/>
  <c r="F35" i="1"/>
  <c r="C34" i="1"/>
  <c r="F34" i="1"/>
  <c r="C33" i="1"/>
  <c r="F33" i="1"/>
  <c r="C32" i="1"/>
  <c r="F32" i="1"/>
  <c r="C31" i="1"/>
  <c r="F31" i="1"/>
  <c r="C30" i="1"/>
  <c r="F30" i="1"/>
  <c r="C29" i="1"/>
  <c r="F29" i="1"/>
  <c r="C28" i="1"/>
  <c r="F28" i="1"/>
  <c r="C27" i="1"/>
  <c r="F27" i="1"/>
  <c r="C26" i="1"/>
  <c r="F26" i="1"/>
  <c r="C25" i="1"/>
  <c r="F25" i="1"/>
  <c r="E23" i="1"/>
  <c r="C21" i="1"/>
  <c r="F21" i="1"/>
  <c r="E19" i="1"/>
  <c r="C17" i="1"/>
  <c r="F17" i="1"/>
  <c r="E15" i="1"/>
  <c r="C14" i="1"/>
  <c r="E14" i="1"/>
  <c r="C13" i="1"/>
  <c r="F13" i="1"/>
  <c r="E11" i="1"/>
  <c r="C10" i="1"/>
  <c r="E10" i="1"/>
  <c r="C9" i="1"/>
  <c r="F9" i="1"/>
  <c r="E7" i="1"/>
  <c r="C6" i="1"/>
  <c r="E6" i="1"/>
  <c r="C5" i="1"/>
  <c r="F5" i="1"/>
  <c r="E3" i="1"/>
  <c r="E2" i="1"/>
  <c r="C56" i="1"/>
  <c r="F56" i="1"/>
  <c r="E56" i="1"/>
  <c r="C60" i="1"/>
  <c r="F60" i="1"/>
  <c r="C58" i="1"/>
  <c r="F58" i="1"/>
  <c r="C54" i="1"/>
  <c r="F54" i="1"/>
  <c r="F52" i="1"/>
  <c r="F50" i="1"/>
  <c r="F48" i="1"/>
  <c r="F46" i="1"/>
  <c r="C24" i="1"/>
  <c r="F24" i="1"/>
  <c r="C22" i="1"/>
  <c r="F22" i="1"/>
  <c r="C20" i="1"/>
  <c r="F20" i="1"/>
  <c r="C18" i="1"/>
  <c r="F18" i="1"/>
  <c r="C16" i="1"/>
  <c r="F16" i="1"/>
  <c r="F14" i="1"/>
  <c r="F12" i="1"/>
  <c r="F10" i="1"/>
  <c r="F8" i="1"/>
  <c r="F6" i="1"/>
  <c r="F4" i="1"/>
  <c r="F2" i="1"/>
</calcChain>
</file>

<file path=xl/sharedStrings.xml><?xml version="1.0" encoding="utf-8"?>
<sst xmlns="http://schemas.openxmlformats.org/spreadsheetml/2006/main" count="144" uniqueCount="74">
  <si>
    <t>SORTIE</t>
  </si>
  <si>
    <t>ENTREE</t>
  </si>
  <si>
    <t>debut plage</t>
  </si>
  <si>
    <t>fin plage</t>
  </si>
  <si>
    <t>SALLES</t>
  </si>
  <si>
    <t>A</t>
  </si>
  <si>
    <t>DEBUT PLAGE</t>
  </si>
  <si>
    <t>FIN PLAGE</t>
  </si>
  <si>
    <t>OCCUPATION</t>
  </si>
  <si>
    <t xml:space="preserve">occupation </t>
  </si>
  <si>
    <t>PLAGE HORAIRE</t>
  </si>
  <si>
    <t>OCC A</t>
  </si>
  <si>
    <t>B</t>
  </si>
  <si>
    <t>OCC B</t>
  </si>
  <si>
    <t>OCC B2</t>
  </si>
  <si>
    <t>OCC A3</t>
  </si>
  <si>
    <t>occupation 2</t>
  </si>
  <si>
    <t>occupation 3</t>
  </si>
  <si>
    <t>OCC B3</t>
  </si>
  <si>
    <t>OCC A4</t>
  </si>
  <si>
    <t>occupation 4</t>
  </si>
  <si>
    <t>OCC B4</t>
  </si>
  <si>
    <t>OCC A5</t>
  </si>
  <si>
    <t>occupation 5</t>
  </si>
  <si>
    <t>OCC B5</t>
  </si>
  <si>
    <t>OCC A6</t>
  </si>
  <si>
    <t>occupation 6</t>
  </si>
  <si>
    <t>OCC B6</t>
  </si>
  <si>
    <t>OCC A7</t>
  </si>
  <si>
    <t>occupation 7</t>
  </si>
  <si>
    <t>OCC B7</t>
  </si>
  <si>
    <t>OCC A8</t>
  </si>
  <si>
    <t>occupation 8</t>
  </si>
  <si>
    <t>OCC B8</t>
  </si>
  <si>
    <t>OCC A9</t>
  </si>
  <si>
    <t>occupation 9</t>
  </si>
  <si>
    <t>OCC B9</t>
  </si>
  <si>
    <t>OCC A10</t>
  </si>
  <si>
    <t>occupation 10</t>
  </si>
  <si>
    <t>OCC B10</t>
  </si>
  <si>
    <t>OCC A11</t>
  </si>
  <si>
    <t>occupation 11</t>
  </si>
  <si>
    <t>OCC B11</t>
  </si>
  <si>
    <t>OCC A12</t>
  </si>
  <si>
    <t>occupation 12</t>
  </si>
  <si>
    <t>OCC B12</t>
  </si>
  <si>
    <t>OCC A13</t>
  </si>
  <si>
    <t>occupation 13</t>
  </si>
  <si>
    <t>OCC B13</t>
  </si>
  <si>
    <t>OCC A14</t>
  </si>
  <si>
    <t>occupation 14</t>
  </si>
  <si>
    <t>OCC B14</t>
  </si>
  <si>
    <t>OCC A15</t>
  </si>
  <si>
    <t>occupation 15</t>
  </si>
  <si>
    <t>OCC B15</t>
  </si>
  <si>
    <t>OCC A16</t>
  </si>
  <si>
    <t>occupation 16</t>
  </si>
  <si>
    <t>OCC B16</t>
  </si>
  <si>
    <t>OCC A17</t>
  </si>
  <si>
    <t>occupation 17</t>
  </si>
  <si>
    <t>OCC B17</t>
  </si>
  <si>
    <t>OCC A18</t>
  </si>
  <si>
    <t>occupation 18</t>
  </si>
  <si>
    <t>OCC B18</t>
  </si>
  <si>
    <t>OCC A19</t>
  </si>
  <si>
    <t>occupation 19</t>
  </si>
  <si>
    <t>OCC B19</t>
  </si>
  <si>
    <t>OCC A20</t>
  </si>
  <si>
    <t>occupation 20</t>
  </si>
  <si>
    <t>OCC B20</t>
  </si>
  <si>
    <t>OCC A21</t>
  </si>
  <si>
    <t>MOYOOCT</t>
  </si>
  <si>
    <t>MOYOCCB</t>
  </si>
  <si>
    <t>MOYOCCA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</si>
</sst>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20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 quotePrefix="1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167" fontId="0" fillId="0" borderId="0" xfId="0" applyNumberFormat="1"/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quotePrefix="1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20" fontId="0" fillId="0" borderId="0" xfId="0" applyNumberFormat="1"/>
  </cellXfs>
  <cellStyles count="1">
    <cellStyle name="Normal" xfId="0" builtinId="0"/>
  </cellStyles>
  <dxfs count="8">
    <dxf>
      <numFmt numFmtId="0" formatCode="General"/>
    </dxf>
    <dxf>
      <numFmt numFmtId="167" formatCode="0.0"/>
    </dxf>
    <dxf>
      <numFmt numFmtId="167" formatCode="0.0"/>
    </dxf>
    <dxf>
      <numFmt numFmtId="0" formatCode="General"/>
    </dxf>
    <dxf>
      <numFmt numFmtId="0" formatCode="General"/>
    </dxf>
    <dxf>
      <numFmt numFmtId="0" formatCode="General"/>
    </dxf>
    <dxf>
      <numFmt numFmtId="25" formatCode="hh:mm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Occupation</a:t>
            </a:r>
            <a:r>
              <a:rPr lang="en-US" baseline="0"/>
              <a:t> au 27/09/2013</a:t>
            </a:r>
            <a:endParaRPr lang="en-US"/>
          </a:p>
        </c:rich>
      </c:tx>
      <c:layout>
        <c:manualLayout>
          <c:xMode val="edge"/>
          <c:yMode val="edge"/>
          <c:x val="0.24474485175989485"/>
          <c:y val="2.46944444444444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SALLE B</c:v>
          </c:tx>
          <c:marker>
            <c:symbol val="none"/>
          </c:marker>
          <c:cat>
            <c:numRef>
              <c:f>Feuil1!$D$2:$D$61</c:f>
              <c:numCache>
                <c:formatCode>General</c:formatCode>
                <c:ptCount val="60"/>
                <c:pt idx="0" formatCode="h:mm">
                  <c:v>0.33333333333333331</c:v>
                </c:pt>
                <c:pt idx="4" formatCode="h:mm">
                  <c:v>0.375</c:v>
                </c:pt>
                <c:pt idx="8" formatCode="h:mm">
                  <c:v>0.41666666666666669</c:v>
                </c:pt>
                <c:pt idx="12" formatCode="h:mm">
                  <c:v>0.45833333333333331</c:v>
                </c:pt>
                <c:pt idx="16" formatCode="h:mm">
                  <c:v>0.5</c:v>
                </c:pt>
                <c:pt idx="20" formatCode="h:mm">
                  <c:v>0.54166666666666663</c:v>
                </c:pt>
                <c:pt idx="24" formatCode="h:mm">
                  <c:v>0.58333333333333337</c:v>
                </c:pt>
                <c:pt idx="28" formatCode="h:mm">
                  <c:v>0.625</c:v>
                </c:pt>
                <c:pt idx="32" formatCode="h:mm">
                  <c:v>0.66666666666666663</c:v>
                </c:pt>
                <c:pt idx="36" formatCode="h:mm">
                  <c:v>0.70833333333333337</c:v>
                </c:pt>
                <c:pt idx="40" formatCode="h:mm">
                  <c:v>0.75</c:v>
                </c:pt>
                <c:pt idx="44" formatCode="h:mm">
                  <c:v>0.79166666666666663</c:v>
                </c:pt>
                <c:pt idx="48" formatCode="h:mm">
                  <c:v>0.83333333333333337</c:v>
                </c:pt>
                <c:pt idx="52" formatCode="h:mm">
                  <c:v>0.875</c:v>
                </c:pt>
                <c:pt idx="56" formatCode="h:mm">
                  <c:v>0.91666666666666663</c:v>
                </c:pt>
              </c:numCache>
            </c:numRef>
          </c:cat>
          <c:val>
            <c:numRef>
              <c:f>Feuil1!$E$2:$E$61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4</c:v>
                </c:pt>
                <c:pt idx="51">
                  <c:v>4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SALLE A</c:v>
          </c:tx>
          <c:marker>
            <c:symbol val="none"/>
          </c:marker>
          <c:cat>
            <c:numRef>
              <c:f>Feuil1!$D$2:$D$61</c:f>
              <c:numCache>
                <c:formatCode>General</c:formatCode>
                <c:ptCount val="60"/>
                <c:pt idx="0" formatCode="h:mm">
                  <c:v>0.33333333333333331</c:v>
                </c:pt>
                <c:pt idx="4" formatCode="h:mm">
                  <c:v>0.375</c:v>
                </c:pt>
                <c:pt idx="8" formatCode="h:mm">
                  <c:v>0.41666666666666669</c:v>
                </c:pt>
                <c:pt idx="12" formatCode="h:mm">
                  <c:v>0.45833333333333331</c:v>
                </c:pt>
                <c:pt idx="16" formatCode="h:mm">
                  <c:v>0.5</c:v>
                </c:pt>
                <c:pt idx="20" formatCode="h:mm">
                  <c:v>0.54166666666666663</c:v>
                </c:pt>
                <c:pt idx="24" formatCode="h:mm">
                  <c:v>0.58333333333333337</c:v>
                </c:pt>
                <c:pt idx="28" formatCode="h:mm">
                  <c:v>0.625</c:v>
                </c:pt>
                <c:pt idx="32" formatCode="h:mm">
                  <c:v>0.66666666666666663</c:v>
                </c:pt>
                <c:pt idx="36" formatCode="h:mm">
                  <c:v>0.70833333333333337</c:v>
                </c:pt>
                <c:pt idx="40" formatCode="h:mm">
                  <c:v>0.75</c:v>
                </c:pt>
                <c:pt idx="44" formatCode="h:mm">
                  <c:v>0.79166666666666663</c:v>
                </c:pt>
                <c:pt idx="48" formatCode="h:mm">
                  <c:v>0.83333333333333337</c:v>
                </c:pt>
                <c:pt idx="52" formatCode="h:mm">
                  <c:v>0.875</c:v>
                </c:pt>
                <c:pt idx="56" formatCode="h:mm">
                  <c:v>0.91666666666666663</c:v>
                </c:pt>
              </c:numCache>
            </c:numRef>
          </c:cat>
          <c:val>
            <c:numRef>
              <c:f>Feuil1!$F$2:$F$61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7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5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35072"/>
        <c:axId val="91653632"/>
      </c:lineChart>
      <c:catAx>
        <c:axId val="9163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horaires</a:t>
                </a:r>
              </a:p>
            </c:rich>
          </c:tx>
          <c:layout>
            <c:manualLayout>
              <c:xMode val="edge"/>
              <c:yMode val="edge"/>
              <c:x val="0.37415376202974637"/>
              <c:y val="0.92960629921259852"/>
            </c:manualLayout>
          </c:layout>
          <c:overlay val="0"/>
        </c:title>
        <c:numFmt formatCode="h:mm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91653632"/>
        <c:crosses val="autoZero"/>
        <c:auto val="1"/>
        <c:lblAlgn val="ctr"/>
        <c:lblOffset val="100"/>
        <c:noMultiLvlLbl val="0"/>
      </c:catAx>
      <c:valAx>
        <c:axId val="91653632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Nombre de patients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25931904345290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1635072"/>
        <c:crosses val="autoZero"/>
        <c:crossBetween val="between"/>
      </c:valAx>
      <c:spPr>
        <a:noFill/>
        <a:ln w="25400">
          <a:solidFill>
            <a:sysClr val="windowText" lastClr="000000"/>
          </a:solidFill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34432"/>
        <c:axId val="136837376"/>
      </c:lineChart>
      <c:catAx>
        <c:axId val="13683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6837376"/>
        <c:crosses val="autoZero"/>
        <c:auto val="1"/>
        <c:lblAlgn val="ctr"/>
        <c:lblOffset val="100"/>
        <c:noMultiLvlLbl val="0"/>
      </c:catAx>
      <c:valAx>
        <c:axId val="13683737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36834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4762</xdr:rowOff>
    </xdr:from>
    <xdr:to>
      <xdr:col>6</xdr:col>
      <xdr:colOff>506100</xdr:colOff>
      <xdr:row>84</xdr:row>
      <xdr:rowOff>175762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28575</xdr:colOff>
      <xdr:row>6</xdr:row>
      <xdr:rowOff>14287</xdr:rowOff>
    </xdr:from>
    <xdr:to>
      <xdr:col>73</xdr:col>
      <xdr:colOff>28575</xdr:colOff>
      <xdr:row>20</xdr:row>
      <xdr:rowOff>90487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au3" displayName="Tableau3" ref="F1:F61" totalsRowShown="0">
  <autoFilter ref="F1:F61"/>
  <tableColumns count="1">
    <tableColumn id="1" name="OCC A" dataDxfId="4">
      <calculatedColumnFormula>COUNTIFS(H:H,"&lt;="&amp;B2,I:I,"&gt;"&amp;A2,J:J,"A")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E1:E61" totalsRowShown="0">
  <autoFilter ref="E1:E61"/>
  <tableColumns count="1">
    <tableColumn id="1" name="OCC B" dataDxfId="5">
      <calculatedColumnFormula>COUNTIFS(H:H,"&lt;="&amp;B2,I:I,"&gt;"&amp;A2,J:J,"B")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3" name="Tableau13" displayName="Tableau13" ref="D1:D61" totalsRowShown="0">
  <autoFilter ref="D1:D61"/>
  <tableColumns count="1">
    <tableColumn id="1" name="PLAGE HORAIR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2" name="Tableau12" displayName="Tableau12" ref="H1:J61" totalsRowShown="0">
  <autoFilter ref="H1:J61"/>
  <tableColumns count="3">
    <tableColumn id="1" name="ENTREE"/>
    <tableColumn id="2" name="SORTIE"/>
    <tableColumn id="3" name="SALLE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1" name="Tableau11" displayName="Tableau11" ref="B1:B61" totalsRowShown="0">
  <autoFilter ref="B1:B61"/>
  <tableColumns count="1">
    <tableColumn id="1" name="fin plage" dataDxfId="6">
      <calculatedColumnFormula>A3-"00:01"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Tableau9" displayName="Tableau9" ref="C1:C61" totalsRowShown="0">
  <autoFilter ref="C1:C61"/>
  <tableColumns count="1">
    <tableColumn id="1" name="occupation " dataDxfId="7">
      <calculatedColumnFormula>COUNTIFS(H:H,"&lt;="&amp;B2,I:I,"&gt;"&amp;A2)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" name="Tableau1" displayName="Tableau1" ref="A1:A61" totalsRowShown="0">
  <autoFilter ref="A1:A61"/>
  <tableColumns count="1">
    <tableColumn id="1" name="debut plag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leau14" displayName="Tableau14" ref="A1:C17" totalsRowShown="0">
  <autoFilter ref="A1:C17"/>
  <tableColumns count="3">
    <tableColumn id="1" name="DEBUT PLAGE"/>
    <tableColumn id="2" name="FIN PLAGE"/>
    <tableColumn id="3" name="OCCUPATION" dataDxfId="3">
      <calculatedColumnFormula>COUNTIFS(F:F,"&lt;="&amp;B2,G:G,"&gt;"&amp;A2)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6" name="Tableau1217" displayName="Tableau1217" ref="F1:H61" totalsRowShown="0">
  <autoFilter ref="F1:H61"/>
  <tableColumns count="3">
    <tableColumn id="1" name="ENTREE"/>
    <tableColumn id="2" name="SORTIE"/>
    <tableColumn id="3" name="SALLE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4" name="Tableau4" displayName="Tableau4" ref="B2:BI64" totalsRowShown="0">
  <autoFilter ref="B2:BI64"/>
  <tableColumns count="60">
    <tableColumn id="1" name="occupation "/>
    <tableColumn id="3" name="OCC B"/>
    <tableColumn id="4" name="OCC A"/>
    <tableColumn id="5" name="occupation 2"/>
    <tableColumn id="6" name="OCC B2"/>
    <tableColumn id="7" name="OCC A3"/>
    <tableColumn id="8" name="occupation 3"/>
    <tableColumn id="9" name="OCC B3"/>
    <tableColumn id="10" name="OCC A4"/>
    <tableColumn id="11" name="occupation 4"/>
    <tableColumn id="12" name="OCC B4"/>
    <tableColumn id="13" name="OCC A5"/>
    <tableColumn id="14" name="occupation 5"/>
    <tableColumn id="15" name="OCC B5"/>
    <tableColumn id="16" name="OCC A6"/>
    <tableColumn id="17" name="occupation 6"/>
    <tableColumn id="23" name="OCC B6"/>
    <tableColumn id="22" name="OCC A7"/>
    <tableColumn id="21" name="occupation 7"/>
    <tableColumn id="20" name="OCC B7"/>
    <tableColumn id="19" name="OCC A8"/>
    <tableColumn id="26" name="occupation 8"/>
    <tableColumn id="27" name="OCC B8"/>
    <tableColumn id="28" name="OCC A9"/>
    <tableColumn id="29" name="occupation 9"/>
    <tableColumn id="30" name="OCC B9"/>
    <tableColumn id="31" name="OCC A10"/>
    <tableColumn id="32" name="occupation 10"/>
    <tableColumn id="33" name="OCC B10"/>
    <tableColumn id="34" name="OCC A11"/>
    <tableColumn id="35" name="occupation 11"/>
    <tableColumn id="36" name="OCC B11"/>
    <tableColumn id="37" name="OCC A12"/>
    <tableColumn id="38" name="occupation 12"/>
    <tableColumn id="39" name="OCC B12"/>
    <tableColumn id="40" name="OCC A13"/>
    <tableColumn id="41" name="occupation 13"/>
    <tableColumn id="42" name="OCC B13"/>
    <tableColumn id="43" name="OCC A14"/>
    <tableColumn id="44" name="occupation 14"/>
    <tableColumn id="24" name="OCC B14"/>
    <tableColumn id="25" name="OCC A15"/>
    <tableColumn id="47" name="occupation 15"/>
    <tableColumn id="48" name="OCC B15"/>
    <tableColumn id="49" name="OCC A16"/>
    <tableColumn id="50" name="occupation 16"/>
    <tableColumn id="51" name="OCC B16"/>
    <tableColumn id="52" name="OCC A17"/>
    <tableColumn id="53" name="occupation 17"/>
    <tableColumn id="54" name="OCC B17"/>
    <tableColumn id="55" name="OCC A18"/>
    <tableColumn id="56" name="occupation 18"/>
    <tableColumn id="57" name="OCC B18"/>
    <tableColumn id="58" name="OCC A19"/>
    <tableColumn id="59" name="occupation 19"/>
    <tableColumn id="60" name="OCC B19"/>
    <tableColumn id="61" name="OCC A20"/>
    <tableColumn id="45" name="occupation 20"/>
    <tableColumn id="46" name="OCC B20"/>
    <tableColumn id="18" name="OCC A2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leau6" displayName="Tableau6" ref="A2:A63" totalsRowShown="0">
  <autoFilter ref="A2:A63"/>
  <tableColumns count="1">
    <tableColumn id="1" name="PLAGE HORAIR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leau7" displayName="Tableau7" ref="BK2:BM64" totalsRowShown="0">
  <autoFilter ref="BK2:BM64"/>
  <tableColumns count="3">
    <tableColumn id="1" name="MOYOOCT" dataDxfId="2">
      <calculatedColumnFormula xml:space="preserve"> AVERAGE(B3:E3:H3:K3:N3:Q3:T3:W3:Z3:AC3:AF3:AI3:AL3:AO3:AR3:AU3:AX3:BA3:BD3:BG3)</calculatedColumnFormula>
    </tableColumn>
    <tableColumn id="2" name="MOYOCCB" dataDxfId="1">
      <calculatedColumnFormula>AVERAGE(C3:F3:I3:L3:O3:R3:U3:X3:AA3:AD3:AG3:AJ3:AM3:AP3:AS3:AV3:AY3:BB3:BE3:BH3)</calculatedColumnFormula>
    </tableColumn>
    <tableColumn id="3" name="MOYOCCA" dataDxfId="0">
      <calculatedColumnFormula>AVERAGE(D3:G3:J3:M3:P3:S3:V3:Y3:AB3:AE3:AH3:AK3:AN3:AQ3:AT3:AW3:AZ3:BC3:BF3:BI3)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40" workbookViewId="0">
      <selection activeCell="N74" sqref="N74"/>
    </sheetView>
  </sheetViews>
  <sheetFormatPr baseColWidth="10" defaultRowHeight="15" x14ac:dyDescent="0.25"/>
  <cols>
    <col min="1" max="6" width="11.5703125" customWidth="1"/>
    <col min="8" max="10" width="11.5703125" customWidth="1"/>
  </cols>
  <sheetData>
    <row r="1" spans="1:10" x14ac:dyDescent="0.25">
      <c r="A1" t="s">
        <v>2</v>
      </c>
      <c r="B1" t="s">
        <v>3</v>
      </c>
      <c r="C1" t="s">
        <v>9</v>
      </c>
      <c r="D1" t="s">
        <v>10</v>
      </c>
      <c r="E1" t="s">
        <v>13</v>
      </c>
      <c r="F1" t="s">
        <v>11</v>
      </c>
      <c r="H1" t="s">
        <v>1</v>
      </c>
      <c r="I1" t="s">
        <v>0</v>
      </c>
      <c r="J1" t="s">
        <v>4</v>
      </c>
    </row>
    <row r="2" spans="1:10" x14ac:dyDescent="0.25">
      <c r="A2" s="1">
        <v>0.33333333333333331</v>
      </c>
      <c r="B2" s="2">
        <f t="shared" ref="B2:B33" si="0">A3-"00:01"</f>
        <v>0.34305555555555556</v>
      </c>
      <c r="C2" s="4">
        <f t="shared" ref="C2:C61" si="1">COUNTIFS(H:H,"&lt;="&amp;B2,I:I,"&gt;"&amp;A2)</f>
        <v>0</v>
      </c>
      <c r="D2" s="1">
        <v>0.33333333333333331</v>
      </c>
      <c r="E2" s="3">
        <f t="shared" ref="E2:E6" si="2">COUNTIFS(H:H,"&lt;="&amp;B2,I:I,"&gt;"&amp;A2,J:J,"B")</f>
        <v>0</v>
      </c>
      <c r="F2" s="3">
        <f t="shared" ref="F2:F6" si="3">COUNTIFS(H:H,"&lt;="&amp;B2,I:I,"&gt;"&amp;A2,J:J,"A")</f>
        <v>0</v>
      </c>
      <c r="H2" s="1">
        <v>0.36805555555555558</v>
      </c>
      <c r="I2" s="1">
        <v>0.3923611111111111</v>
      </c>
      <c r="J2" t="s">
        <v>5</v>
      </c>
    </row>
    <row r="3" spans="1:10" x14ac:dyDescent="0.25">
      <c r="A3" s="1">
        <v>0.34375</v>
      </c>
      <c r="B3" s="2">
        <f t="shared" si="0"/>
        <v>0.35347222222222224</v>
      </c>
      <c r="C3" s="4">
        <f t="shared" si="1"/>
        <v>0</v>
      </c>
      <c r="E3" s="3">
        <f t="shared" si="2"/>
        <v>0</v>
      </c>
      <c r="F3" s="3">
        <f t="shared" si="3"/>
        <v>0</v>
      </c>
      <c r="H3" s="1">
        <v>0.40069444444444446</v>
      </c>
      <c r="I3" s="1">
        <v>0.4861111111111111</v>
      </c>
      <c r="J3" t="s">
        <v>5</v>
      </c>
    </row>
    <row r="4" spans="1:10" x14ac:dyDescent="0.25">
      <c r="A4" s="1">
        <v>0.35416666666666669</v>
      </c>
      <c r="B4" s="2">
        <f t="shared" si="0"/>
        <v>0.36388888888888887</v>
      </c>
      <c r="C4" s="4">
        <f t="shared" si="1"/>
        <v>0</v>
      </c>
      <c r="E4" s="3">
        <f t="shared" si="2"/>
        <v>0</v>
      </c>
      <c r="F4" s="3">
        <f t="shared" si="3"/>
        <v>0</v>
      </c>
      <c r="H4" s="1">
        <v>0.39930555555555558</v>
      </c>
      <c r="I4" s="1">
        <v>0.4375</v>
      </c>
      <c r="J4" s="1" t="s">
        <v>12</v>
      </c>
    </row>
    <row r="5" spans="1:10" x14ac:dyDescent="0.25">
      <c r="A5" s="1">
        <v>0.36458333333333331</v>
      </c>
      <c r="B5" s="2">
        <f t="shared" si="0"/>
        <v>0.37430555555555556</v>
      </c>
      <c r="C5" s="4">
        <f t="shared" si="1"/>
        <v>1</v>
      </c>
      <c r="E5" s="3">
        <f t="shared" si="2"/>
        <v>0</v>
      </c>
      <c r="F5" s="3">
        <f t="shared" si="3"/>
        <v>1</v>
      </c>
      <c r="H5" s="1">
        <v>0.41319444444444442</v>
      </c>
      <c r="I5" s="1">
        <v>0.44791666666666669</v>
      </c>
      <c r="J5" t="s">
        <v>5</v>
      </c>
    </row>
    <row r="6" spans="1:10" x14ac:dyDescent="0.25">
      <c r="A6" s="1">
        <v>0.375</v>
      </c>
      <c r="B6" s="2">
        <f t="shared" si="0"/>
        <v>0.38472222222222224</v>
      </c>
      <c r="C6" s="4">
        <f t="shared" si="1"/>
        <v>1</v>
      </c>
      <c r="D6" s="1">
        <v>0.375</v>
      </c>
      <c r="E6" s="3">
        <f t="shared" si="2"/>
        <v>0</v>
      </c>
      <c r="F6" s="3">
        <f t="shared" si="3"/>
        <v>1</v>
      </c>
      <c r="H6" s="1">
        <v>0.40972222222222227</v>
      </c>
      <c r="I6" s="1">
        <v>0.44444444444444442</v>
      </c>
      <c r="J6" t="s">
        <v>5</v>
      </c>
    </row>
    <row r="7" spans="1:10" x14ac:dyDescent="0.25">
      <c r="A7" s="1">
        <v>0.38541666666666669</v>
      </c>
      <c r="B7" s="1">
        <f t="shared" si="0"/>
        <v>0.39513888888888887</v>
      </c>
      <c r="C7" s="4">
        <f t="shared" si="1"/>
        <v>1</v>
      </c>
      <c r="E7" s="3">
        <f t="shared" ref="E7:E12" si="4">COUNTIFS(H:H,"&lt;="&amp;B7,I:I,"&gt;"&amp;A7,J:J,"B")</f>
        <v>0</v>
      </c>
      <c r="F7" s="3">
        <f t="shared" ref="F7:F12" si="5">COUNTIFS(H:H,"&lt;="&amp;B7,I:I,"&gt;"&amp;A7,J:J,"A")</f>
        <v>1</v>
      </c>
      <c r="H7" s="1">
        <v>0.4201388888888889</v>
      </c>
      <c r="I7" s="1">
        <v>0.47916666666666669</v>
      </c>
      <c r="J7" t="s">
        <v>12</v>
      </c>
    </row>
    <row r="8" spans="1:10" x14ac:dyDescent="0.25">
      <c r="A8" s="1">
        <v>0.39583333333333331</v>
      </c>
      <c r="B8" s="1">
        <f t="shared" si="0"/>
        <v>0.40555555555555556</v>
      </c>
      <c r="C8" s="4">
        <f t="shared" si="1"/>
        <v>2</v>
      </c>
      <c r="E8" s="3">
        <f t="shared" si="4"/>
        <v>1</v>
      </c>
      <c r="F8" s="3">
        <f t="shared" si="5"/>
        <v>1</v>
      </c>
      <c r="H8" s="1">
        <v>0.41666666666666669</v>
      </c>
      <c r="I8" s="1">
        <v>0.44791666666666669</v>
      </c>
      <c r="J8" t="s">
        <v>5</v>
      </c>
    </row>
    <row r="9" spans="1:10" x14ac:dyDescent="0.25">
      <c r="A9" s="1">
        <v>0.40625</v>
      </c>
      <c r="B9" s="1">
        <f t="shared" si="0"/>
        <v>0.41597222222222224</v>
      </c>
      <c r="C9" s="4">
        <f t="shared" si="1"/>
        <v>4</v>
      </c>
      <c r="E9" s="3">
        <f t="shared" si="4"/>
        <v>1</v>
      </c>
      <c r="F9" s="3">
        <f t="shared" si="5"/>
        <v>3</v>
      </c>
      <c r="H9" s="1">
        <v>0.44097222222222227</v>
      </c>
      <c r="I9" s="1">
        <v>0.4548611111111111</v>
      </c>
      <c r="J9" t="s">
        <v>5</v>
      </c>
    </row>
    <row r="10" spans="1:10" x14ac:dyDescent="0.25">
      <c r="A10" s="1">
        <v>0.41666666666666669</v>
      </c>
      <c r="B10" s="1">
        <f t="shared" si="0"/>
        <v>0.42638888888888887</v>
      </c>
      <c r="C10" s="4">
        <f t="shared" si="1"/>
        <v>6</v>
      </c>
      <c r="D10" s="1">
        <v>0.41666666666666669</v>
      </c>
      <c r="E10" s="3">
        <f t="shared" si="4"/>
        <v>2</v>
      </c>
      <c r="F10" s="3">
        <f t="shared" si="5"/>
        <v>4</v>
      </c>
      <c r="H10" s="1">
        <v>0.45833333333333331</v>
      </c>
      <c r="I10" s="1">
        <v>0.52083333333333337</v>
      </c>
      <c r="J10" t="s">
        <v>5</v>
      </c>
    </row>
    <row r="11" spans="1:10" x14ac:dyDescent="0.25">
      <c r="A11" s="1">
        <v>0.42708333333333331</v>
      </c>
      <c r="B11" s="1">
        <f t="shared" si="0"/>
        <v>0.43680555555555556</v>
      </c>
      <c r="C11" s="4">
        <f t="shared" si="1"/>
        <v>6</v>
      </c>
      <c r="E11" s="3">
        <f t="shared" si="4"/>
        <v>2</v>
      </c>
      <c r="F11" s="3">
        <f t="shared" si="5"/>
        <v>4</v>
      </c>
      <c r="H11" s="1">
        <v>0.47222222222222227</v>
      </c>
      <c r="I11" s="1">
        <v>0.54166666666666663</v>
      </c>
      <c r="J11" t="s">
        <v>5</v>
      </c>
    </row>
    <row r="12" spans="1:10" x14ac:dyDescent="0.25">
      <c r="A12" s="1">
        <v>0.4375</v>
      </c>
      <c r="B12" s="1">
        <f t="shared" si="0"/>
        <v>0.44722222222222224</v>
      </c>
      <c r="C12" s="4">
        <f t="shared" si="1"/>
        <v>7</v>
      </c>
      <c r="E12" s="3">
        <f t="shared" si="4"/>
        <v>2</v>
      </c>
      <c r="F12" s="3">
        <f t="shared" si="5"/>
        <v>5</v>
      </c>
      <c r="H12" s="1">
        <v>0.4826388888888889</v>
      </c>
      <c r="I12" s="1">
        <v>0.49652777777777773</v>
      </c>
      <c r="J12" t="s">
        <v>5</v>
      </c>
    </row>
    <row r="13" spans="1:10" x14ac:dyDescent="0.25">
      <c r="A13" s="1">
        <v>0.44791666666666669</v>
      </c>
      <c r="B13" s="1">
        <f t="shared" si="0"/>
        <v>0.45763888888888887</v>
      </c>
      <c r="C13" s="4">
        <f t="shared" si="1"/>
        <v>4</v>
      </c>
      <c r="E13" s="3">
        <f t="shared" ref="E13:E61" si="6">COUNTIFS(H:H,"&lt;="&amp;B13,I:I,"&gt;"&amp;A13,J:J,"B")</f>
        <v>2</v>
      </c>
      <c r="F13" s="3">
        <f t="shared" ref="F13:F61" si="7">COUNTIFS(H:H,"&lt;="&amp;B13,I:I,"&gt;"&amp;A13,J:J,"A")</f>
        <v>2</v>
      </c>
      <c r="H13" s="1">
        <v>0.4861111111111111</v>
      </c>
      <c r="I13" s="1">
        <v>0.54166666666666663</v>
      </c>
      <c r="J13" s="1" t="s">
        <v>5</v>
      </c>
    </row>
    <row r="14" spans="1:10" x14ac:dyDescent="0.25">
      <c r="A14" s="1">
        <v>0.45833333333333331</v>
      </c>
      <c r="B14" s="1">
        <f t="shared" si="0"/>
        <v>0.46805555555555556</v>
      </c>
      <c r="C14" s="4">
        <f t="shared" si="1"/>
        <v>5</v>
      </c>
      <c r="D14" s="1">
        <v>0.45833333333333331</v>
      </c>
      <c r="E14" s="3">
        <f t="shared" si="6"/>
        <v>3</v>
      </c>
      <c r="F14" s="3">
        <f t="shared" si="7"/>
        <v>2</v>
      </c>
      <c r="H14" s="1">
        <v>0.49305555555555558</v>
      </c>
      <c r="I14" s="1">
        <v>0.6875</v>
      </c>
      <c r="J14" t="s">
        <v>5</v>
      </c>
    </row>
    <row r="15" spans="1:10" x14ac:dyDescent="0.25">
      <c r="A15" s="1">
        <v>0.46875</v>
      </c>
      <c r="B15" s="1">
        <f t="shared" si="0"/>
        <v>0.47847222222222224</v>
      </c>
      <c r="C15" s="4">
        <f t="shared" si="1"/>
        <v>6</v>
      </c>
      <c r="E15" s="3">
        <f t="shared" si="6"/>
        <v>3</v>
      </c>
      <c r="F15" s="3">
        <f t="shared" si="7"/>
        <v>3</v>
      </c>
      <c r="H15" s="1">
        <v>0.5</v>
      </c>
      <c r="I15" s="1">
        <v>0.5625</v>
      </c>
      <c r="J15" t="s">
        <v>12</v>
      </c>
    </row>
    <row r="16" spans="1:10" x14ac:dyDescent="0.25">
      <c r="A16" s="1">
        <v>0.47916666666666669</v>
      </c>
      <c r="B16" s="1">
        <f t="shared" si="0"/>
        <v>0.48888888888888887</v>
      </c>
      <c r="C16" s="4">
        <f t="shared" si="1"/>
        <v>8</v>
      </c>
      <c r="E16" s="3">
        <f t="shared" si="6"/>
        <v>3</v>
      </c>
      <c r="F16" s="3">
        <f t="shared" si="7"/>
        <v>5</v>
      </c>
      <c r="H16" s="1">
        <v>0.45833333333333331</v>
      </c>
      <c r="I16" s="1">
        <v>0.5</v>
      </c>
      <c r="J16" t="s">
        <v>12</v>
      </c>
    </row>
    <row r="17" spans="1:10" x14ac:dyDescent="0.25">
      <c r="A17" s="1">
        <v>0.48958333333333331</v>
      </c>
      <c r="B17" s="1">
        <f t="shared" si="0"/>
        <v>0.49930555555555556</v>
      </c>
      <c r="C17" s="4">
        <f t="shared" si="1"/>
        <v>8</v>
      </c>
      <c r="E17" s="3">
        <f t="shared" si="6"/>
        <v>3</v>
      </c>
      <c r="F17" s="3">
        <f t="shared" si="7"/>
        <v>5</v>
      </c>
      <c r="H17" s="1">
        <v>0.51041666666666663</v>
      </c>
      <c r="I17" s="1">
        <v>0.54166666666666663</v>
      </c>
      <c r="J17" t="s">
        <v>5</v>
      </c>
    </row>
    <row r="18" spans="1:10" x14ac:dyDescent="0.25">
      <c r="A18" s="1">
        <v>0.5</v>
      </c>
      <c r="B18" s="1">
        <f t="shared" si="0"/>
        <v>0.50972222222222219</v>
      </c>
      <c r="C18" s="4">
        <f t="shared" si="1"/>
        <v>7</v>
      </c>
      <c r="D18" s="1">
        <v>0.5</v>
      </c>
      <c r="E18" s="3">
        <f t="shared" si="6"/>
        <v>3</v>
      </c>
      <c r="F18" s="3">
        <f t="shared" si="7"/>
        <v>4</v>
      </c>
      <c r="H18" s="1">
        <v>0.52430555555555558</v>
      </c>
      <c r="I18" s="1">
        <v>0.53125</v>
      </c>
      <c r="J18" t="s">
        <v>5</v>
      </c>
    </row>
    <row r="19" spans="1:10" x14ac:dyDescent="0.25">
      <c r="A19" s="1">
        <v>0.51041666666666663</v>
      </c>
      <c r="B19" s="1">
        <f t="shared" si="0"/>
        <v>0.52013888888888893</v>
      </c>
      <c r="C19" s="4">
        <f t="shared" si="1"/>
        <v>9</v>
      </c>
      <c r="E19" s="3">
        <f t="shared" si="6"/>
        <v>4</v>
      </c>
      <c r="F19" s="3">
        <f t="shared" si="7"/>
        <v>5</v>
      </c>
      <c r="H19" s="1">
        <v>0.4375</v>
      </c>
      <c r="I19" s="1">
        <v>0.5625</v>
      </c>
      <c r="J19" t="s">
        <v>12</v>
      </c>
    </row>
    <row r="20" spans="1:10" x14ac:dyDescent="0.25">
      <c r="A20" s="1">
        <v>0.52083333333333337</v>
      </c>
      <c r="B20" s="1">
        <f t="shared" si="0"/>
        <v>0.53055555555555556</v>
      </c>
      <c r="C20" s="4">
        <f t="shared" si="1"/>
        <v>9</v>
      </c>
      <c r="E20" s="3">
        <f t="shared" si="6"/>
        <v>4</v>
      </c>
      <c r="F20" s="3">
        <f t="shared" si="7"/>
        <v>5</v>
      </c>
      <c r="H20" s="1">
        <v>0.4861111111111111</v>
      </c>
      <c r="I20" s="1">
        <v>0.57847222222222217</v>
      </c>
      <c r="J20" t="s">
        <v>12</v>
      </c>
    </row>
    <row r="21" spans="1:10" x14ac:dyDescent="0.25">
      <c r="A21" s="1">
        <v>0.53125</v>
      </c>
      <c r="B21" s="1">
        <f t="shared" si="0"/>
        <v>0.54097222222222219</v>
      </c>
      <c r="C21" s="4">
        <f t="shared" si="1"/>
        <v>9</v>
      </c>
      <c r="E21" s="3">
        <f t="shared" si="6"/>
        <v>4</v>
      </c>
      <c r="F21" s="3">
        <f t="shared" si="7"/>
        <v>5</v>
      </c>
      <c r="H21" s="1">
        <v>0.55208333333333337</v>
      </c>
      <c r="I21" s="1">
        <v>0.69791666666666663</v>
      </c>
      <c r="J21" t="s">
        <v>5</v>
      </c>
    </row>
    <row r="22" spans="1:10" x14ac:dyDescent="0.25">
      <c r="A22" s="1">
        <v>0.54166666666666663</v>
      </c>
      <c r="B22" s="1">
        <f t="shared" si="0"/>
        <v>0.55138888888888893</v>
      </c>
      <c r="C22" s="4">
        <f t="shared" si="1"/>
        <v>6</v>
      </c>
      <c r="D22" s="1">
        <v>0.54166666666666663</v>
      </c>
      <c r="E22" s="3">
        <f t="shared" si="6"/>
        <v>4</v>
      </c>
      <c r="F22" s="3">
        <f t="shared" si="7"/>
        <v>2</v>
      </c>
      <c r="H22" s="1">
        <v>0.51388888888888895</v>
      </c>
      <c r="I22" s="1">
        <v>0.55208333333333337</v>
      </c>
      <c r="J22" t="s">
        <v>12</v>
      </c>
    </row>
    <row r="23" spans="1:10" x14ac:dyDescent="0.25">
      <c r="A23" s="1">
        <v>0.55208333333333337</v>
      </c>
      <c r="B23" s="1">
        <f t="shared" si="0"/>
        <v>0.56180555555555556</v>
      </c>
      <c r="C23" s="4">
        <f t="shared" si="1"/>
        <v>7</v>
      </c>
      <c r="E23" s="3">
        <f t="shared" si="6"/>
        <v>4</v>
      </c>
      <c r="F23" s="3">
        <f t="shared" si="7"/>
        <v>3</v>
      </c>
      <c r="H23" s="1">
        <v>0.55902777777777779</v>
      </c>
      <c r="I23" s="1">
        <v>0.58333333333333337</v>
      </c>
      <c r="J23" t="s">
        <v>12</v>
      </c>
    </row>
    <row r="24" spans="1:10" x14ac:dyDescent="0.25">
      <c r="A24" s="1">
        <v>0.5625</v>
      </c>
      <c r="B24" s="1">
        <f t="shared" si="0"/>
        <v>0.57222222222222219</v>
      </c>
      <c r="C24" s="4">
        <f t="shared" si="1"/>
        <v>5</v>
      </c>
      <c r="E24" s="3">
        <f t="shared" si="6"/>
        <v>2</v>
      </c>
      <c r="F24" s="3">
        <f t="shared" si="7"/>
        <v>3</v>
      </c>
      <c r="H24" s="1">
        <v>0.57986111111111105</v>
      </c>
      <c r="I24" s="1">
        <v>0.79166666666666663</v>
      </c>
      <c r="J24" t="s">
        <v>5</v>
      </c>
    </row>
    <row r="25" spans="1:10" x14ac:dyDescent="0.25">
      <c r="A25" s="1">
        <v>0.57291666666666663</v>
      </c>
      <c r="B25" s="1">
        <f t="shared" si="0"/>
        <v>0.58263888888888893</v>
      </c>
      <c r="C25" s="4">
        <f t="shared" si="1"/>
        <v>9</v>
      </c>
      <c r="E25" s="3">
        <f t="shared" si="6"/>
        <v>4</v>
      </c>
      <c r="F25" s="3">
        <f t="shared" si="7"/>
        <v>5</v>
      </c>
      <c r="H25" s="1">
        <v>0.57638888888888895</v>
      </c>
      <c r="I25" s="1">
        <v>0.73263888888888884</v>
      </c>
      <c r="J25" t="s">
        <v>12</v>
      </c>
    </row>
    <row r="26" spans="1:10" x14ac:dyDescent="0.25">
      <c r="A26" s="1">
        <v>0.58333333333333337</v>
      </c>
      <c r="B26" s="1">
        <f t="shared" si="0"/>
        <v>0.59305555555555556</v>
      </c>
      <c r="C26" s="4">
        <f t="shared" si="1"/>
        <v>7</v>
      </c>
      <c r="D26" s="1">
        <v>0.58333333333333337</v>
      </c>
      <c r="E26" s="3">
        <f t="shared" si="6"/>
        <v>2</v>
      </c>
      <c r="F26" s="3">
        <f t="shared" si="7"/>
        <v>5</v>
      </c>
      <c r="H26" s="1">
        <v>0.57638888888888895</v>
      </c>
      <c r="I26" s="1">
        <v>0.875</v>
      </c>
      <c r="J26" t="s">
        <v>12</v>
      </c>
    </row>
    <row r="27" spans="1:10" x14ac:dyDescent="0.25">
      <c r="A27" s="1">
        <v>0.59375</v>
      </c>
      <c r="B27" s="1">
        <f t="shared" si="0"/>
        <v>0.60347222222222219</v>
      </c>
      <c r="C27" s="4">
        <f t="shared" si="1"/>
        <v>8</v>
      </c>
      <c r="E27" s="3">
        <f t="shared" si="6"/>
        <v>2</v>
      </c>
      <c r="F27" s="3">
        <f t="shared" si="7"/>
        <v>6</v>
      </c>
      <c r="H27" s="1">
        <v>0.57986111111111105</v>
      </c>
      <c r="I27" s="1">
        <v>0.59722222222222221</v>
      </c>
      <c r="J27" t="s">
        <v>5</v>
      </c>
    </row>
    <row r="28" spans="1:10" x14ac:dyDescent="0.25">
      <c r="A28" s="1">
        <v>0.60416666666666663</v>
      </c>
      <c r="B28" s="1">
        <f t="shared" si="0"/>
        <v>0.61388888888888893</v>
      </c>
      <c r="C28" s="4">
        <f t="shared" si="1"/>
        <v>8</v>
      </c>
      <c r="E28" s="3">
        <f t="shared" si="6"/>
        <v>2</v>
      </c>
      <c r="F28" s="3">
        <f t="shared" si="7"/>
        <v>6</v>
      </c>
      <c r="H28" s="1">
        <v>0.60069444444444442</v>
      </c>
      <c r="I28" s="1">
        <v>0.78125</v>
      </c>
      <c r="J28" t="s">
        <v>5</v>
      </c>
    </row>
    <row r="29" spans="1:10" x14ac:dyDescent="0.25">
      <c r="A29" s="1">
        <v>0.61458333333333337</v>
      </c>
      <c r="B29" s="1">
        <f t="shared" si="0"/>
        <v>0.62430555555555556</v>
      </c>
      <c r="C29" s="4">
        <f t="shared" si="1"/>
        <v>8</v>
      </c>
      <c r="E29" s="3">
        <f t="shared" si="6"/>
        <v>2</v>
      </c>
      <c r="F29" s="3">
        <f t="shared" si="7"/>
        <v>6</v>
      </c>
      <c r="H29" s="1">
        <v>0.60416666666666663</v>
      </c>
      <c r="I29" s="1">
        <v>0.69791666666666663</v>
      </c>
      <c r="J29" s="1" t="s">
        <v>5</v>
      </c>
    </row>
    <row r="30" spans="1:10" x14ac:dyDescent="0.25">
      <c r="A30" s="1">
        <v>0.625</v>
      </c>
      <c r="B30" s="1">
        <f t="shared" si="0"/>
        <v>0.63472222222222219</v>
      </c>
      <c r="C30" s="4">
        <f t="shared" si="1"/>
        <v>10</v>
      </c>
      <c r="D30" s="1">
        <v>0.625</v>
      </c>
      <c r="E30" s="3">
        <f t="shared" si="6"/>
        <v>3</v>
      </c>
      <c r="F30" s="3">
        <f t="shared" si="7"/>
        <v>7</v>
      </c>
      <c r="H30" s="1">
        <v>0.53472222222222221</v>
      </c>
      <c r="I30" s="1">
        <v>0.69791666666666663</v>
      </c>
      <c r="J30" s="1" t="s">
        <v>5</v>
      </c>
    </row>
    <row r="31" spans="1:10" x14ac:dyDescent="0.25">
      <c r="A31" s="1">
        <v>0.63541666666666663</v>
      </c>
      <c r="B31" s="1">
        <f t="shared" si="0"/>
        <v>0.64513888888888893</v>
      </c>
      <c r="C31" s="4">
        <f t="shared" si="1"/>
        <v>10</v>
      </c>
      <c r="E31" s="3">
        <f t="shared" si="6"/>
        <v>3</v>
      </c>
      <c r="F31" s="3">
        <f t="shared" si="7"/>
        <v>7</v>
      </c>
      <c r="H31" s="1">
        <v>0.625</v>
      </c>
      <c r="I31" s="1">
        <v>0.77083333333333337</v>
      </c>
      <c r="J31" t="s">
        <v>5</v>
      </c>
    </row>
    <row r="32" spans="1:10" x14ac:dyDescent="0.25">
      <c r="A32" s="1">
        <v>0.64583333333333337</v>
      </c>
      <c r="B32" s="1">
        <f t="shared" si="0"/>
        <v>0.65555555555555556</v>
      </c>
      <c r="C32" s="4">
        <f t="shared" si="1"/>
        <v>11</v>
      </c>
      <c r="E32" s="3">
        <f t="shared" si="6"/>
        <v>3</v>
      </c>
      <c r="F32" s="3">
        <f t="shared" si="7"/>
        <v>8</v>
      </c>
      <c r="H32" s="1">
        <v>0.625</v>
      </c>
      <c r="I32" s="1">
        <v>0.66666666666666663</v>
      </c>
      <c r="J32" t="s">
        <v>12</v>
      </c>
    </row>
    <row r="33" spans="1:10" x14ac:dyDescent="0.25">
      <c r="A33" s="1">
        <v>0.65625</v>
      </c>
      <c r="B33" s="1">
        <f t="shared" si="0"/>
        <v>0.66597222222222219</v>
      </c>
      <c r="C33" s="4">
        <f t="shared" si="1"/>
        <v>13</v>
      </c>
      <c r="E33" s="3">
        <f t="shared" si="6"/>
        <v>4</v>
      </c>
      <c r="F33" s="3">
        <f t="shared" si="7"/>
        <v>9</v>
      </c>
      <c r="H33" s="1">
        <v>0.64583333333333337</v>
      </c>
      <c r="I33" s="1">
        <v>0.72916666666666663</v>
      </c>
      <c r="J33" t="s">
        <v>5</v>
      </c>
    </row>
    <row r="34" spans="1:10" x14ac:dyDescent="0.25">
      <c r="A34" s="1">
        <v>0.66666666666666663</v>
      </c>
      <c r="B34" s="1">
        <f t="shared" ref="B34:B60" si="8">A35-"00:01"</f>
        <v>0.67638888888888893</v>
      </c>
      <c r="C34" s="4">
        <f t="shared" si="1"/>
        <v>12</v>
      </c>
      <c r="D34" s="1">
        <v>0.66666666666666663</v>
      </c>
      <c r="E34" s="3">
        <f t="shared" si="6"/>
        <v>3</v>
      </c>
      <c r="F34" s="3">
        <f t="shared" si="7"/>
        <v>9</v>
      </c>
      <c r="H34" s="1">
        <v>0.65694444444444444</v>
      </c>
      <c r="I34" s="1">
        <v>0.79166666666666663</v>
      </c>
      <c r="J34" t="s">
        <v>5</v>
      </c>
    </row>
    <row r="35" spans="1:10" x14ac:dyDescent="0.25">
      <c r="A35" s="1">
        <v>0.67708333333333337</v>
      </c>
      <c r="B35" s="1">
        <f t="shared" si="8"/>
        <v>0.68680555555555556</v>
      </c>
      <c r="C35" s="4">
        <f t="shared" si="1"/>
        <v>12</v>
      </c>
      <c r="E35" s="3">
        <f t="shared" si="6"/>
        <v>3</v>
      </c>
      <c r="F35" s="3">
        <f t="shared" si="7"/>
        <v>9</v>
      </c>
      <c r="H35" s="1">
        <v>0.66319444444444442</v>
      </c>
      <c r="I35" s="1">
        <v>0.75</v>
      </c>
      <c r="J35" t="s">
        <v>12</v>
      </c>
    </row>
    <row r="36" spans="1:10" x14ac:dyDescent="0.25">
      <c r="A36" s="1">
        <v>0.6875</v>
      </c>
      <c r="B36" s="1">
        <f t="shared" si="8"/>
        <v>0.69722222222222219</v>
      </c>
      <c r="C36" s="4">
        <f t="shared" si="1"/>
        <v>12</v>
      </c>
      <c r="E36" s="3">
        <f t="shared" si="6"/>
        <v>3</v>
      </c>
      <c r="F36" s="3">
        <f t="shared" si="7"/>
        <v>9</v>
      </c>
      <c r="H36" s="1">
        <v>0.73611111111111116</v>
      </c>
      <c r="I36" s="1">
        <v>0.75347222222222221</v>
      </c>
      <c r="J36" t="s">
        <v>12</v>
      </c>
    </row>
    <row r="37" spans="1:10" x14ac:dyDescent="0.25">
      <c r="A37" s="1">
        <v>0.69791666666666663</v>
      </c>
      <c r="B37" s="1">
        <f t="shared" si="8"/>
        <v>0.70763888888888893</v>
      </c>
      <c r="C37" s="4">
        <f t="shared" si="1"/>
        <v>10</v>
      </c>
      <c r="E37" s="3">
        <f t="shared" si="6"/>
        <v>3</v>
      </c>
      <c r="F37" s="3">
        <f t="shared" si="7"/>
        <v>7</v>
      </c>
      <c r="H37" s="1">
        <v>0.69444444444444453</v>
      </c>
      <c r="I37" s="1">
        <v>0.78819444444444453</v>
      </c>
      <c r="J37" t="s">
        <v>5</v>
      </c>
    </row>
    <row r="38" spans="1:10" x14ac:dyDescent="0.25">
      <c r="A38" s="1">
        <v>0.70833333333333337</v>
      </c>
      <c r="B38" s="1">
        <f t="shared" si="8"/>
        <v>0.71805555555555556</v>
      </c>
      <c r="C38" s="4">
        <f t="shared" si="1"/>
        <v>10</v>
      </c>
      <c r="D38" s="1">
        <v>0.70833333333333337</v>
      </c>
      <c r="E38" s="3">
        <f t="shared" si="6"/>
        <v>3</v>
      </c>
      <c r="F38" s="3">
        <f t="shared" si="7"/>
        <v>7</v>
      </c>
      <c r="H38" s="1">
        <v>0.70138888888888884</v>
      </c>
      <c r="I38" s="1">
        <v>0.78125</v>
      </c>
      <c r="J38" t="s">
        <v>5</v>
      </c>
    </row>
    <row r="39" spans="1:10" x14ac:dyDescent="0.25">
      <c r="A39" s="1">
        <v>0.71875</v>
      </c>
      <c r="B39" s="1">
        <f t="shared" si="8"/>
        <v>0.72847222222222219</v>
      </c>
      <c r="C39" s="4">
        <f t="shared" si="1"/>
        <v>10</v>
      </c>
      <c r="E39" s="3">
        <f t="shared" si="6"/>
        <v>3</v>
      </c>
      <c r="F39" s="3">
        <f t="shared" si="7"/>
        <v>7</v>
      </c>
      <c r="H39" s="1">
        <v>0.73958333333333337</v>
      </c>
      <c r="I39" s="1">
        <v>0.88541666666666663</v>
      </c>
      <c r="J39" t="s">
        <v>12</v>
      </c>
    </row>
    <row r="40" spans="1:10" x14ac:dyDescent="0.25">
      <c r="A40" s="1">
        <v>0.72916666666666663</v>
      </c>
      <c r="B40" s="1">
        <f t="shared" si="8"/>
        <v>0.73888888888888893</v>
      </c>
      <c r="C40" s="4">
        <f t="shared" si="1"/>
        <v>10</v>
      </c>
      <c r="E40" s="3">
        <f t="shared" si="6"/>
        <v>4</v>
      </c>
      <c r="F40" s="3">
        <f t="shared" si="7"/>
        <v>6</v>
      </c>
      <c r="H40" s="1">
        <v>0.8125</v>
      </c>
      <c r="I40" s="1">
        <v>0.875</v>
      </c>
      <c r="J40" t="s">
        <v>12</v>
      </c>
    </row>
    <row r="41" spans="1:10" x14ac:dyDescent="0.25">
      <c r="A41" s="1">
        <v>0.73958333333333337</v>
      </c>
      <c r="B41" s="1">
        <f t="shared" si="8"/>
        <v>0.74930555555555556</v>
      </c>
      <c r="C41" s="4">
        <f t="shared" si="1"/>
        <v>10</v>
      </c>
      <c r="E41" s="3">
        <f t="shared" si="6"/>
        <v>4</v>
      </c>
      <c r="F41" s="3">
        <f t="shared" si="7"/>
        <v>6</v>
      </c>
      <c r="H41" s="1">
        <v>0.85416666666666663</v>
      </c>
      <c r="I41" s="1">
        <v>0.95833333333333337</v>
      </c>
      <c r="J41" t="s">
        <v>12</v>
      </c>
    </row>
    <row r="42" spans="1:10" x14ac:dyDescent="0.25">
      <c r="A42" s="1">
        <v>0.75</v>
      </c>
      <c r="B42" s="1">
        <f t="shared" si="8"/>
        <v>0.75972222222222219</v>
      </c>
      <c r="C42" s="4">
        <f t="shared" si="1"/>
        <v>9</v>
      </c>
      <c r="D42" s="1">
        <v>0.75</v>
      </c>
      <c r="E42" s="3">
        <f t="shared" si="6"/>
        <v>3</v>
      </c>
      <c r="F42" s="3">
        <f t="shared" si="7"/>
        <v>6</v>
      </c>
      <c r="H42" s="1">
        <v>0.92708333333333337</v>
      </c>
      <c r="I42" s="1">
        <v>0.95833333333333337</v>
      </c>
      <c r="J42" t="s">
        <v>12</v>
      </c>
    </row>
    <row r="43" spans="1:10" x14ac:dyDescent="0.25">
      <c r="A43" s="1">
        <v>0.76041666666666663</v>
      </c>
      <c r="B43" s="1">
        <f t="shared" si="8"/>
        <v>0.77013888888888893</v>
      </c>
      <c r="C43" s="4">
        <f t="shared" si="1"/>
        <v>8</v>
      </c>
      <c r="E43" s="3">
        <f t="shared" si="6"/>
        <v>2</v>
      </c>
      <c r="F43" s="3">
        <f t="shared" si="7"/>
        <v>6</v>
      </c>
      <c r="H43" s="1"/>
      <c r="I43" s="1"/>
    </row>
    <row r="44" spans="1:10" x14ac:dyDescent="0.25">
      <c r="A44" s="1">
        <v>0.77083333333333337</v>
      </c>
      <c r="B44" s="1">
        <f t="shared" si="8"/>
        <v>0.78055555555555556</v>
      </c>
      <c r="C44" s="4">
        <f t="shared" si="1"/>
        <v>7</v>
      </c>
      <c r="E44" s="3">
        <f t="shared" si="6"/>
        <v>2</v>
      </c>
      <c r="F44" s="3">
        <f t="shared" si="7"/>
        <v>5</v>
      </c>
      <c r="H44" s="1"/>
      <c r="I44" s="1"/>
    </row>
    <row r="45" spans="1:10" x14ac:dyDescent="0.25">
      <c r="A45" s="1">
        <v>0.78125</v>
      </c>
      <c r="B45" s="1">
        <f t="shared" si="8"/>
        <v>0.79097222222222219</v>
      </c>
      <c r="C45" s="4">
        <f t="shared" si="1"/>
        <v>5</v>
      </c>
      <c r="E45" s="3">
        <f t="shared" si="6"/>
        <v>2</v>
      </c>
      <c r="F45" s="3">
        <f t="shared" si="7"/>
        <v>3</v>
      </c>
      <c r="H45" s="1"/>
      <c r="I45" s="1"/>
    </row>
    <row r="46" spans="1:10" x14ac:dyDescent="0.25">
      <c r="A46" s="1">
        <v>0.79166666666666663</v>
      </c>
      <c r="B46" s="1">
        <f t="shared" si="8"/>
        <v>0.80138888888888893</v>
      </c>
      <c r="C46" s="4">
        <f t="shared" si="1"/>
        <v>2</v>
      </c>
      <c r="D46" s="1">
        <v>0.79166666666666663</v>
      </c>
      <c r="E46" s="3">
        <f t="shared" si="6"/>
        <v>2</v>
      </c>
      <c r="F46" s="3">
        <f t="shared" si="7"/>
        <v>0</v>
      </c>
      <c r="H46" s="1"/>
      <c r="I46" s="1"/>
    </row>
    <row r="47" spans="1:10" x14ac:dyDescent="0.25">
      <c r="A47" s="1">
        <v>0.80208333333333337</v>
      </c>
      <c r="B47" s="1">
        <f t="shared" si="8"/>
        <v>0.81180555555555556</v>
      </c>
      <c r="C47" s="4">
        <f t="shared" si="1"/>
        <v>2</v>
      </c>
      <c r="E47" s="3">
        <f t="shared" si="6"/>
        <v>2</v>
      </c>
      <c r="F47" s="3">
        <f t="shared" si="7"/>
        <v>0</v>
      </c>
    </row>
    <row r="48" spans="1:10" x14ac:dyDescent="0.25">
      <c r="A48" s="1">
        <v>0.8125</v>
      </c>
      <c r="B48" s="1">
        <f t="shared" si="8"/>
        <v>0.82222222222222219</v>
      </c>
      <c r="C48" s="4">
        <f t="shared" si="1"/>
        <v>3</v>
      </c>
      <c r="E48" s="3">
        <f t="shared" si="6"/>
        <v>3</v>
      </c>
      <c r="F48" s="3">
        <f t="shared" si="7"/>
        <v>0</v>
      </c>
    </row>
    <row r="49" spans="1:6" x14ac:dyDescent="0.25">
      <c r="A49" s="1">
        <v>0.82291666666666663</v>
      </c>
      <c r="B49" s="1">
        <f t="shared" si="8"/>
        <v>0.83263888888888893</v>
      </c>
      <c r="C49" s="4">
        <f t="shared" si="1"/>
        <v>3</v>
      </c>
      <c r="E49" s="3">
        <f t="shared" si="6"/>
        <v>3</v>
      </c>
      <c r="F49" s="3">
        <f t="shared" si="7"/>
        <v>0</v>
      </c>
    </row>
    <row r="50" spans="1:6" x14ac:dyDescent="0.25">
      <c r="A50" s="1">
        <v>0.83333333333333337</v>
      </c>
      <c r="B50" s="1">
        <f t="shared" si="8"/>
        <v>0.84305555555555556</v>
      </c>
      <c r="C50" s="4">
        <f t="shared" si="1"/>
        <v>3</v>
      </c>
      <c r="D50" s="1">
        <v>0.83333333333333337</v>
      </c>
      <c r="E50" s="3">
        <f t="shared" si="6"/>
        <v>3</v>
      </c>
      <c r="F50" s="3">
        <f t="shared" si="7"/>
        <v>0</v>
      </c>
    </row>
    <row r="51" spans="1:6" x14ac:dyDescent="0.25">
      <c r="A51" s="1">
        <v>0.84375</v>
      </c>
      <c r="B51" s="1">
        <f t="shared" si="8"/>
        <v>0.85347222222222219</v>
      </c>
      <c r="C51" s="4">
        <f t="shared" si="1"/>
        <v>3</v>
      </c>
      <c r="E51" s="3">
        <f t="shared" si="6"/>
        <v>3</v>
      </c>
      <c r="F51" s="3">
        <f t="shared" si="7"/>
        <v>0</v>
      </c>
    </row>
    <row r="52" spans="1:6" x14ac:dyDescent="0.25">
      <c r="A52" s="1">
        <v>0.85416666666666663</v>
      </c>
      <c r="B52" s="1">
        <f t="shared" si="8"/>
        <v>0.86388888888888893</v>
      </c>
      <c r="C52" s="4">
        <f t="shared" si="1"/>
        <v>4</v>
      </c>
      <c r="E52" s="3">
        <f t="shared" si="6"/>
        <v>4</v>
      </c>
      <c r="F52" s="3">
        <f t="shared" si="7"/>
        <v>0</v>
      </c>
    </row>
    <row r="53" spans="1:6" x14ac:dyDescent="0.25">
      <c r="A53" s="1">
        <v>0.86458333333333337</v>
      </c>
      <c r="B53" s="1">
        <f t="shared" si="8"/>
        <v>0.87430555555555556</v>
      </c>
      <c r="C53" s="4">
        <f t="shared" si="1"/>
        <v>4</v>
      </c>
      <c r="E53" s="3">
        <f t="shared" si="6"/>
        <v>4</v>
      </c>
      <c r="F53" s="3">
        <f t="shared" si="7"/>
        <v>0</v>
      </c>
    </row>
    <row r="54" spans="1:6" x14ac:dyDescent="0.25">
      <c r="A54" s="1">
        <v>0.875</v>
      </c>
      <c r="B54" s="1">
        <f t="shared" si="8"/>
        <v>0.88472222222222219</v>
      </c>
      <c r="C54" s="4">
        <f t="shared" si="1"/>
        <v>2</v>
      </c>
      <c r="D54" s="1">
        <v>0.875</v>
      </c>
      <c r="E54" s="3">
        <f t="shared" si="6"/>
        <v>2</v>
      </c>
      <c r="F54" s="3">
        <f t="shared" si="7"/>
        <v>0</v>
      </c>
    </row>
    <row r="55" spans="1:6" x14ac:dyDescent="0.25">
      <c r="A55" s="1">
        <v>0.88541666666666663</v>
      </c>
      <c r="B55" s="1">
        <f t="shared" si="8"/>
        <v>0.89513888888888893</v>
      </c>
      <c r="C55" s="4">
        <f t="shared" si="1"/>
        <v>1</v>
      </c>
      <c r="E55" s="3">
        <f t="shared" si="6"/>
        <v>1</v>
      </c>
      <c r="F55" s="3">
        <f t="shared" si="7"/>
        <v>0</v>
      </c>
    </row>
    <row r="56" spans="1:6" x14ac:dyDescent="0.25">
      <c r="A56" s="1">
        <v>0.89583333333333337</v>
      </c>
      <c r="B56" s="1">
        <f t="shared" si="8"/>
        <v>0.90555555555555556</v>
      </c>
      <c r="C56" s="4">
        <f t="shared" si="1"/>
        <v>1</v>
      </c>
      <c r="E56" s="3">
        <f t="shared" si="6"/>
        <v>1</v>
      </c>
      <c r="F56" s="3">
        <f t="shared" si="7"/>
        <v>0</v>
      </c>
    </row>
    <row r="57" spans="1:6" x14ac:dyDescent="0.25">
      <c r="A57" s="1">
        <v>0.90625</v>
      </c>
      <c r="B57" s="1">
        <f t="shared" si="8"/>
        <v>0.91597222222222219</v>
      </c>
      <c r="C57" s="4">
        <f t="shared" si="1"/>
        <v>1</v>
      </c>
      <c r="E57" s="3">
        <f t="shared" si="6"/>
        <v>1</v>
      </c>
      <c r="F57" s="3">
        <f t="shared" si="7"/>
        <v>0</v>
      </c>
    </row>
    <row r="58" spans="1:6" x14ac:dyDescent="0.25">
      <c r="A58" s="1">
        <v>0.91666666666666663</v>
      </c>
      <c r="B58" s="1">
        <f t="shared" si="8"/>
        <v>0.92638888888888893</v>
      </c>
      <c r="C58" s="4">
        <f t="shared" si="1"/>
        <v>1</v>
      </c>
      <c r="D58" s="1">
        <v>0.91666666666666663</v>
      </c>
      <c r="E58" s="3">
        <f t="shared" si="6"/>
        <v>1</v>
      </c>
      <c r="F58" s="3">
        <f t="shared" si="7"/>
        <v>0</v>
      </c>
    </row>
    <row r="59" spans="1:6" x14ac:dyDescent="0.25">
      <c r="A59" s="1">
        <v>0.92708333333333337</v>
      </c>
      <c r="B59" s="1">
        <f t="shared" si="8"/>
        <v>0.93680555555555556</v>
      </c>
      <c r="C59" s="4">
        <f t="shared" si="1"/>
        <v>2</v>
      </c>
      <c r="E59" s="3">
        <f t="shared" si="6"/>
        <v>2</v>
      </c>
      <c r="F59" s="3">
        <f t="shared" si="7"/>
        <v>0</v>
      </c>
    </row>
    <row r="60" spans="1:6" x14ac:dyDescent="0.25">
      <c r="A60" s="1">
        <v>0.9375</v>
      </c>
      <c r="B60" s="1">
        <f t="shared" si="8"/>
        <v>0.94722222222222219</v>
      </c>
      <c r="C60" s="4">
        <f t="shared" si="1"/>
        <v>2</v>
      </c>
      <c r="E60" s="3">
        <f t="shared" si="6"/>
        <v>2</v>
      </c>
      <c r="F60" s="3">
        <f t="shared" si="7"/>
        <v>0</v>
      </c>
    </row>
    <row r="61" spans="1:6" x14ac:dyDescent="0.25">
      <c r="A61" s="1">
        <v>0.94791666666666663</v>
      </c>
      <c r="B61" s="1">
        <v>0.95833333333333337</v>
      </c>
      <c r="C61" s="4">
        <f t="shared" si="1"/>
        <v>2</v>
      </c>
      <c r="E61" s="3">
        <f t="shared" si="6"/>
        <v>2</v>
      </c>
      <c r="F61" s="3">
        <f t="shared" si="7"/>
        <v>0</v>
      </c>
    </row>
  </sheetData>
  <pageMargins left="0.7" right="0.7" top="0.75" bottom="0.75" header="0.3" footer="0.3"/>
  <pageSetup paperSize="9" scale="95" orientation="portrait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2" sqref="C2"/>
    </sheetView>
  </sheetViews>
  <sheetFormatPr baseColWidth="10" defaultRowHeight="15" x14ac:dyDescent="0.25"/>
  <cols>
    <col min="1" max="3" width="15.7109375" customWidth="1"/>
  </cols>
  <sheetData>
    <row r="1" spans="1:8" x14ac:dyDescent="0.25">
      <c r="A1" t="s">
        <v>6</v>
      </c>
      <c r="B1" t="s">
        <v>7</v>
      </c>
      <c r="C1" t="s">
        <v>8</v>
      </c>
      <c r="F1" t="s">
        <v>1</v>
      </c>
      <c r="G1" t="s">
        <v>0</v>
      </c>
      <c r="H1" t="s">
        <v>4</v>
      </c>
    </row>
    <row r="2" spans="1:8" x14ac:dyDescent="0.25">
      <c r="A2" s="1">
        <v>0.33333333333333331</v>
      </c>
      <c r="B2" s="1">
        <v>0.375</v>
      </c>
      <c r="C2" s="3">
        <f t="shared" ref="C2:C17" si="0">COUNTIFS(F:F,"&lt;="&amp;B2,G:G,"&gt;"&amp;A2)</f>
        <v>0</v>
      </c>
      <c r="F2" s="1">
        <v>0.37847222222222227</v>
      </c>
      <c r="G2" s="1">
        <v>0.3972222222222222</v>
      </c>
      <c r="H2" t="s">
        <v>5</v>
      </c>
    </row>
    <row r="3" spans="1:8" x14ac:dyDescent="0.25">
      <c r="A3" s="1">
        <v>0.375</v>
      </c>
      <c r="B3" s="1">
        <v>0.41666666666666669</v>
      </c>
      <c r="C3" s="3">
        <f t="shared" si="0"/>
        <v>4</v>
      </c>
      <c r="F3" s="1">
        <v>0.38541666666666669</v>
      </c>
      <c r="G3" s="1">
        <v>0.40972222222222227</v>
      </c>
      <c r="H3" t="s">
        <v>5</v>
      </c>
    </row>
    <row r="4" spans="1:8" x14ac:dyDescent="0.25">
      <c r="A4" s="1">
        <v>0.41666666666666669</v>
      </c>
      <c r="B4" s="1">
        <v>0.45833333333333331</v>
      </c>
      <c r="C4" s="3">
        <f t="shared" si="0"/>
        <v>5</v>
      </c>
      <c r="F4" s="1">
        <v>0.3888888888888889</v>
      </c>
      <c r="G4" s="1">
        <v>0.40625</v>
      </c>
      <c r="H4" t="s">
        <v>5</v>
      </c>
    </row>
    <row r="5" spans="1:8" x14ac:dyDescent="0.25">
      <c r="A5" s="1">
        <v>0.45833333333333331</v>
      </c>
      <c r="B5" s="1">
        <v>0.5</v>
      </c>
      <c r="C5" s="3">
        <f t="shared" si="0"/>
        <v>8</v>
      </c>
      <c r="F5" s="1">
        <v>0.3888888888888889</v>
      </c>
      <c r="G5" s="1">
        <v>0.47916666666666669</v>
      </c>
      <c r="H5" t="s">
        <v>5</v>
      </c>
    </row>
    <row r="6" spans="1:8" x14ac:dyDescent="0.25">
      <c r="A6" s="1">
        <v>0.5</v>
      </c>
      <c r="B6" s="1">
        <v>0.54166666666666663</v>
      </c>
      <c r="C6" s="3">
        <f t="shared" si="0"/>
        <v>7</v>
      </c>
      <c r="F6" s="1">
        <v>0.4375</v>
      </c>
      <c r="G6" s="1">
        <v>0.47916666666666669</v>
      </c>
      <c r="H6" t="s">
        <v>5</v>
      </c>
    </row>
    <row r="7" spans="1:8" x14ac:dyDescent="0.25">
      <c r="A7" s="1">
        <v>0.54166666666666663</v>
      </c>
      <c r="B7" s="1">
        <v>0.58333333333333337</v>
      </c>
      <c r="C7" s="3">
        <f t="shared" si="0"/>
        <v>11</v>
      </c>
      <c r="F7" s="1">
        <v>0.44097222222222227</v>
      </c>
      <c r="G7" s="1">
        <v>0.45833333333333331</v>
      </c>
      <c r="H7" t="s">
        <v>5</v>
      </c>
    </row>
    <row r="8" spans="1:8" x14ac:dyDescent="0.25">
      <c r="A8" s="1">
        <v>0.58333333333333337</v>
      </c>
      <c r="B8" s="1">
        <v>0.625</v>
      </c>
      <c r="C8" s="3">
        <f t="shared" si="0"/>
        <v>7</v>
      </c>
      <c r="F8" s="1">
        <v>0.44444444444444442</v>
      </c>
      <c r="G8" s="1">
        <v>0.46527777777777773</v>
      </c>
      <c r="H8" t="s">
        <v>5</v>
      </c>
    </row>
    <row r="9" spans="1:8" x14ac:dyDescent="0.25">
      <c r="A9" s="1">
        <v>0.625</v>
      </c>
      <c r="B9" s="1">
        <v>0.66666666666666663</v>
      </c>
      <c r="C9" s="3">
        <f t="shared" si="0"/>
        <v>8</v>
      </c>
      <c r="F9" s="1">
        <v>0.45833333333333331</v>
      </c>
      <c r="G9" s="1">
        <v>0.47916666666666669</v>
      </c>
      <c r="H9" t="s">
        <v>5</v>
      </c>
    </row>
    <row r="10" spans="1:8" x14ac:dyDescent="0.25">
      <c r="A10" s="1">
        <v>0.66666666666666663</v>
      </c>
      <c r="B10" s="1">
        <v>0.70833333333333337</v>
      </c>
      <c r="C10" s="3">
        <f t="shared" si="0"/>
        <v>6</v>
      </c>
      <c r="F10" s="1">
        <v>0.47222222222222227</v>
      </c>
      <c r="G10" s="1">
        <v>0.54861111111111105</v>
      </c>
      <c r="H10" t="s">
        <v>5</v>
      </c>
    </row>
    <row r="11" spans="1:8" x14ac:dyDescent="0.25">
      <c r="A11" s="1">
        <v>0.70833333333333337</v>
      </c>
      <c r="B11" s="1">
        <v>0.75</v>
      </c>
      <c r="C11" s="3">
        <f t="shared" si="0"/>
        <v>2</v>
      </c>
      <c r="F11" s="1">
        <v>0.47916666666666669</v>
      </c>
      <c r="G11" s="1">
        <v>0.55555555555555558</v>
      </c>
      <c r="H11" t="s">
        <v>5</v>
      </c>
    </row>
    <row r="12" spans="1:8" x14ac:dyDescent="0.25">
      <c r="A12" s="1">
        <v>0.75</v>
      </c>
      <c r="B12" s="1">
        <v>0.79166666666666663</v>
      </c>
      <c r="C12" s="3">
        <f t="shared" si="0"/>
        <v>0</v>
      </c>
      <c r="F12" s="1">
        <v>0.5</v>
      </c>
      <c r="G12" s="1">
        <v>0.55208333333333337</v>
      </c>
      <c r="H12" t="s">
        <v>5</v>
      </c>
    </row>
    <row r="13" spans="1:8" x14ac:dyDescent="0.25">
      <c r="A13" s="1">
        <v>0.79166666666666663</v>
      </c>
      <c r="B13" s="1">
        <v>0.83333333333333337</v>
      </c>
      <c r="C13" s="3">
        <f t="shared" si="0"/>
        <v>0</v>
      </c>
      <c r="F13" s="1">
        <v>0.5</v>
      </c>
      <c r="G13" s="1">
        <v>0.59722222222222221</v>
      </c>
      <c r="H13" t="s">
        <v>5</v>
      </c>
    </row>
    <row r="14" spans="1:8" x14ac:dyDescent="0.25">
      <c r="A14" s="1">
        <v>0.83333333333333337</v>
      </c>
      <c r="B14" s="1">
        <v>0.875</v>
      </c>
      <c r="C14" s="3">
        <f t="shared" si="0"/>
        <v>0</v>
      </c>
      <c r="F14" s="1">
        <v>0.51666666666666672</v>
      </c>
      <c r="G14" s="1">
        <v>0.59722222222222221</v>
      </c>
      <c r="H14" t="s">
        <v>5</v>
      </c>
    </row>
    <row r="15" spans="1:8" x14ac:dyDescent="0.25">
      <c r="A15" s="1">
        <v>0.875</v>
      </c>
      <c r="B15" s="1">
        <v>0.91666666666666663</v>
      </c>
      <c r="C15" s="3">
        <f t="shared" si="0"/>
        <v>0</v>
      </c>
      <c r="F15" s="1">
        <v>0.52083333333333337</v>
      </c>
      <c r="G15" s="1">
        <v>0.63541666666666663</v>
      </c>
      <c r="H15" t="s">
        <v>5</v>
      </c>
    </row>
    <row r="16" spans="1:8" x14ac:dyDescent="0.25">
      <c r="A16" s="1">
        <v>0.91666666666666663</v>
      </c>
      <c r="B16" s="1">
        <v>0.95833333333333337</v>
      </c>
      <c r="C16" s="3">
        <f t="shared" si="0"/>
        <v>0</v>
      </c>
      <c r="F16" s="1">
        <v>0.52777777777777779</v>
      </c>
      <c r="G16" s="1">
        <v>0.58333333333333337</v>
      </c>
      <c r="H16" t="s">
        <v>5</v>
      </c>
    </row>
    <row r="17" spans="1:8" x14ac:dyDescent="0.25">
      <c r="A17" s="1">
        <v>0.95833333333333337</v>
      </c>
      <c r="B17" s="1">
        <v>1</v>
      </c>
      <c r="C17" s="3">
        <f t="shared" si="0"/>
        <v>0</v>
      </c>
      <c r="F17" s="1">
        <v>0.54513888888888895</v>
      </c>
      <c r="G17" s="1">
        <v>0.59375</v>
      </c>
      <c r="H17" t="s">
        <v>5</v>
      </c>
    </row>
    <row r="18" spans="1:8" x14ac:dyDescent="0.25">
      <c r="F18" s="1">
        <v>0.5625</v>
      </c>
      <c r="G18" s="1">
        <v>0.69097222222222221</v>
      </c>
      <c r="H18" t="s">
        <v>5</v>
      </c>
    </row>
    <row r="19" spans="1:8" x14ac:dyDescent="0.25">
      <c r="F19" s="1">
        <v>0.5625</v>
      </c>
      <c r="G19" s="1">
        <v>0.59375</v>
      </c>
      <c r="H19" t="s">
        <v>5</v>
      </c>
    </row>
    <row r="20" spans="1:8" x14ac:dyDescent="0.25">
      <c r="F20" s="1">
        <v>0.58333333333333337</v>
      </c>
      <c r="G20" s="1">
        <v>0.65625</v>
      </c>
      <c r="H20" t="s">
        <v>5</v>
      </c>
    </row>
    <row r="21" spans="1:8" x14ac:dyDescent="0.25">
      <c r="F21" s="1">
        <v>0.63541666666666663</v>
      </c>
      <c r="G21" s="1">
        <v>0.68402777777777779</v>
      </c>
      <c r="H21" t="s">
        <v>5</v>
      </c>
    </row>
    <row r="22" spans="1:8" x14ac:dyDescent="0.25">
      <c r="F22" s="1">
        <v>0.63194444444444442</v>
      </c>
      <c r="G22" s="1">
        <v>0.6875</v>
      </c>
      <c r="H22" t="s">
        <v>5</v>
      </c>
    </row>
    <row r="23" spans="1:8" x14ac:dyDescent="0.25">
      <c r="F23" s="1">
        <v>0.64583333333333337</v>
      </c>
      <c r="G23" s="1">
        <v>0.6875</v>
      </c>
      <c r="H23" t="s">
        <v>5</v>
      </c>
    </row>
    <row r="24" spans="1:8" x14ac:dyDescent="0.25">
      <c r="F24" s="1">
        <v>0.66666666666666663</v>
      </c>
      <c r="G24" s="1">
        <v>0.71180555555555547</v>
      </c>
      <c r="H24" t="s">
        <v>5</v>
      </c>
    </row>
    <row r="25" spans="1:8" x14ac:dyDescent="0.25">
      <c r="F25" s="1">
        <v>0.66666666666666663</v>
      </c>
      <c r="G25" s="1">
        <v>0.73958333333333337</v>
      </c>
      <c r="H25" t="s">
        <v>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2"/>
  <sheetViews>
    <sheetView tabSelected="1" workbookViewId="0">
      <selection activeCell="BM1" sqref="BM1:BM1048576"/>
    </sheetView>
  </sheetViews>
  <sheetFormatPr baseColWidth="10" defaultRowHeight="15" x14ac:dyDescent="0.25"/>
  <cols>
    <col min="1" max="1" width="11.5703125" style="87" customWidth="1"/>
    <col min="2" max="9" width="11.5703125" customWidth="1"/>
    <col min="10" max="17" width="12.5703125" customWidth="1"/>
    <col min="18" max="60" width="12.5703125" style="24" customWidth="1"/>
    <col min="61" max="61" width="12.5703125" customWidth="1"/>
    <col min="63" max="64" width="11.5703125" style="26" customWidth="1"/>
    <col min="65" max="65" width="11.5703125" customWidth="1"/>
  </cols>
  <sheetData>
    <row r="1" spans="1:65" s="5" customFormat="1" x14ac:dyDescent="0.25">
      <c r="A1" s="87"/>
      <c r="B1" s="9">
        <v>41540</v>
      </c>
      <c r="C1" s="8"/>
      <c r="D1" s="8"/>
      <c r="E1" s="9">
        <v>41541</v>
      </c>
      <c r="F1" s="8"/>
      <c r="G1" s="8"/>
      <c r="H1" s="9">
        <v>41542</v>
      </c>
      <c r="I1" s="8"/>
      <c r="J1" s="8"/>
      <c r="K1" s="9">
        <v>41543</v>
      </c>
      <c r="L1" s="8"/>
      <c r="M1" s="8"/>
      <c r="N1" s="9">
        <v>41544</v>
      </c>
      <c r="O1" s="8"/>
      <c r="P1" s="8"/>
      <c r="Q1" s="9">
        <v>41547</v>
      </c>
      <c r="R1" s="8"/>
      <c r="S1" s="8"/>
      <c r="T1" s="9">
        <v>41548</v>
      </c>
      <c r="U1" s="8"/>
      <c r="V1" s="8"/>
      <c r="W1" s="9">
        <v>41549</v>
      </c>
      <c r="X1" s="8"/>
      <c r="Y1" s="8"/>
      <c r="Z1" s="9">
        <v>41550</v>
      </c>
      <c r="AA1" s="8"/>
      <c r="AB1" s="8"/>
      <c r="AC1" s="9">
        <v>41551</v>
      </c>
      <c r="AD1" s="8"/>
      <c r="AE1" s="8"/>
      <c r="AF1" s="9">
        <v>41554</v>
      </c>
      <c r="AG1" s="8"/>
      <c r="AH1" s="8"/>
      <c r="AI1" s="9">
        <v>41555</v>
      </c>
      <c r="AJ1" s="8"/>
      <c r="AK1" s="8"/>
      <c r="AL1" s="9">
        <v>41556</v>
      </c>
      <c r="AM1" s="9"/>
      <c r="AN1" s="9"/>
      <c r="AO1" s="9">
        <v>41557</v>
      </c>
      <c r="AP1" s="8"/>
      <c r="AQ1" s="8"/>
      <c r="AR1" s="9">
        <v>41558</v>
      </c>
      <c r="AS1" s="8"/>
      <c r="AT1" s="8"/>
      <c r="AU1" s="9">
        <v>41561</v>
      </c>
      <c r="AV1" s="8"/>
      <c r="AW1" s="8"/>
      <c r="AX1" s="9">
        <v>41562</v>
      </c>
      <c r="AY1" s="8"/>
      <c r="AZ1" s="8"/>
      <c r="BA1" s="9">
        <v>41563</v>
      </c>
      <c r="BB1" s="8"/>
      <c r="BC1" s="8"/>
      <c r="BD1" s="9">
        <v>41564</v>
      </c>
      <c r="BE1" s="8"/>
      <c r="BF1" s="8"/>
      <c r="BG1" s="9">
        <v>41565</v>
      </c>
      <c r="BH1" s="8"/>
      <c r="BI1" s="8"/>
      <c r="BK1" s="26"/>
      <c r="BL1" s="26"/>
    </row>
    <row r="2" spans="1:65" x14ac:dyDescent="0.25">
      <c r="A2" s="88" t="s">
        <v>10</v>
      </c>
      <c r="B2" s="5" t="s">
        <v>9</v>
      </c>
      <c r="C2" s="5" t="s">
        <v>13</v>
      </c>
      <c r="D2" s="5" t="s">
        <v>11</v>
      </c>
      <c r="E2" s="10" t="s">
        <v>16</v>
      </c>
      <c r="F2" s="12" t="s">
        <v>14</v>
      </c>
      <c r="G2" s="12" t="s">
        <v>15</v>
      </c>
      <c r="H2" s="14" t="s">
        <v>17</v>
      </c>
      <c r="I2" s="16" t="s">
        <v>18</v>
      </c>
      <c r="J2" s="16" t="s">
        <v>19</v>
      </c>
      <c r="K2" s="18" t="s">
        <v>20</v>
      </c>
      <c r="L2" s="20" t="s">
        <v>21</v>
      </c>
      <c r="M2" s="20" t="s">
        <v>22</v>
      </c>
      <c r="N2" s="22" t="s">
        <v>23</v>
      </c>
      <c r="O2" s="24" t="s">
        <v>24</v>
      </c>
      <c r="P2" s="24" t="s">
        <v>25</v>
      </c>
      <c r="Q2" s="27" t="s">
        <v>26</v>
      </c>
      <c r="R2" s="29" t="s">
        <v>27</v>
      </c>
      <c r="S2" s="29" t="s">
        <v>28</v>
      </c>
      <c r="T2" s="31" t="s">
        <v>29</v>
      </c>
      <c r="U2" s="33" t="s">
        <v>30</v>
      </c>
      <c r="V2" s="33" t="s">
        <v>31</v>
      </c>
      <c r="W2" s="35" t="s">
        <v>32</v>
      </c>
      <c r="X2" s="37" t="s">
        <v>33</v>
      </c>
      <c r="Y2" s="37" t="s">
        <v>34</v>
      </c>
      <c r="Z2" s="39" t="s">
        <v>35</v>
      </c>
      <c r="AA2" s="41" t="s">
        <v>36</v>
      </c>
      <c r="AB2" s="41" t="s">
        <v>37</v>
      </c>
      <c r="AC2" s="43" t="s">
        <v>38</v>
      </c>
      <c r="AD2" s="45" t="s">
        <v>39</v>
      </c>
      <c r="AE2" s="45" t="s">
        <v>40</v>
      </c>
      <c r="AF2" s="47" t="s">
        <v>41</v>
      </c>
      <c r="AG2" s="49" t="s">
        <v>42</v>
      </c>
      <c r="AH2" s="49" t="s">
        <v>43</v>
      </c>
      <c r="AI2" s="51" t="s">
        <v>44</v>
      </c>
      <c r="AJ2" s="53" t="s">
        <v>45</v>
      </c>
      <c r="AK2" s="53" t="s">
        <v>46</v>
      </c>
      <c r="AL2" s="55" t="s">
        <v>47</v>
      </c>
      <c r="AM2" s="57" t="s">
        <v>48</v>
      </c>
      <c r="AN2" s="57" t="s">
        <v>49</v>
      </c>
      <c r="AO2" s="59" t="s">
        <v>50</v>
      </c>
      <c r="AP2" s="61" t="s">
        <v>51</v>
      </c>
      <c r="AQ2" s="61" t="s">
        <v>52</v>
      </c>
      <c r="AR2" s="63" t="s">
        <v>53</v>
      </c>
      <c r="AS2" s="65" t="s">
        <v>54</v>
      </c>
      <c r="AT2" s="65" t="s">
        <v>55</v>
      </c>
      <c r="AU2" s="67" t="s">
        <v>56</v>
      </c>
      <c r="AV2" s="69" t="s">
        <v>57</v>
      </c>
      <c r="AW2" s="69" t="s">
        <v>58</v>
      </c>
      <c r="AX2" s="71" t="s">
        <v>59</v>
      </c>
      <c r="AY2" s="73" t="s">
        <v>60</v>
      </c>
      <c r="AZ2" s="73" t="s">
        <v>61</v>
      </c>
      <c r="BA2" s="75" t="s">
        <v>62</v>
      </c>
      <c r="BB2" s="77" t="s">
        <v>63</v>
      </c>
      <c r="BC2" s="77" t="s">
        <v>64</v>
      </c>
      <c r="BD2" s="79" t="s">
        <v>65</v>
      </c>
      <c r="BE2" s="81" t="s">
        <v>66</v>
      </c>
      <c r="BF2" s="81" t="s">
        <v>67</v>
      </c>
      <c r="BG2" s="83" t="s">
        <v>68</v>
      </c>
      <c r="BH2" s="85" t="s">
        <v>69</v>
      </c>
      <c r="BI2" s="85" t="s">
        <v>70</v>
      </c>
      <c r="BK2" s="26" t="s">
        <v>71</v>
      </c>
      <c r="BL2" s="26" t="s">
        <v>72</v>
      </c>
      <c r="BM2" s="26" t="s">
        <v>73</v>
      </c>
    </row>
    <row r="3" spans="1:65" x14ac:dyDescent="0.25">
      <c r="A3" s="89">
        <v>0.33333333333333331</v>
      </c>
      <c r="B3" s="7">
        <v>0</v>
      </c>
      <c r="C3" s="6">
        <v>0</v>
      </c>
      <c r="D3" s="6">
        <v>0</v>
      </c>
      <c r="E3" s="11">
        <v>0</v>
      </c>
      <c r="F3" s="13">
        <v>0</v>
      </c>
      <c r="G3" s="13">
        <v>0</v>
      </c>
      <c r="H3" s="15">
        <v>0</v>
      </c>
      <c r="I3" s="17">
        <v>0</v>
      </c>
      <c r="J3" s="17">
        <v>0</v>
      </c>
      <c r="K3" s="19">
        <v>0</v>
      </c>
      <c r="L3" s="21">
        <v>0</v>
      </c>
      <c r="M3" s="21">
        <v>0</v>
      </c>
      <c r="N3" s="23">
        <v>0</v>
      </c>
      <c r="O3" s="25">
        <v>0</v>
      </c>
      <c r="P3" s="25">
        <v>0</v>
      </c>
      <c r="Q3" s="28">
        <v>0</v>
      </c>
      <c r="R3" s="30">
        <v>0</v>
      </c>
      <c r="S3" s="30">
        <v>0</v>
      </c>
      <c r="T3" s="32">
        <v>0</v>
      </c>
      <c r="U3" s="34">
        <v>0</v>
      </c>
      <c r="V3" s="34">
        <v>0</v>
      </c>
      <c r="W3" s="36">
        <v>0</v>
      </c>
      <c r="X3" s="38">
        <v>0</v>
      </c>
      <c r="Y3" s="38">
        <v>0</v>
      </c>
      <c r="Z3" s="40">
        <v>0</v>
      </c>
      <c r="AA3" s="42">
        <v>0</v>
      </c>
      <c r="AB3" s="42">
        <v>0</v>
      </c>
      <c r="AC3" s="44">
        <v>1</v>
      </c>
      <c r="AD3" s="46">
        <v>1</v>
      </c>
      <c r="AE3" s="46">
        <v>0</v>
      </c>
      <c r="AF3" s="48">
        <v>0</v>
      </c>
      <c r="AG3" s="50">
        <v>0</v>
      </c>
      <c r="AH3" s="50">
        <v>0</v>
      </c>
      <c r="AI3" s="52">
        <v>0</v>
      </c>
      <c r="AJ3" s="54">
        <v>0</v>
      </c>
      <c r="AK3" s="54">
        <v>0</v>
      </c>
      <c r="AL3" s="56">
        <v>0</v>
      </c>
      <c r="AM3" s="58">
        <v>0</v>
      </c>
      <c r="AN3" s="58">
        <v>0</v>
      </c>
      <c r="AO3" s="60">
        <v>0</v>
      </c>
      <c r="AP3" s="62">
        <v>0</v>
      </c>
      <c r="AQ3" s="62">
        <v>0</v>
      </c>
      <c r="AR3" s="64">
        <v>0</v>
      </c>
      <c r="AS3" s="66">
        <v>0</v>
      </c>
      <c r="AT3" s="66">
        <v>0</v>
      </c>
      <c r="AU3" s="68">
        <v>0</v>
      </c>
      <c r="AV3" s="70">
        <v>0</v>
      </c>
      <c r="AW3" s="70">
        <v>0</v>
      </c>
      <c r="AX3" s="72">
        <v>0</v>
      </c>
      <c r="AY3" s="74">
        <v>0</v>
      </c>
      <c r="AZ3" s="74">
        <v>0</v>
      </c>
      <c r="BA3" s="76">
        <v>0</v>
      </c>
      <c r="BB3" s="78">
        <v>0</v>
      </c>
      <c r="BC3" s="78">
        <v>0</v>
      </c>
      <c r="BD3" s="80">
        <v>0</v>
      </c>
      <c r="BE3" s="82">
        <v>0</v>
      </c>
      <c r="BF3" s="82">
        <v>0</v>
      </c>
      <c r="BG3" s="84">
        <v>0</v>
      </c>
      <c r="BH3" s="86">
        <v>0</v>
      </c>
      <c r="BI3" s="86">
        <v>0</v>
      </c>
      <c r="BK3" s="26">
        <f xml:space="preserve"> AVERAGE(B3:E3:H3:K3:N3:Q3:T3:W3:Z3:AC3:AF3:AI3:AL3:AO3:AR3:AU3:AX3:BA3:BD3:BG3)</f>
        <v>3.4482758620689655E-2</v>
      </c>
      <c r="BL3" s="26">
        <f>AVERAGE(C3:F3:I3:L3:O3:R3:U3:X3:AA3:AD3:AG3:AJ3:AM3:AP3:AS3:AV3:AY3:BB3:BE3:BH3)</f>
        <v>3.4482758620689655E-2</v>
      </c>
      <c r="BM3" s="26">
        <f>AVERAGE(D3:G3:J3:M3:P3:S3:V3:Y3:AB3:AE3:AH3:AK3:AN3:AQ3:AT3:AW3:AZ3:BC3:BF3:BI3)</f>
        <v>3.4482758620689655E-2</v>
      </c>
    </row>
    <row r="4" spans="1:65" x14ac:dyDescent="0.25">
      <c r="A4" s="88"/>
      <c r="B4" s="7">
        <v>0</v>
      </c>
      <c r="C4" s="6">
        <v>0</v>
      </c>
      <c r="D4" s="6">
        <v>0</v>
      </c>
      <c r="E4" s="11">
        <v>0</v>
      </c>
      <c r="F4" s="13">
        <v>0</v>
      </c>
      <c r="G4" s="13">
        <v>0</v>
      </c>
      <c r="H4" s="15">
        <v>0</v>
      </c>
      <c r="I4" s="17">
        <v>0</v>
      </c>
      <c r="J4" s="17">
        <v>0</v>
      </c>
      <c r="K4" s="19">
        <v>0</v>
      </c>
      <c r="L4" s="21">
        <v>0</v>
      </c>
      <c r="M4" s="21">
        <v>0</v>
      </c>
      <c r="N4" s="23">
        <v>0</v>
      </c>
      <c r="O4" s="25">
        <v>0</v>
      </c>
      <c r="P4" s="25">
        <v>0</v>
      </c>
      <c r="Q4" s="28">
        <v>0</v>
      </c>
      <c r="R4" s="30">
        <v>0</v>
      </c>
      <c r="S4" s="30">
        <v>0</v>
      </c>
      <c r="T4" s="32">
        <v>0</v>
      </c>
      <c r="U4" s="34">
        <v>0</v>
      </c>
      <c r="V4" s="34">
        <v>0</v>
      </c>
      <c r="W4" s="36">
        <v>0</v>
      </c>
      <c r="X4" s="38">
        <v>0</v>
      </c>
      <c r="Y4" s="38">
        <v>0</v>
      </c>
      <c r="Z4" s="40">
        <v>0</v>
      </c>
      <c r="AA4" s="42">
        <v>0</v>
      </c>
      <c r="AB4" s="42">
        <v>0</v>
      </c>
      <c r="AC4" s="44">
        <v>1</v>
      </c>
      <c r="AD4" s="46">
        <v>1</v>
      </c>
      <c r="AE4" s="46">
        <v>0</v>
      </c>
      <c r="AF4" s="48">
        <v>0</v>
      </c>
      <c r="AG4" s="50">
        <v>0</v>
      </c>
      <c r="AH4" s="50">
        <v>0</v>
      </c>
      <c r="AI4" s="52">
        <v>0</v>
      </c>
      <c r="AJ4" s="54">
        <v>0</v>
      </c>
      <c r="AK4" s="54">
        <v>0</v>
      </c>
      <c r="AL4" s="56">
        <v>0</v>
      </c>
      <c r="AM4" s="58">
        <v>0</v>
      </c>
      <c r="AN4" s="58">
        <v>0</v>
      </c>
      <c r="AO4" s="60">
        <v>0</v>
      </c>
      <c r="AP4" s="62">
        <v>0</v>
      </c>
      <c r="AQ4" s="62">
        <v>0</v>
      </c>
      <c r="AR4" s="64">
        <v>0</v>
      </c>
      <c r="AS4" s="66">
        <v>0</v>
      </c>
      <c r="AT4" s="66">
        <v>0</v>
      </c>
      <c r="AU4" s="68">
        <v>0</v>
      </c>
      <c r="AV4" s="70">
        <v>0</v>
      </c>
      <c r="AW4" s="70">
        <v>0</v>
      </c>
      <c r="AX4" s="72">
        <v>0</v>
      </c>
      <c r="AY4" s="74">
        <v>0</v>
      </c>
      <c r="AZ4" s="74">
        <v>0</v>
      </c>
      <c r="BA4" s="76">
        <v>0</v>
      </c>
      <c r="BB4" s="78">
        <v>0</v>
      </c>
      <c r="BC4" s="78">
        <v>0</v>
      </c>
      <c r="BD4" s="80">
        <v>0</v>
      </c>
      <c r="BE4" s="82">
        <v>0</v>
      </c>
      <c r="BF4" s="82">
        <v>0</v>
      </c>
      <c r="BG4" s="84">
        <v>0</v>
      </c>
      <c r="BH4" s="86">
        <v>0</v>
      </c>
      <c r="BI4" s="86">
        <v>0</v>
      </c>
      <c r="BK4" s="26">
        <f xml:space="preserve"> AVERAGE(B4:E4:H4:K4:N4:Q4:T4:W4:Z4:AC4:AF4:AI4:AL4:AO4:AR4:AU4:AX4:BA4:BD4:BG4)</f>
        <v>3.4482758620689655E-2</v>
      </c>
      <c r="BL4" s="26">
        <f>AVERAGE(C4:F4:I4:L4:O4:R4:U4:X4:AA4:AD4:AG4:AJ4:AM4:AP4:AS4:AV4:AY4:BB4:BE4:BH4)</f>
        <v>3.4482758620689655E-2</v>
      </c>
      <c r="BM4" s="26">
        <f>AVERAGE(D4:G4:J4:M4:P4:S4:V4:Y4:AB4:AE4:AH4:AK4:AN4:AQ4:AT4:AW4:AZ4:BC4:BF4:BI4)</f>
        <v>3.4482758620689655E-2</v>
      </c>
    </row>
    <row r="5" spans="1:65" x14ac:dyDescent="0.25">
      <c r="A5" s="88"/>
      <c r="B5" s="7">
        <v>0</v>
      </c>
      <c r="C5" s="6">
        <v>0</v>
      </c>
      <c r="D5" s="6">
        <v>0</v>
      </c>
      <c r="E5" s="11">
        <v>0</v>
      </c>
      <c r="F5" s="13">
        <v>0</v>
      </c>
      <c r="G5" s="13">
        <v>0</v>
      </c>
      <c r="H5" s="15">
        <v>0</v>
      </c>
      <c r="I5" s="17">
        <v>0</v>
      </c>
      <c r="J5" s="17">
        <v>0</v>
      </c>
      <c r="K5" s="19">
        <v>0</v>
      </c>
      <c r="L5" s="21">
        <v>0</v>
      </c>
      <c r="M5" s="21">
        <v>0</v>
      </c>
      <c r="N5" s="23">
        <v>0</v>
      </c>
      <c r="O5" s="25">
        <v>0</v>
      </c>
      <c r="P5" s="25">
        <v>0</v>
      </c>
      <c r="Q5" s="28">
        <v>0</v>
      </c>
      <c r="R5" s="30">
        <v>0</v>
      </c>
      <c r="S5" s="30">
        <v>0</v>
      </c>
      <c r="T5" s="32">
        <v>0</v>
      </c>
      <c r="U5" s="34">
        <v>0</v>
      </c>
      <c r="V5" s="34">
        <v>0</v>
      </c>
      <c r="W5" s="36">
        <v>0</v>
      </c>
      <c r="X5" s="38">
        <v>0</v>
      </c>
      <c r="Y5" s="38">
        <v>0</v>
      </c>
      <c r="Z5" s="40">
        <v>0</v>
      </c>
      <c r="AA5" s="42">
        <v>0</v>
      </c>
      <c r="AB5" s="42">
        <v>0</v>
      </c>
      <c r="AC5" s="44">
        <v>1</v>
      </c>
      <c r="AD5" s="46">
        <v>1</v>
      </c>
      <c r="AE5" s="46">
        <v>0</v>
      </c>
      <c r="AF5" s="48">
        <v>0</v>
      </c>
      <c r="AG5" s="50">
        <v>0</v>
      </c>
      <c r="AH5" s="50">
        <v>0</v>
      </c>
      <c r="AI5" s="52">
        <v>0</v>
      </c>
      <c r="AJ5" s="54">
        <v>0</v>
      </c>
      <c r="AK5" s="54">
        <v>0</v>
      </c>
      <c r="AL5" s="56">
        <v>0</v>
      </c>
      <c r="AM5" s="58">
        <v>0</v>
      </c>
      <c r="AN5" s="58">
        <v>0</v>
      </c>
      <c r="AO5" s="60">
        <v>1</v>
      </c>
      <c r="AP5" s="62">
        <v>1</v>
      </c>
      <c r="AQ5" s="62">
        <v>0</v>
      </c>
      <c r="AR5" s="64">
        <v>0</v>
      </c>
      <c r="AS5" s="66">
        <v>0</v>
      </c>
      <c r="AT5" s="66">
        <v>0</v>
      </c>
      <c r="AU5" s="68">
        <v>0</v>
      </c>
      <c r="AV5" s="70">
        <v>0</v>
      </c>
      <c r="AW5" s="70">
        <v>0</v>
      </c>
      <c r="AX5" s="72">
        <v>0</v>
      </c>
      <c r="AY5" s="74">
        <v>0</v>
      </c>
      <c r="AZ5" s="74">
        <v>0</v>
      </c>
      <c r="BA5" s="76">
        <v>0</v>
      </c>
      <c r="BB5" s="78">
        <v>0</v>
      </c>
      <c r="BC5" s="78">
        <v>0</v>
      </c>
      <c r="BD5" s="80">
        <v>0</v>
      </c>
      <c r="BE5" s="82">
        <v>0</v>
      </c>
      <c r="BF5" s="82">
        <v>0</v>
      </c>
      <c r="BG5" s="84">
        <v>0</v>
      </c>
      <c r="BH5" s="86">
        <v>0</v>
      </c>
      <c r="BI5" s="86">
        <v>0</v>
      </c>
      <c r="BK5" s="26">
        <f xml:space="preserve"> AVERAGE(B5:E5:H5:K5:N5:Q5:T5:W5:Z5:AC5:AF5:AI5:AL5:AO5:AR5:AU5:AX5:BA5:BD5:BG5)</f>
        <v>6.8965517241379309E-2</v>
      </c>
      <c r="BL5" s="26">
        <f>AVERAGE(C5:F5:I5:L5:O5:R5:U5:X5:AA5:AD5:AG5:AJ5:AM5:AP5:AS5:AV5:AY5:BB5:BE5:BH5)</f>
        <v>6.8965517241379309E-2</v>
      </c>
      <c r="BM5" s="26">
        <f>AVERAGE(D5:G5:J5:M5:P5:S5:V5:Y5:AB5:AE5:AH5:AK5:AN5:AQ5:AT5:AW5:AZ5:BC5:BF5:BI5)</f>
        <v>6.8965517241379309E-2</v>
      </c>
    </row>
    <row r="6" spans="1:65" x14ac:dyDescent="0.25">
      <c r="A6" s="88"/>
      <c r="B6" s="7">
        <v>0</v>
      </c>
      <c r="C6" s="6">
        <v>0</v>
      </c>
      <c r="D6" s="6">
        <v>0</v>
      </c>
      <c r="E6" s="11">
        <v>0</v>
      </c>
      <c r="F6" s="13">
        <v>0</v>
      </c>
      <c r="G6" s="13">
        <v>0</v>
      </c>
      <c r="H6" s="15">
        <v>0</v>
      </c>
      <c r="I6" s="17">
        <v>0</v>
      </c>
      <c r="J6" s="17">
        <v>0</v>
      </c>
      <c r="K6" s="19">
        <v>0</v>
      </c>
      <c r="L6" s="21">
        <v>0</v>
      </c>
      <c r="M6" s="21">
        <v>0</v>
      </c>
      <c r="N6" s="23">
        <v>1</v>
      </c>
      <c r="O6" s="25">
        <v>0</v>
      </c>
      <c r="P6" s="25">
        <v>1</v>
      </c>
      <c r="Q6" s="28">
        <v>0</v>
      </c>
      <c r="R6" s="30">
        <v>0</v>
      </c>
      <c r="S6" s="30">
        <v>0</v>
      </c>
      <c r="T6" s="32">
        <v>0</v>
      </c>
      <c r="U6" s="34">
        <v>0</v>
      </c>
      <c r="V6" s="34">
        <v>0</v>
      </c>
      <c r="W6" s="36">
        <v>0</v>
      </c>
      <c r="X6" s="38">
        <v>0</v>
      </c>
      <c r="Y6" s="38">
        <v>0</v>
      </c>
      <c r="Z6" s="40">
        <v>0</v>
      </c>
      <c r="AA6" s="42">
        <v>0</v>
      </c>
      <c r="AB6" s="42">
        <v>0</v>
      </c>
      <c r="AC6" s="44">
        <v>1</v>
      </c>
      <c r="AD6" s="46">
        <v>1</v>
      </c>
      <c r="AE6" s="46">
        <v>0</v>
      </c>
      <c r="AF6" s="48">
        <v>0</v>
      </c>
      <c r="AG6" s="50">
        <v>0</v>
      </c>
      <c r="AH6" s="50">
        <v>0</v>
      </c>
      <c r="AI6" s="52">
        <v>0</v>
      </c>
      <c r="AJ6" s="54">
        <v>0</v>
      </c>
      <c r="AK6" s="54">
        <v>0</v>
      </c>
      <c r="AL6" s="56">
        <v>0</v>
      </c>
      <c r="AM6" s="58">
        <v>0</v>
      </c>
      <c r="AN6" s="58">
        <v>0</v>
      </c>
      <c r="AO6" s="60">
        <v>2</v>
      </c>
      <c r="AP6" s="62">
        <v>2</v>
      </c>
      <c r="AQ6" s="62">
        <v>0</v>
      </c>
      <c r="AR6" s="64">
        <v>0</v>
      </c>
      <c r="AS6" s="66">
        <v>0</v>
      </c>
      <c r="AT6" s="66">
        <v>0</v>
      </c>
      <c r="AU6" s="68">
        <v>0</v>
      </c>
      <c r="AV6" s="70">
        <v>0</v>
      </c>
      <c r="AW6" s="70">
        <v>0</v>
      </c>
      <c r="AX6" s="72">
        <v>0</v>
      </c>
      <c r="AY6" s="74">
        <v>0</v>
      </c>
      <c r="AZ6" s="74">
        <v>0</v>
      </c>
      <c r="BA6" s="76">
        <v>1</v>
      </c>
      <c r="BB6" s="78">
        <v>0</v>
      </c>
      <c r="BC6" s="78">
        <v>1</v>
      </c>
      <c r="BD6" s="80">
        <v>0</v>
      </c>
      <c r="BE6" s="82">
        <v>0</v>
      </c>
      <c r="BF6" s="82">
        <v>0</v>
      </c>
      <c r="BG6" s="84">
        <v>0</v>
      </c>
      <c r="BH6" s="86">
        <v>0</v>
      </c>
      <c r="BI6" s="86">
        <v>0</v>
      </c>
      <c r="BK6" s="26">
        <f xml:space="preserve"> AVERAGE(B6:E6:H6:K6:N6:Q6:T6:W6:Z6:AC6:AF6:AI6:AL6:AO6:AR6:AU6:AX6:BA6:BD6:BG6)</f>
        <v>0.17241379310344829</v>
      </c>
      <c r="BL6" s="26">
        <f>AVERAGE(C6:F6:I6:L6:O6:R6:U6:X6:AA6:AD6:AG6:AJ6:AM6:AP6:AS6:AV6:AY6:BB6:BE6:BH6)</f>
        <v>0.17241379310344829</v>
      </c>
      <c r="BM6" s="26">
        <f>AVERAGE(D6:G6:J6:M6:P6:S6:V6:Y6:AB6:AE6:AH6:AK6:AN6:AQ6:AT6:AW6:AZ6:BC6:BF6:BI6)</f>
        <v>0.17241379310344829</v>
      </c>
    </row>
    <row r="7" spans="1:65" x14ac:dyDescent="0.25">
      <c r="A7" s="89">
        <v>0.375</v>
      </c>
      <c r="B7" s="7">
        <v>1</v>
      </c>
      <c r="C7" s="6">
        <v>0</v>
      </c>
      <c r="D7" s="6">
        <v>1</v>
      </c>
      <c r="E7" s="11">
        <v>0</v>
      </c>
      <c r="F7" s="13">
        <v>0</v>
      </c>
      <c r="G7" s="13">
        <v>0</v>
      </c>
      <c r="H7" s="15">
        <v>0</v>
      </c>
      <c r="I7" s="17">
        <v>0</v>
      </c>
      <c r="J7" s="17">
        <v>0</v>
      </c>
      <c r="K7" s="19">
        <v>0</v>
      </c>
      <c r="L7" s="21">
        <v>0</v>
      </c>
      <c r="M7" s="21">
        <v>0</v>
      </c>
      <c r="N7" s="23">
        <v>1</v>
      </c>
      <c r="O7" s="25">
        <v>0</v>
      </c>
      <c r="P7" s="25">
        <v>1</v>
      </c>
      <c r="Q7" s="28">
        <v>1</v>
      </c>
      <c r="R7" s="30">
        <v>0</v>
      </c>
      <c r="S7" s="30">
        <v>1</v>
      </c>
      <c r="T7" s="32">
        <v>0</v>
      </c>
      <c r="U7" s="34">
        <v>0</v>
      </c>
      <c r="V7" s="34">
        <v>0</v>
      </c>
      <c r="W7" s="36">
        <v>0</v>
      </c>
      <c r="X7" s="38">
        <v>0</v>
      </c>
      <c r="Y7" s="38">
        <v>0</v>
      </c>
      <c r="Z7" s="40">
        <v>1</v>
      </c>
      <c r="AA7" s="42">
        <v>1</v>
      </c>
      <c r="AB7" s="42">
        <v>0</v>
      </c>
      <c r="AC7" s="44">
        <v>1</v>
      </c>
      <c r="AD7" s="46">
        <v>1</v>
      </c>
      <c r="AE7" s="46">
        <v>0</v>
      </c>
      <c r="AF7" s="48">
        <v>1</v>
      </c>
      <c r="AG7" s="50">
        <v>0</v>
      </c>
      <c r="AH7" s="50">
        <v>1</v>
      </c>
      <c r="AI7" s="52">
        <v>1</v>
      </c>
      <c r="AJ7" s="54">
        <v>0</v>
      </c>
      <c r="AK7" s="54">
        <v>1</v>
      </c>
      <c r="AL7" s="56">
        <v>0</v>
      </c>
      <c r="AM7" s="58">
        <v>0</v>
      </c>
      <c r="AN7" s="58">
        <v>0</v>
      </c>
      <c r="AO7" s="60">
        <v>3</v>
      </c>
      <c r="AP7" s="62">
        <v>2</v>
      </c>
      <c r="AQ7" s="62">
        <v>1</v>
      </c>
      <c r="AR7" s="64">
        <v>1</v>
      </c>
      <c r="AS7" s="66">
        <v>1</v>
      </c>
      <c r="AT7" s="66">
        <v>0</v>
      </c>
      <c r="AU7" s="68">
        <v>1</v>
      </c>
      <c r="AV7" s="70">
        <v>1</v>
      </c>
      <c r="AW7" s="70">
        <v>0</v>
      </c>
      <c r="AX7" s="72">
        <v>2</v>
      </c>
      <c r="AY7" s="74">
        <v>1</v>
      </c>
      <c r="AZ7" s="74">
        <v>1</v>
      </c>
      <c r="BA7" s="76">
        <v>1</v>
      </c>
      <c r="BB7" s="78">
        <v>0</v>
      </c>
      <c r="BC7" s="78">
        <v>1</v>
      </c>
      <c r="BD7" s="80">
        <v>1</v>
      </c>
      <c r="BE7" s="82">
        <v>0</v>
      </c>
      <c r="BF7" s="82">
        <v>1</v>
      </c>
      <c r="BG7" s="84">
        <v>0</v>
      </c>
      <c r="BH7" s="86">
        <v>0</v>
      </c>
      <c r="BI7" s="86">
        <v>0</v>
      </c>
      <c r="BK7" s="26">
        <f xml:space="preserve"> AVERAGE(B7:E7:H7:K7:N7:Q7:T7:W7:Z7:AC7:AF7:AI7:AL7:AO7:AR7:AU7:AX7:BA7:BD7:BG7)</f>
        <v>0.55172413793103448</v>
      </c>
      <c r="BL7" s="26">
        <f>AVERAGE(C7:F7:I7:L7:O7:R7:U7:X7:AA7:AD7:AG7:AJ7:AM7:AP7:AS7:AV7:AY7:BB7:BE7:BH7)</f>
        <v>0.53448275862068961</v>
      </c>
      <c r="BM7" s="26">
        <f>AVERAGE(D7:G7:J7:M7:P7:S7:V7:Y7:AB7:AE7:AH7:AK7:AN7:AQ7:AT7:AW7:AZ7:BC7:BF7:BI7)</f>
        <v>0.53448275862068961</v>
      </c>
    </row>
    <row r="8" spans="1:65" x14ac:dyDescent="0.25">
      <c r="A8" s="88"/>
      <c r="B8" s="7">
        <v>2</v>
      </c>
      <c r="C8" s="6">
        <v>0</v>
      </c>
      <c r="D8" s="6">
        <v>2</v>
      </c>
      <c r="E8" s="11">
        <v>2</v>
      </c>
      <c r="F8" s="13">
        <v>2</v>
      </c>
      <c r="G8" s="13">
        <v>0</v>
      </c>
      <c r="H8" s="15">
        <v>0</v>
      </c>
      <c r="I8" s="17">
        <v>0</v>
      </c>
      <c r="J8" s="17">
        <v>0</v>
      </c>
      <c r="K8" s="19">
        <v>1</v>
      </c>
      <c r="L8" s="21">
        <v>0</v>
      </c>
      <c r="M8" s="21">
        <v>1</v>
      </c>
      <c r="N8" s="23">
        <v>1</v>
      </c>
      <c r="O8" s="25">
        <v>0</v>
      </c>
      <c r="P8" s="25">
        <v>1</v>
      </c>
      <c r="Q8" s="28">
        <v>4</v>
      </c>
      <c r="R8" s="30">
        <v>0</v>
      </c>
      <c r="S8" s="30">
        <v>4</v>
      </c>
      <c r="T8" s="32">
        <v>1</v>
      </c>
      <c r="U8" s="34">
        <v>1</v>
      </c>
      <c r="V8" s="34">
        <v>0</v>
      </c>
      <c r="W8" s="36">
        <v>0</v>
      </c>
      <c r="X8" s="38">
        <v>0</v>
      </c>
      <c r="Y8" s="38">
        <v>0</v>
      </c>
      <c r="Z8" s="40">
        <v>3</v>
      </c>
      <c r="AA8" s="42">
        <v>1</v>
      </c>
      <c r="AB8" s="42">
        <v>2</v>
      </c>
      <c r="AC8" s="44">
        <v>2</v>
      </c>
      <c r="AD8" s="46">
        <v>2</v>
      </c>
      <c r="AE8" s="46">
        <v>0</v>
      </c>
      <c r="AF8" s="48">
        <v>2</v>
      </c>
      <c r="AG8" s="50">
        <v>0</v>
      </c>
      <c r="AH8" s="50">
        <v>2</v>
      </c>
      <c r="AI8" s="52">
        <v>1</v>
      </c>
      <c r="AJ8" s="54">
        <v>0</v>
      </c>
      <c r="AK8" s="54">
        <v>1</v>
      </c>
      <c r="AL8" s="56">
        <v>1</v>
      </c>
      <c r="AM8" s="58">
        <v>0</v>
      </c>
      <c r="AN8" s="58">
        <v>1</v>
      </c>
      <c r="AO8" s="60">
        <v>2</v>
      </c>
      <c r="AP8" s="62">
        <v>2</v>
      </c>
      <c r="AQ8" s="62">
        <v>0</v>
      </c>
      <c r="AR8" s="64">
        <v>1</v>
      </c>
      <c r="AS8" s="66">
        <v>1</v>
      </c>
      <c r="AT8" s="66">
        <v>0</v>
      </c>
      <c r="AU8" s="68">
        <v>1</v>
      </c>
      <c r="AV8" s="70">
        <v>1</v>
      </c>
      <c r="AW8" s="70">
        <v>0</v>
      </c>
      <c r="AX8" s="72">
        <v>3</v>
      </c>
      <c r="AY8" s="74">
        <v>2</v>
      </c>
      <c r="AZ8" s="74">
        <v>1</v>
      </c>
      <c r="BA8" s="76">
        <v>1</v>
      </c>
      <c r="BB8" s="78">
        <v>0</v>
      </c>
      <c r="BC8" s="78">
        <v>1</v>
      </c>
      <c r="BD8" s="80">
        <v>3</v>
      </c>
      <c r="BE8" s="82">
        <v>1</v>
      </c>
      <c r="BF8" s="82">
        <v>2</v>
      </c>
      <c r="BG8" s="84">
        <v>0</v>
      </c>
      <c r="BH8" s="86">
        <v>0</v>
      </c>
      <c r="BI8" s="86">
        <v>0</v>
      </c>
      <c r="BK8" s="26">
        <f xml:space="preserve"> AVERAGE(B8:E8:H8:K8:N8:Q8:T8:W8:Z8:AC8:AF8:AI8:AL8:AO8:AR8:AU8:AX8:BA8:BD8:BG8)</f>
        <v>1.0689655172413792</v>
      </c>
      <c r="BL8" s="26">
        <f>AVERAGE(C8:F8:I8:L8:O8:R8:U8:X8:AA8:AD8:AG8:AJ8:AM8:AP8:AS8:AV8:AY8:BB8:BE8:BH8)</f>
        <v>1.0344827586206897</v>
      </c>
      <c r="BM8" s="26">
        <f>AVERAGE(D8:G8:J8:M8:P8:S8:V8:Y8:AB8:AE8:AH8:AK8:AN8:AQ8:AT8:AW8:AZ8:BC8:BF8:BI8)</f>
        <v>1.0344827586206897</v>
      </c>
    </row>
    <row r="9" spans="1:65" x14ac:dyDescent="0.25">
      <c r="A9" s="88"/>
      <c r="B9" s="7">
        <v>2</v>
      </c>
      <c r="C9" s="6">
        <v>0</v>
      </c>
      <c r="D9" s="6">
        <v>2</v>
      </c>
      <c r="E9" s="11">
        <v>3</v>
      </c>
      <c r="F9" s="13">
        <v>3</v>
      </c>
      <c r="G9" s="13">
        <v>0</v>
      </c>
      <c r="H9" s="15">
        <v>1</v>
      </c>
      <c r="I9" s="17">
        <v>0</v>
      </c>
      <c r="J9" s="17">
        <v>1</v>
      </c>
      <c r="K9" s="19">
        <v>2</v>
      </c>
      <c r="L9" s="21">
        <v>0</v>
      </c>
      <c r="M9" s="21">
        <v>2</v>
      </c>
      <c r="N9" s="23">
        <v>2</v>
      </c>
      <c r="O9" s="25">
        <v>1</v>
      </c>
      <c r="P9" s="25">
        <v>1</v>
      </c>
      <c r="Q9" s="28">
        <v>4</v>
      </c>
      <c r="R9" s="30">
        <v>0</v>
      </c>
      <c r="S9" s="30">
        <v>4</v>
      </c>
      <c r="T9" s="32">
        <v>4</v>
      </c>
      <c r="U9" s="34">
        <v>3</v>
      </c>
      <c r="V9" s="34">
        <v>1</v>
      </c>
      <c r="W9" s="36">
        <v>1</v>
      </c>
      <c r="X9" s="38">
        <v>0</v>
      </c>
      <c r="Y9" s="38">
        <v>1</v>
      </c>
      <c r="Z9" s="40">
        <v>3</v>
      </c>
      <c r="AA9" s="42">
        <v>1</v>
      </c>
      <c r="AB9" s="42">
        <v>2</v>
      </c>
      <c r="AC9" s="44">
        <v>3</v>
      </c>
      <c r="AD9" s="46">
        <v>2</v>
      </c>
      <c r="AE9" s="46">
        <v>1</v>
      </c>
      <c r="AF9" s="48">
        <v>2</v>
      </c>
      <c r="AG9" s="50">
        <v>0</v>
      </c>
      <c r="AH9" s="50">
        <v>2</v>
      </c>
      <c r="AI9" s="52">
        <v>4</v>
      </c>
      <c r="AJ9" s="54">
        <v>1</v>
      </c>
      <c r="AK9" s="54">
        <v>3</v>
      </c>
      <c r="AL9" s="56">
        <v>1</v>
      </c>
      <c r="AM9" s="58">
        <v>0</v>
      </c>
      <c r="AN9" s="58">
        <v>1</v>
      </c>
      <c r="AO9" s="60">
        <v>2</v>
      </c>
      <c r="AP9" s="62">
        <v>2</v>
      </c>
      <c r="AQ9" s="62">
        <v>0</v>
      </c>
      <c r="AR9" s="64">
        <v>5</v>
      </c>
      <c r="AS9" s="66">
        <v>2</v>
      </c>
      <c r="AT9" s="66">
        <v>3</v>
      </c>
      <c r="AU9" s="68">
        <v>2</v>
      </c>
      <c r="AV9" s="70">
        <v>1</v>
      </c>
      <c r="AW9" s="70">
        <v>1</v>
      </c>
      <c r="AX9" s="72">
        <v>4</v>
      </c>
      <c r="AY9" s="74">
        <v>3</v>
      </c>
      <c r="AZ9" s="74">
        <v>1</v>
      </c>
      <c r="BA9" s="76">
        <v>2</v>
      </c>
      <c r="BB9" s="78">
        <v>0</v>
      </c>
      <c r="BC9" s="78">
        <v>2</v>
      </c>
      <c r="BD9" s="80">
        <v>2</v>
      </c>
      <c r="BE9" s="82">
        <v>1</v>
      </c>
      <c r="BF9" s="82">
        <v>1</v>
      </c>
      <c r="BG9" s="84">
        <v>2</v>
      </c>
      <c r="BH9" s="86">
        <v>1</v>
      </c>
      <c r="BI9" s="86">
        <v>1</v>
      </c>
      <c r="BK9" s="26">
        <f xml:space="preserve"> AVERAGE(B9:E9:H9:K9:N9:Q9:T9:W9:Z9:AC9:AF9:AI9:AL9:AO9:AR9:AU9:AX9:BA9:BD9:BG9)</f>
        <v>1.7241379310344827</v>
      </c>
      <c r="BL9" s="26">
        <f>AVERAGE(C9:F9:I9:L9:O9:R9:U9:X9:AA9:AD9:AG9:AJ9:AM9:AP9:AS9:AV9:AY9:BB9:BE9:BH9)</f>
        <v>1.7068965517241379</v>
      </c>
      <c r="BM9" s="26">
        <f>AVERAGE(D9:G9:J9:M9:P9:S9:V9:Y9:AB9:AE9:AH9:AK9:AN9:AQ9:AT9:AW9:AZ9:BC9:BF9:BI9)</f>
        <v>1.7241379310344827</v>
      </c>
    </row>
    <row r="10" spans="1:65" x14ac:dyDescent="0.25">
      <c r="A10" s="88"/>
      <c r="B10" s="7">
        <v>2</v>
      </c>
      <c r="C10" s="6">
        <v>0</v>
      </c>
      <c r="D10" s="6">
        <v>2</v>
      </c>
      <c r="E10" s="11">
        <v>3</v>
      </c>
      <c r="F10" s="13">
        <v>3</v>
      </c>
      <c r="G10" s="13">
        <v>0</v>
      </c>
      <c r="H10" s="15">
        <v>2</v>
      </c>
      <c r="I10" s="17">
        <v>0</v>
      </c>
      <c r="J10" s="17">
        <v>2</v>
      </c>
      <c r="K10" s="19">
        <v>2</v>
      </c>
      <c r="L10" s="21">
        <v>1</v>
      </c>
      <c r="M10" s="21">
        <v>1</v>
      </c>
      <c r="N10" s="23">
        <v>4</v>
      </c>
      <c r="O10" s="25">
        <v>1</v>
      </c>
      <c r="P10" s="25">
        <v>3</v>
      </c>
      <c r="Q10" s="28">
        <v>2</v>
      </c>
      <c r="R10" s="30">
        <v>0</v>
      </c>
      <c r="S10" s="30">
        <v>2</v>
      </c>
      <c r="T10" s="32">
        <v>4</v>
      </c>
      <c r="U10" s="34">
        <v>3</v>
      </c>
      <c r="V10" s="34">
        <v>1</v>
      </c>
      <c r="W10" s="36">
        <v>2</v>
      </c>
      <c r="X10" s="38">
        <v>1</v>
      </c>
      <c r="Y10" s="38">
        <v>1</v>
      </c>
      <c r="Z10" s="40">
        <v>3</v>
      </c>
      <c r="AA10" s="42">
        <v>1</v>
      </c>
      <c r="AB10" s="42">
        <v>2</v>
      </c>
      <c r="AC10" s="44">
        <v>3</v>
      </c>
      <c r="AD10" s="46">
        <v>2</v>
      </c>
      <c r="AE10" s="46">
        <v>1</v>
      </c>
      <c r="AF10" s="48">
        <v>3</v>
      </c>
      <c r="AG10" s="50">
        <v>1</v>
      </c>
      <c r="AH10" s="50">
        <v>2</v>
      </c>
      <c r="AI10" s="52">
        <v>3</v>
      </c>
      <c r="AJ10" s="54">
        <v>1</v>
      </c>
      <c r="AK10" s="54">
        <v>2</v>
      </c>
      <c r="AL10" s="56">
        <v>0</v>
      </c>
      <c r="AM10" s="58">
        <v>0</v>
      </c>
      <c r="AN10" s="58">
        <v>0</v>
      </c>
      <c r="AO10" s="60">
        <v>3</v>
      </c>
      <c r="AP10" s="62">
        <v>2</v>
      </c>
      <c r="AQ10" s="62">
        <v>1</v>
      </c>
      <c r="AR10" s="64">
        <v>5</v>
      </c>
      <c r="AS10" s="66">
        <v>2</v>
      </c>
      <c r="AT10" s="66">
        <v>3</v>
      </c>
      <c r="AU10" s="68">
        <v>3</v>
      </c>
      <c r="AV10" s="70">
        <v>1</v>
      </c>
      <c r="AW10" s="70">
        <v>2</v>
      </c>
      <c r="AX10" s="72">
        <v>6</v>
      </c>
      <c r="AY10" s="74">
        <v>4</v>
      </c>
      <c r="AZ10" s="74">
        <v>2</v>
      </c>
      <c r="BA10" s="76">
        <v>2</v>
      </c>
      <c r="BB10" s="78">
        <v>0</v>
      </c>
      <c r="BC10" s="78">
        <v>2</v>
      </c>
      <c r="BD10" s="80">
        <v>2</v>
      </c>
      <c r="BE10" s="82">
        <v>1</v>
      </c>
      <c r="BF10" s="82">
        <v>1</v>
      </c>
      <c r="BG10" s="84">
        <v>3</v>
      </c>
      <c r="BH10" s="86">
        <v>2</v>
      </c>
      <c r="BI10" s="86">
        <v>1</v>
      </c>
      <c r="BK10" s="26">
        <f xml:space="preserve"> AVERAGE(B10:E10:H10:K10:N10:Q10:T10:W10:Z10:AC10:AF10:AI10:AL10:AO10:AR10:AU10:AX10:BA10:BD10:BG10)</f>
        <v>1.9137931034482758</v>
      </c>
      <c r="BL10" s="26">
        <f>AVERAGE(C10:F10:I10:L10:O10:R10:U10:X10:AA10:AD10:AG10:AJ10:AM10:AP10:AS10:AV10:AY10:BB10:BE10:BH10)</f>
        <v>1.9137931034482758</v>
      </c>
      <c r="BM10" s="26">
        <f>AVERAGE(D10:G10:J10:M10:P10:S10:V10:Y10:AB10:AE10:AH10:AK10:AN10:AQ10:AT10:AW10:AZ10:BC10:BF10:BI10)</f>
        <v>1.9310344827586208</v>
      </c>
    </row>
    <row r="11" spans="1:65" x14ac:dyDescent="0.25">
      <c r="A11" s="89">
        <v>0.41666666666666669</v>
      </c>
      <c r="B11" s="7">
        <v>3</v>
      </c>
      <c r="C11" s="6">
        <v>0</v>
      </c>
      <c r="D11" s="6">
        <v>3</v>
      </c>
      <c r="E11" s="11">
        <v>7</v>
      </c>
      <c r="F11" s="13">
        <v>3</v>
      </c>
      <c r="G11" s="13">
        <v>4</v>
      </c>
      <c r="H11" s="15">
        <v>4</v>
      </c>
      <c r="I11" s="17">
        <v>2</v>
      </c>
      <c r="J11" s="17">
        <v>2</v>
      </c>
      <c r="K11" s="19">
        <v>3</v>
      </c>
      <c r="L11" s="21">
        <v>2</v>
      </c>
      <c r="M11" s="21">
        <v>1</v>
      </c>
      <c r="N11" s="23">
        <v>6</v>
      </c>
      <c r="O11" s="25">
        <v>2</v>
      </c>
      <c r="P11" s="25">
        <v>4</v>
      </c>
      <c r="Q11" s="28">
        <v>1</v>
      </c>
      <c r="R11" s="30">
        <v>0</v>
      </c>
      <c r="S11" s="30">
        <v>1</v>
      </c>
      <c r="T11" s="32">
        <v>5</v>
      </c>
      <c r="U11" s="34">
        <v>4</v>
      </c>
      <c r="V11" s="34">
        <v>1</v>
      </c>
      <c r="W11" s="36">
        <v>1</v>
      </c>
      <c r="X11" s="38">
        <v>1</v>
      </c>
      <c r="Y11" s="38">
        <v>0</v>
      </c>
      <c r="Z11" s="40">
        <v>4</v>
      </c>
      <c r="AA11" s="42">
        <v>2</v>
      </c>
      <c r="AB11" s="42">
        <v>2</v>
      </c>
      <c r="AC11" s="44">
        <v>2</v>
      </c>
      <c r="AD11" s="46">
        <v>2</v>
      </c>
      <c r="AE11" s="46">
        <v>0</v>
      </c>
      <c r="AF11" s="48">
        <v>4</v>
      </c>
      <c r="AG11" s="50">
        <v>1</v>
      </c>
      <c r="AH11" s="50">
        <v>3</v>
      </c>
      <c r="AI11" s="52">
        <v>4</v>
      </c>
      <c r="AJ11" s="54">
        <v>1</v>
      </c>
      <c r="AK11" s="54">
        <v>3</v>
      </c>
      <c r="AL11" s="56">
        <v>0</v>
      </c>
      <c r="AM11" s="58">
        <v>0</v>
      </c>
      <c r="AN11" s="58">
        <v>0</v>
      </c>
      <c r="AO11" s="60">
        <v>4</v>
      </c>
      <c r="AP11" s="62">
        <v>2</v>
      </c>
      <c r="AQ11" s="62">
        <v>2</v>
      </c>
      <c r="AR11" s="64">
        <v>7</v>
      </c>
      <c r="AS11" s="66">
        <v>3</v>
      </c>
      <c r="AT11" s="66">
        <v>4</v>
      </c>
      <c r="AU11" s="68">
        <v>3</v>
      </c>
      <c r="AV11" s="70">
        <v>2</v>
      </c>
      <c r="AW11" s="70">
        <v>1</v>
      </c>
      <c r="AX11" s="72">
        <v>7</v>
      </c>
      <c r="AY11" s="74">
        <v>4</v>
      </c>
      <c r="AZ11" s="74">
        <v>3</v>
      </c>
      <c r="BA11" s="76">
        <v>2</v>
      </c>
      <c r="BB11" s="78">
        <v>0</v>
      </c>
      <c r="BC11" s="78">
        <v>2</v>
      </c>
      <c r="BD11" s="80">
        <v>3</v>
      </c>
      <c r="BE11" s="82">
        <v>1</v>
      </c>
      <c r="BF11" s="82">
        <v>2</v>
      </c>
      <c r="BG11" s="84">
        <v>3</v>
      </c>
      <c r="BH11" s="86">
        <v>2</v>
      </c>
      <c r="BI11" s="86">
        <v>1</v>
      </c>
      <c r="BK11" s="26">
        <f xml:space="preserve"> AVERAGE(B11:E11:H11:K11:N11:Q11:T11:W11:Z11:AC11:AF11:AI11:AL11:AO11:AR11:AU11:AX11:BA11:BD11:BG11)</f>
        <v>2.4655172413793105</v>
      </c>
      <c r="BL11" s="26">
        <f>AVERAGE(C11:F11:I11:L11:O11:R11:U11:X11:AA11:AD11:AG11:AJ11:AM11:AP11:AS11:AV11:AY11:BB11:BE11:BH11)</f>
        <v>2.4482758620689653</v>
      </c>
      <c r="BM11" s="26">
        <f>AVERAGE(D11:G11:J11:M11:P11:S11:V11:Y11:AB11:AE11:AH11:AK11:AN11:AQ11:AT11:AW11:AZ11:BC11:BF11:BI11)</f>
        <v>2.4655172413793105</v>
      </c>
    </row>
    <row r="12" spans="1:65" x14ac:dyDescent="0.25">
      <c r="A12" s="88"/>
      <c r="B12" s="7">
        <v>5</v>
      </c>
      <c r="C12" s="6">
        <v>2</v>
      </c>
      <c r="D12" s="6">
        <v>3</v>
      </c>
      <c r="E12" s="11">
        <v>7</v>
      </c>
      <c r="F12" s="13">
        <v>3</v>
      </c>
      <c r="G12" s="13">
        <v>4</v>
      </c>
      <c r="H12" s="15">
        <v>5</v>
      </c>
      <c r="I12" s="17">
        <v>2</v>
      </c>
      <c r="J12" s="17">
        <v>3</v>
      </c>
      <c r="K12" s="19">
        <v>4</v>
      </c>
      <c r="L12" s="21">
        <v>2</v>
      </c>
      <c r="M12" s="21">
        <v>2</v>
      </c>
      <c r="N12" s="23">
        <v>6</v>
      </c>
      <c r="O12" s="25">
        <v>2</v>
      </c>
      <c r="P12" s="25">
        <v>4</v>
      </c>
      <c r="Q12" s="28">
        <v>1</v>
      </c>
      <c r="R12" s="30">
        <v>0</v>
      </c>
      <c r="S12" s="30">
        <v>1</v>
      </c>
      <c r="T12" s="32">
        <v>5</v>
      </c>
      <c r="U12" s="34">
        <v>3</v>
      </c>
      <c r="V12" s="34">
        <v>2</v>
      </c>
      <c r="W12" s="36">
        <v>3</v>
      </c>
      <c r="X12" s="38">
        <v>1</v>
      </c>
      <c r="Y12" s="38">
        <v>2</v>
      </c>
      <c r="Z12" s="40">
        <v>7</v>
      </c>
      <c r="AA12" s="42">
        <v>4</v>
      </c>
      <c r="AB12" s="42">
        <v>3</v>
      </c>
      <c r="AC12" s="44">
        <v>5</v>
      </c>
      <c r="AD12" s="46">
        <v>4</v>
      </c>
      <c r="AE12" s="46">
        <v>1</v>
      </c>
      <c r="AF12" s="48">
        <v>4</v>
      </c>
      <c r="AG12" s="50">
        <v>2</v>
      </c>
      <c r="AH12" s="50">
        <v>2</v>
      </c>
      <c r="AI12" s="52">
        <v>5</v>
      </c>
      <c r="AJ12" s="54">
        <v>1</v>
      </c>
      <c r="AK12" s="54">
        <v>4</v>
      </c>
      <c r="AL12" s="56">
        <v>0</v>
      </c>
      <c r="AM12" s="58">
        <v>0</v>
      </c>
      <c r="AN12" s="58">
        <v>0</v>
      </c>
      <c r="AO12" s="60">
        <v>4</v>
      </c>
      <c r="AP12" s="62">
        <v>2</v>
      </c>
      <c r="AQ12" s="62">
        <v>2</v>
      </c>
      <c r="AR12" s="64">
        <v>8</v>
      </c>
      <c r="AS12" s="66">
        <v>3</v>
      </c>
      <c r="AT12" s="66">
        <v>5</v>
      </c>
      <c r="AU12" s="68">
        <v>3</v>
      </c>
      <c r="AV12" s="70">
        <v>2</v>
      </c>
      <c r="AW12" s="70">
        <v>1</v>
      </c>
      <c r="AX12" s="72">
        <v>10</v>
      </c>
      <c r="AY12" s="74">
        <v>6</v>
      </c>
      <c r="AZ12" s="74">
        <v>4</v>
      </c>
      <c r="BA12" s="76">
        <v>5</v>
      </c>
      <c r="BB12" s="78">
        <v>0</v>
      </c>
      <c r="BC12" s="78">
        <v>5</v>
      </c>
      <c r="BD12" s="80">
        <v>3</v>
      </c>
      <c r="BE12" s="82">
        <v>1</v>
      </c>
      <c r="BF12" s="82">
        <v>2</v>
      </c>
      <c r="BG12" s="84">
        <v>3</v>
      </c>
      <c r="BH12" s="86">
        <v>1</v>
      </c>
      <c r="BI12" s="86">
        <v>2</v>
      </c>
      <c r="BK12" s="26">
        <f xml:space="preserve"> AVERAGE(B12:E12:H12:K12:N12:Q12:T12:W12:Z12:AC12:AF12:AI12:AL12:AO12:AR12:AU12:AX12:BA12:BD12:BG12)</f>
        <v>3.1551724137931036</v>
      </c>
      <c r="BL12" s="26">
        <f>AVERAGE(C12:F12:I12:L12:O12:R12:U12:X12:AA12:AD12:AG12:AJ12:AM12:AP12:AS12:AV12:AY12:BB12:BE12:BH12)</f>
        <v>3.0862068965517242</v>
      </c>
      <c r="BM12" s="26">
        <f>AVERAGE(D12:G12:J12:M12:P12:S12:V12:Y12:AB12:AE12:AH12:AK12:AN12:AQ12:AT12:AW12:AZ12:BC12:BF12:BI12)</f>
        <v>3.0862068965517242</v>
      </c>
    </row>
    <row r="13" spans="1:65" x14ac:dyDescent="0.25">
      <c r="A13" s="88"/>
      <c r="B13" s="7">
        <v>7</v>
      </c>
      <c r="C13" s="6">
        <v>3</v>
      </c>
      <c r="D13" s="6">
        <v>4</v>
      </c>
      <c r="E13" s="11">
        <v>7</v>
      </c>
      <c r="F13" s="13">
        <v>3</v>
      </c>
      <c r="G13" s="13">
        <v>4</v>
      </c>
      <c r="H13" s="15">
        <v>3</v>
      </c>
      <c r="I13" s="17">
        <v>2</v>
      </c>
      <c r="J13" s="17">
        <v>1</v>
      </c>
      <c r="K13" s="19">
        <v>4</v>
      </c>
      <c r="L13" s="21">
        <v>2</v>
      </c>
      <c r="M13" s="21">
        <v>2</v>
      </c>
      <c r="N13" s="23">
        <v>7</v>
      </c>
      <c r="O13" s="25">
        <v>2</v>
      </c>
      <c r="P13" s="25">
        <v>5</v>
      </c>
      <c r="Q13" s="28">
        <v>5</v>
      </c>
      <c r="R13" s="30">
        <v>1</v>
      </c>
      <c r="S13" s="30">
        <v>4</v>
      </c>
      <c r="T13" s="32">
        <v>8</v>
      </c>
      <c r="U13" s="34">
        <v>5</v>
      </c>
      <c r="V13" s="34">
        <v>3</v>
      </c>
      <c r="W13" s="36">
        <v>4</v>
      </c>
      <c r="X13" s="38">
        <v>2</v>
      </c>
      <c r="Y13" s="38">
        <v>2</v>
      </c>
      <c r="Z13" s="40">
        <v>7</v>
      </c>
      <c r="AA13" s="42">
        <v>3</v>
      </c>
      <c r="AB13" s="42">
        <v>4</v>
      </c>
      <c r="AC13" s="44">
        <v>7</v>
      </c>
      <c r="AD13" s="46">
        <v>4</v>
      </c>
      <c r="AE13" s="46">
        <v>3</v>
      </c>
      <c r="AF13" s="48">
        <v>4</v>
      </c>
      <c r="AG13" s="50">
        <v>2</v>
      </c>
      <c r="AH13" s="50">
        <v>2</v>
      </c>
      <c r="AI13" s="52">
        <v>5</v>
      </c>
      <c r="AJ13" s="54">
        <v>1</v>
      </c>
      <c r="AK13" s="54">
        <v>4</v>
      </c>
      <c r="AL13" s="56">
        <v>2</v>
      </c>
      <c r="AM13" s="58">
        <v>1</v>
      </c>
      <c r="AN13" s="58">
        <v>1</v>
      </c>
      <c r="AO13" s="60">
        <v>3</v>
      </c>
      <c r="AP13" s="62">
        <v>1</v>
      </c>
      <c r="AQ13" s="62">
        <v>2</v>
      </c>
      <c r="AR13" s="64">
        <v>9</v>
      </c>
      <c r="AS13" s="66">
        <v>3</v>
      </c>
      <c r="AT13" s="66">
        <v>6</v>
      </c>
      <c r="AU13" s="68">
        <v>5</v>
      </c>
      <c r="AV13" s="70">
        <v>3</v>
      </c>
      <c r="AW13" s="70">
        <v>2</v>
      </c>
      <c r="AX13" s="72">
        <v>11</v>
      </c>
      <c r="AY13" s="74">
        <v>7</v>
      </c>
      <c r="AZ13" s="74">
        <v>4</v>
      </c>
      <c r="BA13" s="76">
        <v>5</v>
      </c>
      <c r="BB13" s="78">
        <v>0</v>
      </c>
      <c r="BC13" s="78">
        <v>5</v>
      </c>
      <c r="BD13" s="80">
        <v>6</v>
      </c>
      <c r="BE13" s="82">
        <v>2</v>
      </c>
      <c r="BF13" s="82">
        <v>4</v>
      </c>
      <c r="BG13" s="84">
        <v>3</v>
      </c>
      <c r="BH13" s="86">
        <v>1</v>
      </c>
      <c r="BI13" s="86">
        <v>2</v>
      </c>
      <c r="BK13" s="26">
        <f xml:space="preserve"> AVERAGE(B13:E13:H13:K13:N13:Q13:T13:W13:Z13:AC13:AF13:AI13:AL13:AO13:AR13:AU13:AX13:BA13:BD13:BG13)</f>
        <v>3.8103448275862069</v>
      </c>
      <c r="BL13" s="26">
        <f>AVERAGE(C13:F13:I13:L13:O13:R13:U13:X13:AA13:AD13:AG13:AJ13:AM13:AP13:AS13:AV13:AY13:BB13:BE13:BH13)</f>
        <v>3.7068965517241379</v>
      </c>
      <c r="BM13" s="26">
        <f>AVERAGE(D13:G13:J13:M13:P13:S13:V13:Y13:AB13:AE13:AH13:AK13:AN13:AQ13:AT13:AW13:AZ13:BC13:BF13:BI13)</f>
        <v>3.6896551724137931</v>
      </c>
    </row>
    <row r="14" spans="1:65" x14ac:dyDescent="0.25">
      <c r="A14" s="88"/>
      <c r="B14" s="7">
        <v>7</v>
      </c>
      <c r="C14" s="6">
        <v>3</v>
      </c>
      <c r="D14" s="6">
        <v>4</v>
      </c>
      <c r="E14" s="11">
        <v>7</v>
      </c>
      <c r="F14" s="13">
        <v>3</v>
      </c>
      <c r="G14" s="13">
        <v>4</v>
      </c>
      <c r="H14" s="15">
        <v>5</v>
      </c>
      <c r="I14" s="17">
        <v>3</v>
      </c>
      <c r="J14" s="17">
        <v>2</v>
      </c>
      <c r="K14" s="19">
        <v>4</v>
      </c>
      <c r="L14" s="21">
        <v>2</v>
      </c>
      <c r="M14" s="21">
        <v>2</v>
      </c>
      <c r="N14" s="23">
        <v>4</v>
      </c>
      <c r="O14" s="25">
        <v>2</v>
      </c>
      <c r="P14" s="25">
        <v>2</v>
      </c>
      <c r="Q14" s="28">
        <v>5</v>
      </c>
      <c r="R14" s="30">
        <v>1</v>
      </c>
      <c r="S14" s="30">
        <v>4</v>
      </c>
      <c r="T14" s="32">
        <v>8</v>
      </c>
      <c r="U14" s="34">
        <v>5</v>
      </c>
      <c r="V14" s="34">
        <v>3</v>
      </c>
      <c r="W14" s="36">
        <v>6</v>
      </c>
      <c r="X14" s="38">
        <v>3</v>
      </c>
      <c r="Y14" s="38">
        <v>3</v>
      </c>
      <c r="Z14" s="40">
        <v>7</v>
      </c>
      <c r="AA14" s="42">
        <v>3</v>
      </c>
      <c r="AB14" s="42">
        <v>4</v>
      </c>
      <c r="AC14" s="44">
        <v>7</v>
      </c>
      <c r="AD14" s="46">
        <v>5</v>
      </c>
      <c r="AE14" s="46">
        <v>2</v>
      </c>
      <c r="AF14" s="48">
        <v>5</v>
      </c>
      <c r="AG14" s="50">
        <v>2</v>
      </c>
      <c r="AH14" s="50">
        <v>3</v>
      </c>
      <c r="AI14" s="52">
        <v>5</v>
      </c>
      <c r="AJ14" s="54">
        <v>2</v>
      </c>
      <c r="AK14" s="54">
        <v>3</v>
      </c>
      <c r="AL14" s="56">
        <v>8</v>
      </c>
      <c r="AM14" s="58">
        <v>3</v>
      </c>
      <c r="AN14" s="58">
        <v>5</v>
      </c>
      <c r="AO14" s="60">
        <v>3</v>
      </c>
      <c r="AP14" s="62">
        <v>1</v>
      </c>
      <c r="AQ14" s="62">
        <v>2</v>
      </c>
      <c r="AR14" s="64">
        <v>11</v>
      </c>
      <c r="AS14" s="66">
        <v>3</v>
      </c>
      <c r="AT14" s="66">
        <v>8</v>
      </c>
      <c r="AU14" s="68">
        <v>7</v>
      </c>
      <c r="AV14" s="70">
        <v>5</v>
      </c>
      <c r="AW14" s="70">
        <v>2</v>
      </c>
      <c r="AX14" s="72">
        <v>12</v>
      </c>
      <c r="AY14" s="74">
        <v>7</v>
      </c>
      <c r="AZ14" s="74">
        <v>5</v>
      </c>
      <c r="BA14" s="76">
        <v>4</v>
      </c>
      <c r="BB14" s="78">
        <v>0</v>
      </c>
      <c r="BC14" s="78">
        <v>4</v>
      </c>
      <c r="BD14" s="80">
        <v>6</v>
      </c>
      <c r="BE14" s="82">
        <v>2</v>
      </c>
      <c r="BF14" s="82">
        <v>4</v>
      </c>
      <c r="BG14" s="84">
        <v>3</v>
      </c>
      <c r="BH14" s="86">
        <v>0</v>
      </c>
      <c r="BI14" s="86">
        <v>3</v>
      </c>
      <c r="BK14" s="26">
        <f xml:space="preserve"> AVERAGE(B14:E14:H14:K14:N14:Q14:T14:W14:Z14:AC14:AF14:AI14:AL14:AO14:AR14:AU14:AX14:BA14:BD14:BG14)</f>
        <v>4.2241379310344831</v>
      </c>
      <c r="BL14" s="26">
        <f>AVERAGE(C14:F14:I14:L14:O14:R14:U14:X14:AA14:AD14:AG14:AJ14:AM14:AP14:AS14:AV14:AY14:BB14:BE14:BH14)</f>
        <v>4.1034482758620694</v>
      </c>
      <c r="BM14" s="26">
        <f>AVERAGE(D14:G14:J14:M14:P14:S14:V14:Y14:AB14:AE14:AH14:AK14:AN14:AQ14:AT14:AW14:AZ14:BC14:BF14:BI14)</f>
        <v>4.1034482758620694</v>
      </c>
    </row>
    <row r="15" spans="1:65" x14ac:dyDescent="0.25">
      <c r="A15" s="89">
        <v>0.45833333333333331</v>
      </c>
      <c r="B15" s="7">
        <v>7</v>
      </c>
      <c r="C15" s="6">
        <v>3</v>
      </c>
      <c r="D15" s="6">
        <v>4</v>
      </c>
      <c r="E15" s="11">
        <v>7</v>
      </c>
      <c r="F15" s="13">
        <v>4</v>
      </c>
      <c r="G15" s="13">
        <v>3</v>
      </c>
      <c r="H15" s="15">
        <v>9</v>
      </c>
      <c r="I15" s="17">
        <v>4</v>
      </c>
      <c r="J15" s="17">
        <v>5</v>
      </c>
      <c r="K15" s="19">
        <v>5</v>
      </c>
      <c r="L15" s="21">
        <v>2</v>
      </c>
      <c r="M15" s="21">
        <v>3</v>
      </c>
      <c r="N15" s="23">
        <v>5</v>
      </c>
      <c r="O15" s="25">
        <v>3</v>
      </c>
      <c r="P15" s="25">
        <v>2</v>
      </c>
      <c r="Q15" s="28">
        <v>6</v>
      </c>
      <c r="R15" s="30">
        <v>2</v>
      </c>
      <c r="S15" s="30">
        <v>4</v>
      </c>
      <c r="T15" s="32">
        <v>6</v>
      </c>
      <c r="U15" s="34">
        <v>4</v>
      </c>
      <c r="V15" s="34">
        <v>2</v>
      </c>
      <c r="W15" s="36">
        <v>7</v>
      </c>
      <c r="X15" s="38">
        <v>4</v>
      </c>
      <c r="Y15" s="38">
        <v>3</v>
      </c>
      <c r="Z15" s="40">
        <v>9</v>
      </c>
      <c r="AA15" s="42">
        <v>3</v>
      </c>
      <c r="AB15" s="42">
        <v>6</v>
      </c>
      <c r="AC15" s="44">
        <v>6</v>
      </c>
      <c r="AD15" s="46">
        <v>4</v>
      </c>
      <c r="AE15" s="46">
        <v>2</v>
      </c>
      <c r="AF15" s="48">
        <v>5</v>
      </c>
      <c r="AG15" s="50">
        <v>3</v>
      </c>
      <c r="AH15" s="50">
        <v>2</v>
      </c>
      <c r="AI15" s="52">
        <v>6</v>
      </c>
      <c r="AJ15" s="54">
        <v>3</v>
      </c>
      <c r="AK15" s="54">
        <v>3</v>
      </c>
      <c r="AL15" s="56">
        <v>8</v>
      </c>
      <c r="AM15" s="58">
        <v>4</v>
      </c>
      <c r="AN15" s="58">
        <v>4</v>
      </c>
      <c r="AO15" s="60">
        <v>6</v>
      </c>
      <c r="AP15" s="62">
        <v>3</v>
      </c>
      <c r="AQ15" s="62">
        <v>3</v>
      </c>
      <c r="AR15" s="64">
        <v>10</v>
      </c>
      <c r="AS15" s="66">
        <v>3</v>
      </c>
      <c r="AT15" s="66">
        <v>7</v>
      </c>
      <c r="AU15" s="68">
        <v>8</v>
      </c>
      <c r="AV15" s="70">
        <v>5</v>
      </c>
      <c r="AW15" s="70">
        <v>3</v>
      </c>
      <c r="AX15" s="72">
        <v>10</v>
      </c>
      <c r="AY15" s="74">
        <v>5</v>
      </c>
      <c r="AZ15" s="74">
        <v>5</v>
      </c>
      <c r="BA15" s="76">
        <v>6</v>
      </c>
      <c r="BB15" s="78">
        <v>0</v>
      </c>
      <c r="BC15" s="78">
        <v>6</v>
      </c>
      <c r="BD15" s="80">
        <v>11</v>
      </c>
      <c r="BE15" s="82">
        <v>5</v>
      </c>
      <c r="BF15" s="82">
        <v>6</v>
      </c>
      <c r="BG15" s="84">
        <v>4</v>
      </c>
      <c r="BH15" s="86">
        <v>2</v>
      </c>
      <c r="BI15" s="86">
        <v>2</v>
      </c>
      <c r="BK15" s="26">
        <f xml:space="preserve"> AVERAGE(B15:E15:H15:K15:N15:Q15:T15:W15:Z15:AC15:AF15:AI15:AL15:AO15:AR15:AU15:AX15:BA15:BD15:BG15)</f>
        <v>4.7931034482758621</v>
      </c>
      <c r="BL15" s="26">
        <f>AVERAGE(C15:F15:I15:L15:O15:R15:U15:X15:AA15:AD15:AG15:AJ15:AM15:AP15:AS15:AV15:AY15:BB15:BE15:BH15)</f>
        <v>4.7068965517241379</v>
      </c>
      <c r="BM15" s="26">
        <f>AVERAGE(D15:G15:J15:M15:P15:S15:V15:Y15:AB15:AE15:AH15:AK15:AN15:AQ15:AT15:AW15:AZ15:BC15:BF15:BI15)</f>
        <v>4.6896551724137927</v>
      </c>
    </row>
    <row r="16" spans="1:65" x14ac:dyDescent="0.25">
      <c r="A16" s="88"/>
      <c r="B16" s="7">
        <v>6</v>
      </c>
      <c r="C16" s="6">
        <v>3</v>
      </c>
      <c r="D16" s="6">
        <v>3</v>
      </c>
      <c r="E16" s="11">
        <v>7</v>
      </c>
      <c r="F16" s="13">
        <v>3</v>
      </c>
      <c r="G16" s="13">
        <v>4</v>
      </c>
      <c r="H16" s="15">
        <v>8</v>
      </c>
      <c r="I16" s="17">
        <v>3</v>
      </c>
      <c r="J16" s="17">
        <v>5</v>
      </c>
      <c r="K16" s="19">
        <v>7</v>
      </c>
      <c r="L16" s="21">
        <v>4</v>
      </c>
      <c r="M16" s="21">
        <v>3</v>
      </c>
      <c r="N16" s="23">
        <v>6</v>
      </c>
      <c r="O16" s="25">
        <v>3</v>
      </c>
      <c r="P16" s="25">
        <v>3</v>
      </c>
      <c r="Q16" s="28">
        <v>6</v>
      </c>
      <c r="R16" s="30">
        <v>2</v>
      </c>
      <c r="S16" s="30">
        <v>4</v>
      </c>
      <c r="T16" s="32">
        <v>6</v>
      </c>
      <c r="U16" s="34">
        <v>4</v>
      </c>
      <c r="V16" s="34">
        <v>2</v>
      </c>
      <c r="W16" s="36">
        <v>6</v>
      </c>
      <c r="X16" s="38">
        <v>4</v>
      </c>
      <c r="Y16" s="38">
        <v>2</v>
      </c>
      <c r="Z16" s="40">
        <v>10</v>
      </c>
      <c r="AA16" s="42">
        <v>5</v>
      </c>
      <c r="AB16" s="42">
        <v>5</v>
      </c>
      <c r="AC16" s="44">
        <v>8</v>
      </c>
      <c r="AD16" s="46">
        <v>5</v>
      </c>
      <c r="AE16" s="46">
        <v>3</v>
      </c>
      <c r="AF16" s="48">
        <v>5</v>
      </c>
      <c r="AG16" s="50">
        <v>3</v>
      </c>
      <c r="AH16" s="50">
        <v>2</v>
      </c>
      <c r="AI16" s="52">
        <v>10</v>
      </c>
      <c r="AJ16" s="54">
        <v>6</v>
      </c>
      <c r="AK16" s="54">
        <v>4</v>
      </c>
      <c r="AL16" s="56">
        <v>9</v>
      </c>
      <c r="AM16" s="58">
        <v>4</v>
      </c>
      <c r="AN16" s="58">
        <v>5</v>
      </c>
      <c r="AO16" s="60">
        <v>6</v>
      </c>
      <c r="AP16" s="62">
        <v>3</v>
      </c>
      <c r="AQ16" s="62">
        <v>3</v>
      </c>
      <c r="AR16" s="64">
        <v>10</v>
      </c>
      <c r="AS16" s="66">
        <v>3</v>
      </c>
      <c r="AT16" s="66">
        <v>7</v>
      </c>
      <c r="AU16" s="68">
        <v>10</v>
      </c>
      <c r="AV16" s="70">
        <v>6</v>
      </c>
      <c r="AW16" s="70">
        <v>4</v>
      </c>
      <c r="AX16" s="72">
        <v>10</v>
      </c>
      <c r="AY16" s="74">
        <v>5</v>
      </c>
      <c r="AZ16" s="74">
        <v>5</v>
      </c>
      <c r="BA16" s="76">
        <v>7</v>
      </c>
      <c r="BB16" s="78">
        <v>2</v>
      </c>
      <c r="BC16" s="78">
        <v>5</v>
      </c>
      <c r="BD16" s="80">
        <v>11</v>
      </c>
      <c r="BE16" s="82">
        <v>5</v>
      </c>
      <c r="BF16" s="82">
        <v>6</v>
      </c>
      <c r="BG16" s="84">
        <v>6</v>
      </c>
      <c r="BH16" s="86">
        <v>3</v>
      </c>
      <c r="BI16" s="86">
        <v>3</v>
      </c>
      <c r="BK16" s="26">
        <f xml:space="preserve"> AVERAGE(B16:E16:H16:K16:N16:Q16:T16:W16:Z16:AC16:AF16:AI16:AL16:AO16:AR16:AU16:AX16:BA16:BD16:BG16)</f>
        <v>5.2068965517241379</v>
      </c>
      <c r="BL16" s="26">
        <f>AVERAGE(C16:F16:I16:L16:O16:R16:U16:X16:AA16:AD16:AG16:AJ16:AM16:AP16:AS16:AV16:AY16:BB16:BE16:BH16)</f>
        <v>5.1551724137931032</v>
      </c>
      <c r="BM16" s="26">
        <f>AVERAGE(D16:G16:J16:M16:P16:S16:V16:Y16:AB16:AE16:AH16:AK16:AN16:AQ16:AT16:AW16:AZ16:BC16:BF16:BI16)</f>
        <v>5.1551724137931032</v>
      </c>
    </row>
    <row r="17" spans="1:65" x14ac:dyDescent="0.25">
      <c r="A17" s="88"/>
      <c r="B17" s="7">
        <v>7</v>
      </c>
      <c r="C17" s="6">
        <v>3</v>
      </c>
      <c r="D17" s="6">
        <v>4</v>
      </c>
      <c r="E17" s="11">
        <v>5</v>
      </c>
      <c r="F17" s="13">
        <v>2</v>
      </c>
      <c r="G17" s="13">
        <v>3</v>
      </c>
      <c r="H17" s="15">
        <v>8</v>
      </c>
      <c r="I17" s="17">
        <v>3</v>
      </c>
      <c r="J17" s="17">
        <v>5</v>
      </c>
      <c r="K17" s="19">
        <v>8</v>
      </c>
      <c r="L17" s="21">
        <v>5</v>
      </c>
      <c r="M17" s="21">
        <v>3</v>
      </c>
      <c r="N17" s="23">
        <v>8</v>
      </c>
      <c r="O17" s="25">
        <v>3</v>
      </c>
      <c r="P17" s="25">
        <v>5</v>
      </c>
      <c r="Q17" s="28">
        <v>4</v>
      </c>
      <c r="R17" s="30">
        <v>2</v>
      </c>
      <c r="S17" s="30">
        <v>2</v>
      </c>
      <c r="T17" s="32">
        <v>6</v>
      </c>
      <c r="U17" s="34">
        <v>4</v>
      </c>
      <c r="V17" s="34">
        <v>2</v>
      </c>
      <c r="W17" s="36">
        <v>8</v>
      </c>
      <c r="X17" s="38">
        <v>5</v>
      </c>
      <c r="Y17" s="38">
        <v>3</v>
      </c>
      <c r="Z17" s="40">
        <v>11</v>
      </c>
      <c r="AA17" s="42">
        <v>6</v>
      </c>
      <c r="AB17" s="42">
        <v>5</v>
      </c>
      <c r="AC17" s="44">
        <v>10</v>
      </c>
      <c r="AD17" s="46">
        <v>6</v>
      </c>
      <c r="AE17" s="46">
        <v>4</v>
      </c>
      <c r="AF17" s="48">
        <v>5</v>
      </c>
      <c r="AG17" s="50">
        <v>3</v>
      </c>
      <c r="AH17" s="50">
        <v>2</v>
      </c>
      <c r="AI17" s="52">
        <v>9</v>
      </c>
      <c r="AJ17" s="54">
        <v>6</v>
      </c>
      <c r="AK17" s="54">
        <v>3</v>
      </c>
      <c r="AL17" s="56">
        <v>8</v>
      </c>
      <c r="AM17" s="58">
        <v>5</v>
      </c>
      <c r="AN17" s="58">
        <v>3</v>
      </c>
      <c r="AO17" s="60">
        <v>6</v>
      </c>
      <c r="AP17" s="62">
        <v>3</v>
      </c>
      <c r="AQ17" s="62">
        <v>3</v>
      </c>
      <c r="AR17" s="64">
        <v>9</v>
      </c>
      <c r="AS17" s="66">
        <v>4</v>
      </c>
      <c r="AT17" s="66">
        <v>5</v>
      </c>
      <c r="AU17" s="68">
        <v>12</v>
      </c>
      <c r="AV17" s="70">
        <v>6</v>
      </c>
      <c r="AW17" s="70">
        <v>6</v>
      </c>
      <c r="AX17" s="72">
        <v>10</v>
      </c>
      <c r="AY17" s="74">
        <v>4</v>
      </c>
      <c r="AZ17" s="74">
        <v>6</v>
      </c>
      <c r="BA17" s="76">
        <v>7</v>
      </c>
      <c r="BB17" s="78">
        <v>3</v>
      </c>
      <c r="BC17" s="78">
        <v>4</v>
      </c>
      <c r="BD17" s="80">
        <v>11</v>
      </c>
      <c r="BE17" s="82">
        <v>5</v>
      </c>
      <c r="BF17" s="82">
        <v>6</v>
      </c>
      <c r="BG17" s="84">
        <v>6</v>
      </c>
      <c r="BH17" s="86">
        <v>3</v>
      </c>
      <c r="BI17" s="86">
        <v>3</v>
      </c>
      <c r="BK17" s="26">
        <f xml:space="preserve"> AVERAGE(B17:E17:H17:K17:N17:Q17:T17:W17:Z17:AC17:AF17:AI17:AL17:AO17:AR17:AU17:AX17:BA17:BD17:BG17)</f>
        <v>5.3448275862068968</v>
      </c>
      <c r="BL17" s="26">
        <f>AVERAGE(C17:F17:I17:L17:O17:R17:U17:X17:AA17:AD17:AG17:AJ17:AM17:AP17:AS17:AV17:AY17:BB17:BE17:BH17)</f>
        <v>5.2758620689655169</v>
      </c>
      <c r="BM17" s="26">
        <f>AVERAGE(D17:G17:J17:M17:P17:S17:V17:Y17:AB17:AE17:AH17:AK17:AN17:AQ17:AT17:AW17:AZ17:BC17:BF17:BI17)</f>
        <v>5.2758620689655169</v>
      </c>
    </row>
    <row r="18" spans="1:65" x14ac:dyDescent="0.25">
      <c r="A18" s="88"/>
      <c r="B18" s="7">
        <v>7</v>
      </c>
      <c r="C18" s="6">
        <v>2</v>
      </c>
      <c r="D18" s="6">
        <v>5</v>
      </c>
      <c r="E18" s="11">
        <v>6</v>
      </c>
      <c r="F18" s="13">
        <v>4</v>
      </c>
      <c r="G18" s="13">
        <v>2</v>
      </c>
      <c r="H18" s="15">
        <v>6</v>
      </c>
      <c r="I18" s="17">
        <v>2</v>
      </c>
      <c r="J18" s="17">
        <v>4</v>
      </c>
      <c r="K18" s="19">
        <v>11</v>
      </c>
      <c r="L18" s="21">
        <v>7</v>
      </c>
      <c r="M18" s="21">
        <v>4</v>
      </c>
      <c r="N18" s="23">
        <v>8</v>
      </c>
      <c r="O18" s="25">
        <v>3</v>
      </c>
      <c r="P18" s="25">
        <v>5</v>
      </c>
      <c r="Q18" s="28">
        <v>4</v>
      </c>
      <c r="R18" s="30">
        <v>2</v>
      </c>
      <c r="S18" s="30">
        <v>2</v>
      </c>
      <c r="T18" s="32">
        <v>8</v>
      </c>
      <c r="U18" s="34">
        <v>5</v>
      </c>
      <c r="V18" s="34">
        <v>3</v>
      </c>
      <c r="W18" s="36">
        <v>8</v>
      </c>
      <c r="X18" s="38">
        <v>5</v>
      </c>
      <c r="Y18" s="38">
        <v>3</v>
      </c>
      <c r="Z18" s="40">
        <v>9</v>
      </c>
      <c r="AA18" s="42">
        <v>5</v>
      </c>
      <c r="AB18" s="42">
        <v>4</v>
      </c>
      <c r="AC18" s="44">
        <v>9</v>
      </c>
      <c r="AD18" s="46">
        <v>6</v>
      </c>
      <c r="AE18" s="46">
        <v>3</v>
      </c>
      <c r="AF18" s="48">
        <v>5</v>
      </c>
      <c r="AG18" s="50">
        <v>2</v>
      </c>
      <c r="AH18" s="50">
        <v>3</v>
      </c>
      <c r="AI18" s="52">
        <v>11</v>
      </c>
      <c r="AJ18" s="54">
        <v>7</v>
      </c>
      <c r="AK18" s="54">
        <v>4</v>
      </c>
      <c r="AL18" s="56">
        <v>8</v>
      </c>
      <c r="AM18" s="58">
        <v>5</v>
      </c>
      <c r="AN18" s="58">
        <v>3</v>
      </c>
      <c r="AO18" s="60">
        <v>9</v>
      </c>
      <c r="AP18" s="62">
        <v>4</v>
      </c>
      <c r="AQ18" s="62">
        <v>5</v>
      </c>
      <c r="AR18" s="64">
        <v>10</v>
      </c>
      <c r="AS18" s="66">
        <v>5</v>
      </c>
      <c r="AT18" s="66">
        <v>5</v>
      </c>
      <c r="AU18" s="68">
        <v>14</v>
      </c>
      <c r="AV18" s="70">
        <v>7</v>
      </c>
      <c r="AW18" s="70">
        <v>7</v>
      </c>
      <c r="AX18" s="72">
        <v>10</v>
      </c>
      <c r="AY18" s="74">
        <v>4</v>
      </c>
      <c r="AZ18" s="74">
        <v>6</v>
      </c>
      <c r="BA18" s="76">
        <v>9</v>
      </c>
      <c r="BB18" s="78">
        <v>4</v>
      </c>
      <c r="BC18" s="78">
        <v>5</v>
      </c>
      <c r="BD18" s="80">
        <v>12</v>
      </c>
      <c r="BE18" s="82">
        <v>5</v>
      </c>
      <c r="BF18" s="82">
        <v>7</v>
      </c>
      <c r="BG18" s="84">
        <v>3</v>
      </c>
      <c r="BH18" s="86">
        <v>2</v>
      </c>
      <c r="BI18" s="86">
        <v>1</v>
      </c>
      <c r="BK18" s="26">
        <f xml:space="preserve"> AVERAGE(B18:E18:H18:K18:N18:Q18:T18:W18:Z18:AC18:AF18:AI18:AL18:AO18:AR18:AU18:AX18:BA18:BD18:BG18)</f>
        <v>5.7068965517241379</v>
      </c>
      <c r="BL18" s="26">
        <f>AVERAGE(C18:F18:I18:L18:O18:R18:U18:X18:AA18:AD18:AG18:AJ18:AM18:AP18:AS18:AV18:AY18:BB18:BE18:BH18)</f>
        <v>5.6206896551724137</v>
      </c>
      <c r="BM18" s="26">
        <f>AVERAGE(D18:G18:J18:M18:P18:S18:V18:Y18:AB18:AE18:AH18:AK18:AN18:AQ18:AT18:AW18:AZ18:BC18:BF18:BI18)</f>
        <v>5.6034482758620694</v>
      </c>
    </row>
    <row r="19" spans="1:65" x14ac:dyDescent="0.25">
      <c r="A19" s="89">
        <v>0.5</v>
      </c>
      <c r="B19" s="7">
        <v>8</v>
      </c>
      <c r="C19" s="6">
        <v>2</v>
      </c>
      <c r="D19" s="6">
        <v>6</v>
      </c>
      <c r="E19" s="11">
        <v>6</v>
      </c>
      <c r="F19" s="13">
        <v>4</v>
      </c>
      <c r="G19" s="13">
        <v>2</v>
      </c>
      <c r="H19" s="15">
        <v>10</v>
      </c>
      <c r="I19" s="17">
        <v>3</v>
      </c>
      <c r="J19" s="17">
        <v>7</v>
      </c>
      <c r="K19" s="19">
        <v>13</v>
      </c>
      <c r="L19" s="21">
        <v>8</v>
      </c>
      <c r="M19" s="21">
        <v>5</v>
      </c>
      <c r="N19" s="23">
        <v>7</v>
      </c>
      <c r="O19" s="25">
        <v>3</v>
      </c>
      <c r="P19" s="25">
        <v>4</v>
      </c>
      <c r="Q19" s="28">
        <v>7</v>
      </c>
      <c r="R19" s="30">
        <v>3</v>
      </c>
      <c r="S19" s="30">
        <v>4</v>
      </c>
      <c r="T19" s="32">
        <v>9</v>
      </c>
      <c r="U19" s="34">
        <v>5</v>
      </c>
      <c r="V19" s="34">
        <v>4</v>
      </c>
      <c r="W19" s="36">
        <v>9</v>
      </c>
      <c r="X19" s="38">
        <v>4</v>
      </c>
      <c r="Y19" s="38">
        <v>5</v>
      </c>
      <c r="Z19" s="40">
        <v>12</v>
      </c>
      <c r="AA19" s="42">
        <v>6</v>
      </c>
      <c r="AB19" s="42">
        <v>6</v>
      </c>
      <c r="AC19" s="44">
        <v>8</v>
      </c>
      <c r="AD19" s="46">
        <v>6</v>
      </c>
      <c r="AE19" s="46">
        <v>2</v>
      </c>
      <c r="AF19" s="48">
        <v>8</v>
      </c>
      <c r="AG19" s="50">
        <v>4</v>
      </c>
      <c r="AH19" s="50">
        <v>4</v>
      </c>
      <c r="AI19" s="52">
        <v>11</v>
      </c>
      <c r="AJ19" s="54">
        <v>7</v>
      </c>
      <c r="AK19" s="54">
        <v>4</v>
      </c>
      <c r="AL19" s="56">
        <v>8</v>
      </c>
      <c r="AM19" s="58">
        <v>5</v>
      </c>
      <c r="AN19" s="58">
        <v>3</v>
      </c>
      <c r="AO19" s="60">
        <v>10</v>
      </c>
      <c r="AP19" s="62">
        <v>4</v>
      </c>
      <c r="AQ19" s="62">
        <v>6</v>
      </c>
      <c r="AR19" s="64">
        <v>8</v>
      </c>
      <c r="AS19" s="66">
        <v>2</v>
      </c>
      <c r="AT19" s="66">
        <v>6</v>
      </c>
      <c r="AU19" s="68">
        <v>13</v>
      </c>
      <c r="AV19" s="70">
        <v>6</v>
      </c>
      <c r="AW19" s="70">
        <v>7</v>
      </c>
      <c r="AX19" s="72">
        <v>9</v>
      </c>
      <c r="AY19" s="74">
        <v>4</v>
      </c>
      <c r="AZ19" s="74">
        <v>5</v>
      </c>
      <c r="BA19" s="76">
        <v>9</v>
      </c>
      <c r="BB19" s="78">
        <v>4</v>
      </c>
      <c r="BC19" s="78">
        <v>5</v>
      </c>
      <c r="BD19" s="80">
        <v>10</v>
      </c>
      <c r="BE19" s="82">
        <v>4</v>
      </c>
      <c r="BF19" s="82">
        <v>6</v>
      </c>
      <c r="BG19" s="84">
        <v>6</v>
      </c>
      <c r="BH19" s="86">
        <v>3</v>
      </c>
      <c r="BI19" s="86">
        <v>3</v>
      </c>
      <c r="BK19" s="26">
        <f xml:space="preserve"> AVERAGE(B19:E19:H19:K19:N19:Q19:T19:W19:Z19:AC19:AF19:AI19:AL19:AO19:AR19:AU19:AX19:BA19:BD19:BG19)</f>
        <v>6.1379310344827589</v>
      </c>
      <c r="BL19" s="26">
        <f>AVERAGE(C19:F19:I19:L19:O19:R19:U19:X19:AA19:AD19:AG19:AJ19:AM19:AP19:AS19:AV19:AY19:BB19:BE19:BH19)</f>
        <v>6.0517241379310347</v>
      </c>
      <c r="BM19" s="26">
        <f>AVERAGE(D19:G19:J19:M19:P19:S19:V19:Y19:AB19:AE19:AH19:AK19:AN19:AQ19:AT19:AW19:AZ19:BC19:BF19:BI19)</f>
        <v>6.068965517241379</v>
      </c>
    </row>
    <row r="20" spans="1:65" x14ac:dyDescent="0.25">
      <c r="A20" s="88"/>
      <c r="B20" s="7">
        <v>11</v>
      </c>
      <c r="C20" s="6">
        <v>5</v>
      </c>
      <c r="D20" s="6">
        <v>6</v>
      </c>
      <c r="E20" s="11">
        <v>6</v>
      </c>
      <c r="F20" s="13">
        <v>4</v>
      </c>
      <c r="G20" s="13">
        <v>2</v>
      </c>
      <c r="H20" s="15">
        <v>11</v>
      </c>
      <c r="I20" s="17">
        <v>4</v>
      </c>
      <c r="J20" s="17">
        <v>7</v>
      </c>
      <c r="K20" s="19">
        <v>14</v>
      </c>
      <c r="L20" s="21">
        <v>9</v>
      </c>
      <c r="M20" s="21">
        <v>5</v>
      </c>
      <c r="N20" s="23">
        <v>9</v>
      </c>
      <c r="O20" s="25">
        <v>4</v>
      </c>
      <c r="P20" s="25">
        <v>5</v>
      </c>
      <c r="Q20" s="28">
        <v>10</v>
      </c>
      <c r="R20" s="30">
        <v>5</v>
      </c>
      <c r="S20" s="30">
        <v>5</v>
      </c>
      <c r="T20" s="32">
        <v>9</v>
      </c>
      <c r="U20" s="34">
        <v>5</v>
      </c>
      <c r="V20" s="34">
        <v>4</v>
      </c>
      <c r="W20" s="36">
        <v>11</v>
      </c>
      <c r="X20" s="38">
        <v>5</v>
      </c>
      <c r="Y20" s="38">
        <v>6</v>
      </c>
      <c r="Z20" s="40">
        <v>11</v>
      </c>
      <c r="AA20" s="42">
        <v>6</v>
      </c>
      <c r="AB20" s="42">
        <v>5</v>
      </c>
      <c r="AC20" s="44">
        <v>12</v>
      </c>
      <c r="AD20" s="46">
        <v>8</v>
      </c>
      <c r="AE20" s="46">
        <v>4</v>
      </c>
      <c r="AF20" s="48">
        <v>7</v>
      </c>
      <c r="AG20" s="50">
        <v>4</v>
      </c>
      <c r="AH20" s="50">
        <v>3</v>
      </c>
      <c r="AI20" s="52">
        <v>12</v>
      </c>
      <c r="AJ20" s="54">
        <v>8</v>
      </c>
      <c r="AK20" s="54">
        <v>4</v>
      </c>
      <c r="AL20" s="56">
        <v>7</v>
      </c>
      <c r="AM20" s="58">
        <v>4</v>
      </c>
      <c r="AN20" s="58">
        <v>3</v>
      </c>
      <c r="AO20" s="60">
        <v>11</v>
      </c>
      <c r="AP20" s="62">
        <v>4</v>
      </c>
      <c r="AQ20" s="62">
        <v>7</v>
      </c>
      <c r="AR20" s="64">
        <v>8</v>
      </c>
      <c r="AS20" s="66">
        <v>2</v>
      </c>
      <c r="AT20" s="66">
        <v>6</v>
      </c>
      <c r="AU20" s="68">
        <v>14</v>
      </c>
      <c r="AV20" s="70">
        <v>7</v>
      </c>
      <c r="AW20" s="70">
        <v>7</v>
      </c>
      <c r="AX20" s="72">
        <v>7</v>
      </c>
      <c r="AY20" s="74">
        <v>4</v>
      </c>
      <c r="AZ20" s="74">
        <v>3</v>
      </c>
      <c r="BA20" s="76">
        <v>7</v>
      </c>
      <c r="BB20" s="78">
        <v>3</v>
      </c>
      <c r="BC20" s="78">
        <v>4</v>
      </c>
      <c r="BD20" s="80">
        <v>9</v>
      </c>
      <c r="BE20" s="82">
        <v>4</v>
      </c>
      <c r="BF20" s="82">
        <v>5</v>
      </c>
      <c r="BG20" s="84">
        <v>6</v>
      </c>
      <c r="BH20" s="86">
        <v>3</v>
      </c>
      <c r="BI20" s="86">
        <v>3</v>
      </c>
      <c r="BK20" s="26">
        <f xml:space="preserve"> AVERAGE(B20:E20:H20:K20:N20:Q20:T20:W20:Z20:AC20:AF20:AI20:AL20:AO20:AR20:AU20:AX20:BA20:BD20:BG20)</f>
        <v>6.5172413793103452</v>
      </c>
      <c r="BL20" s="26">
        <f>AVERAGE(C20:F20:I20:L20:O20:R20:U20:X20:AA20:AD20:AG20:AJ20:AM20:AP20:AS20:AV20:AY20:BB20:BE20:BH20)</f>
        <v>6.3793103448275863</v>
      </c>
      <c r="BM20" s="26">
        <f>AVERAGE(D20:G20:J20:M20:P20:S20:V20:Y20:AB20:AE20:AH20:AK20:AN20:AQ20:AT20:AW20:AZ20:BC20:BF20:BI20)</f>
        <v>6.3448275862068968</v>
      </c>
    </row>
    <row r="21" spans="1:65" x14ac:dyDescent="0.25">
      <c r="A21" s="88"/>
      <c r="B21" s="7">
        <v>10</v>
      </c>
      <c r="C21" s="6">
        <v>5</v>
      </c>
      <c r="D21" s="6">
        <v>5</v>
      </c>
      <c r="E21" s="11">
        <v>6</v>
      </c>
      <c r="F21" s="13">
        <v>4</v>
      </c>
      <c r="G21" s="13">
        <v>2</v>
      </c>
      <c r="H21" s="15">
        <v>12</v>
      </c>
      <c r="I21" s="17">
        <v>5</v>
      </c>
      <c r="J21" s="17">
        <v>7</v>
      </c>
      <c r="K21" s="19">
        <v>13</v>
      </c>
      <c r="L21" s="21">
        <v>8</v>
      </c>
      <c r="M21" s="21">
        <v>5</v>
      </c>
      <c r="N21" s="23">
        <v>9</v>
      </c>
      <c r="O21" s="25">
        <v>4</v>
      </c>
      <c r="P21" s="25">
        <v>5</v>
      </c>
      <c r="Q21" s="28">
        <v>12</v>
      </c>
      <c r="R21" s="30">
        <v>5</v>
      </c>
      <c r="S21" s="30">
        <v>7</v>
      </c>
      <c r="T21" s="32">
        <v>10</v>
      </c>
      <c r="U21" s="34">
        <v>6</v>
      </c>
      <c r="V21" s="34">
        <v>4</v>
      </c>
      <c r="W21" s="36">
        <v>10</v>
      </c>
      <c r="X21" s="38">
        <v>3</v>
      </c>
      <c r="Y21" s="38">
        <v>7</v>
      </c>
      <c r="Z21" s="40">
        <v>9</v>
      </c>
      <c r="AA21" s="42">
        <v>5</v>
      </c>
      <c r="AB21" s="42">
        <v>4</v>
      </c>
      <c r="AC21" s="44">
        <v>13</v>
      </c>
      <c r="AD21" s="46">
        <v>8</v>
      </c>
      <c r="AE21" s="46">
        <v>5</v>
      </c>
      <c r="AF21" s="48">
        <v>6</v>
      </c>
      <c r="AG21" s="50">
        <v>4</v>
      </c>
      <c r="AH21" s="50">
        <v>2</v>
      </c>
      <c r="AI21" s="52">
        <v>12</v>
      </c>
      <c r="AJ21" s="54">
        <v>7</v>
      </c>
      <c r="AK21" s="54">
        <v>5</v>
      </c>
      <c r="AL21" s="56">
        <v>9</v>
      </c>
      <c r="AM21" s="58">
        <v>4</v>
      </c>
      <c r="AN21" s="58">
        <v>5</v>
      </c>
      <c r="AO21" s="60">
        <v>12</v>
      </c>
      <c r="AP21" s="62">
        <v>4</v>
      </c>
      <c r="AQ21" s="62">
        <v>8</v>
      </c>
      <c r="AR21" s="64">
        <v>9</v>
      </c>
      <c r="AS21" s="66">
        <v>4</v>
      </c>
      <c r="AT21" s="66">
        <v>5</v>
      </c>
      <c r="AU21" s="68">
        <v>13</v>
      </c>
      <c r="AV21" s="70">
        <v>6</v>
      </c>
      <c r="AW21" s="70">
        <v>7</v>
      </c>
      <c r="AX21" s="72">
        <v>6</v>
      </c>
      <c r="AY21" s="74">
        <v>3</v>
      </c>
      <c r="AZ21" s="74">
        <v>3</v>
      </c>
      <c r="BA21" s="76">
        <v>9</v>
      </c>
      <c r="BB21" s="78">
        <v>4</v>
      </c>
      <c r="BC21" s="78">
        <v>5</v>
      </c>
      <c r="BD21" s="80">
        <v>11</v>
      </c>
      <c r="BE21" s="82">
        <v>5</v>
      </c>
      <c r="BF21" s="82">
        <v>6</v>
      </c>
      <c r="BG21" s="84">
        <v>8</v>
      </c>
      <c r="BH21" s="86">
        <v>3</v>
      </c>
      <c r="BI21" s="86">
        <v>5</v>
      </c>
      <c r="BK21" s="26">
        <f xml:space="preserve"> AVERAGE(B21:E21:H21:K21:N21:Q21:T21:W21:Z21:AC21:AF21:AI21:AL21:AO21:AR21:AU21:AX21:BA21:BD21:BG21)</f>
        <v>6.7241379310344831</v>
      </c>
      <c r="BL21" s="26">
        <f>AVERAGE(C21:F21:I21:L21:O21:R21:U21:X21:AA21:AD21:AG21:AJ21:AM21:AP21:AS21:AV21:AY21:BB21:BE21:BH21)</f>
        <v>6.6034482758620694</v>
      </c>
      <c r="BM21" s="26">
        <f>AVERAGE(D21:G21:J21:M21:P21:S21:V21:Y21:AB21:AE21:AH21:AK21:AN21:AQ21:AT21:AW21:AZ21:BC21:BF21:BI21)</f>
        <v>6.6034482758620694</v>
      </c>
    </row>
    <row r="22" spans="1:65" x14ac:dyDescent="0.25">
      <c r="A22" s="88"/>
      <c r="B22" s="7">
        <v>10</v>
      </c>
      <c r="C22" s="6">
        <v>5</v>
      </c>
      <c r="D22" s="6">
        <v>5</v>
      </c>
      <c r="E22" s="11">
        <v>8</v>
      </c>
      <c r="F22" s="13">
        <v>4</v>
      </c>
      <c r="G22" s="13">
        <v>4</v>
      </c>
      <c r="H22" s="15">
        <v>13</v>
      </c>
      <c r="I22" s="17">
        <v>5</v>
      </c>
      <c r="J22" s="17">
        <v>8</v>
      </c>
      <c r="K22" s="19">
        <v>13</v>
      </c>
      <c r="L22" s="21">
        <v>8</v>
      </c>
      <c r="M22" s="21">
        <v>5</v>
      </c>
      <c r="N22" s="23">
        <v>9</v>
      </c>
      <c r="O22" s="25">
        <v>4</v>
      </c>
      <c r="P22" s="25">
        <v>5</v>
      </c>
      <c r="Q22" s="28">
        <v>13</v>
      </c>
      <c r="R22" s="30">
        <v>6</v>
      </c>
      <c r="S22" s="30">
        <v>7</v>
      </c>
      <c r="T22" s="32">
        <v>10</v>
      </c>
      <c r="U22" s="34">
        <v>5</v>
      </c>
      <c r="V22" s="34">
        <v>5</v>
      </c>
      <c r="W22" s="36">
        <v>11</v>
      </c>
      <c r="X22" s="38">
        <v>4</v>
      </c>
      <c r="Y22" s="38">
        <v>7</v>
      </c>
      <c r="Z22" s="40">
        <v>12</v>
      </c>
      <c r="AA22" s="42">
        <v>7</v>
      </c>
      <c r="AB22" s="42">
        <v>5</v>
      </c>
      <c r="AC22" s="44">
        <v>15</v>
      </c>
      <c r="AD22" s="46">
        <v>8</v>
      </c>
      <c r="AE22" s="46">
        <v>7</v>
      </c>
      <c r="AF22" s="48">
        <v>4</v>
      </c>
      <c r="AG22" s="50">
        <v>4</v>
      </c>
      <c r="AH22" s="50">
        <v>0</v>
      </c>
      <c r="AI22" s="52">
        <v>11</v>
      </c>
      <c r="AJ22" s="54">
        <v>7</v>
      </c>
      <c r="AK22" s="54">
        <v>4</v>
      </c>
      <c r="AL22" s="56">
        <v>9</v>
      </c>
      <c r="AM22" s="58">
        <v>4</v>
      </c>
      <c r="AN22" s="58">
        <v>5</v>
      </c>
      <c r="AO22" s="60">
        <v>12</v>
      </c>
      <c r="AP22" s="62">
        <v>6</v>
      </c>
      <c r="AQ22" s="62">
        <v>6</v>
      </c>
      <c r="AR22" s="64">
        <v>9</v>
      </c>
      <c r="AS22" s="66">
        <v>4</v>
      </c>
      <c r="AT22" s="66">
        <v>5</v>
      </c>
      <c r="AU22" s="68">
        <v>10</v>
      </c>
      <c r="AV22" s="70">
        <v>6</v>
      </c>
      <c r="AW22" s="70">
        <v>4</v>
      </c>
      <c r="AX22" s="72">
        <v>7</v>
      </c>
      <c r="AY22" s="74">
        <v>4</v>
      </c>
      <c r="AZ22" s="74">
        <v>3</v>
      </c>
      <c r="BA22" s="76">
        <v>11</v>
      </c>
      <c r="BB22" s="78">
        <v>4</v>
      </c>
      <c r="BC22" s="78">
        <v>7</v>
      </c>
      <c r="BD22" s="80">
        <v>13</v>
      </c>
      <c r="BE22" s="82">
        <v>5</v>
      </c>
      <c r="BF22" s="82">
        <v>8</v>
      </c>
      <c r="BG22" s="84">
        <v>9</v>
      </c>
      <c r="BH22" s="86">
        <v>4</v>
      </c>
      <c r="BI22" s="86">
        <v>5</v>
      </c>
      <c r="BK22" s="26">
        <f xml:space="preserve"> AVERAGE(B22:E22:H22:K22:N22:Q22:T22:W22:Z22:AC22:AF22:AI22:AL22:AO22:AR22:AU22:AX22:BA22:BD22:BG22)</f>
        <v>7.0517241379310347</v>
      </c>
      <c r="BL22" s="26">
        <f>AVERAGE(C22:F22:I22:L22:O22:R22:U22:X22:AA22:AD22:AG22:AJ22:AM22:AP22:AS22:AV22:AY22:BB22:BE22:BH22)</f>
        <v>6.9482758620689653</v>
      </c>
      <c r="BM22" s="26">
        <f>AVERAGE(D22:G22:J22:M22:P22:S22:V22:Y22:AB22:AE22:AH22:AK22:AN22:AQ22:AT22:AW22:AZ22:BC22:BF22:BI22)</f>
        <v>6.9482758620689653</v>
      </c>
    </row>
    <row r="23" spans="1:65" x14ac:dyDescent="0.25">
      <c r="A23" s="89">
        <v>0.54166666666666663</v>
      </c>
      <c r="B23" s="7">
        <v>9</v>
      </c>
      <c r="C23" s="6">
        <v>5</v>
      </c>
      <c r="D23" s="6">
        <v>4</v>
      </c>
      <c r="E23" s="11">
        <v>8</v>
      </c>
      <c r="F23" s="13">
        <v>4</v>
      </c>
      <c r="G23" s="13">
        <v>4</v>
      </c>
      <c r="H23" s="15">
        <v>12</v>
      </c>
      <c r="I23" s="17">
        <v>4</v>
      </c>
      <c r="J23" s="17">
        <v>8</v>
      </c>
      <c r="K23" s="19">
        <v>14</v>
      </c>
      <c r="L23" s="21">
        <v>8</v>
      </c>
      <c r="M23" s="21">
        <v>6</v>
      </c>
      <c r="N23" s="23">
        <v>6</v>
      </c>
      <c r="O23" s="25">
        <v>4</v>
      </c>
      <c r="P23" s="25">
        <v>2</v>
      </c>
      <c r="Q23" s="28">
        <v>11</v>
      </c>
      <c r="R23" s="30">
        <v>3</v>
      </c>
      <c r="S23" s="30">
        <v>8</v>
      </c>
      <c r="T23" s="32">
        <v>9</v>
      </c>
      <c r="U23" s="34">
        <v>5</v>
      </c>
      <c r="V23" s="34">
        <v>4</v>
      </c>
      <c r="W23" s="36">
        <v>13</v>
      </c>
      <c r="X23" s="38">
        <v>5</v>
      </c>
      <c r="Y23" s="38">
        <v>8</v>
      </c>
      <c r="Z23" s="40">
        <v>11</v>
      </c>
      <c r="AA23" s="42">
        <v>7</v>
      </c>
      <c r="AB23" s="42">
        <v>4</v>
      </c>
      <c r="AC23" s="44">
        <v>14</v>
      </c>
      <c r="AD23" s="46">
        <v>7</v>
      </c>
      <c r="AE23" s="46">
        <v>7</v>
      </c>
      <c r="AF23" s="48">
        <v>5</v>
      </c>
      <c r="AG23" s="50">
        <v>3</v>
      </c>
      <c r="AH23" s="50">
        <v>2</v>
      </c>
      <c r="AI23" s="52">
        <v>12</v>
      </c>
      <c r="AJ23" s="54">
        <v>7</v>
      </c>
      <c r="AK23" s="54">
        <v>5</v>
      </c>
      <c r="AL23" s="56">
        <v>10</v>
      </c>
      <c r="AM23" s="58">
        <v>4</v>
      </c>
      <c r="AN23" s="58">
        <v>6</v>
      </c>
      <c r="AO23" s="60">
        <v>13</v>
      </c>
      <c r="AP23" s="62">
        <v>6</v>
      </c>
      <c r="AQ23" s="62">
        <v>7</v>
      </c>
      <c r="AR23" s="64">
        <v>11</v>
      </c>
      <c r="AS23" s="66">
        <v>6</v>
      </c>
      <c r="AT23" s="66">
        <v>5</v>
      </c>
      <c r="AU23" s="68">
        <v>8</v>
      </c>
      <c r="AV23" s="70">
        <v>4</v>
      </c>
      <c r="AW23" s="70">
        <v>4</v>
      </c>
      <c r="AX23" s="72">
        <v>6</v>
      </c>
      <c r="AY23" s="74">
        <v>4</v>
      </c>
      <c r="AZ23" s="74">
        <v>2</v>
      </c>
      <c r="BA23" s="76">
        <v>10</v>
      </c>
      <c r="BB23" s="78">
        <v>4</v>
      </c>
      <c r="BC23" s="78">
        <v>6</v>
      </c>
      <c r="BD23" s="80">
        <v>12</v>
      </c>
      <c r="BE23" s="82">
        <v>6</v>
      </c>
      <c r="BF23" s="82">
        <v>6</v>
      </c>
      <c r="BG23" s="84">
        <v>5</v>
      </c>
      <c r="BH23" s="86">
        <v>3</v>
      </c>
      <c r="BI23" s="86">
        <v>2</v>
      </c>
      <c r="BK23" s="26">
        <f xml:space="preserve"> AVERAGE(B23:E23:H23:K23:N23:Q23:T23:W23:Z23:AC23:AF23:AI23:AL23:AO23:AR23:AU23:AX23:BA23:BD23:BG23)</f>
        <v>6.7758620689655169</v>
      </c>
      <c r="BL23" s="26">
        <f>AVERAGE(C23:F23:I23:L23:O23:R23:U23:X23:AA23:AD23:AG23:AJ23:AM23:AP23:AS23:AV23:AY23:BB23:BE23:BH23)</f>
        <v>6.6724137931034484</v>
      </c>
      <c r="BM23" s="26">
        <f>AVERAGE(D23:G23:J23:M23:P23:S23:V23:Y23:AB23:AE23:AH23:AK23:AN23:AQ23:AT23:AW23:AZ23:BC23:BF23:BI23)</f>
        <v>6.6206896551724137</v>
      </c>
    </row>
    <row r="24" spans="1:65" x14ac:dyDescent="0.25">
      <c r="A24" s="88"/>
      <c r="B24" s="7">
        <v>8</v>
      </c>
      <c r="C24" s="6">
        <v>6</v>
      </c>
      <c r="D24" s="6">
        <v>2</v>
      </c>
      <c r="E24" s="11">
        <v>10</v>
      </c>
      <c r="F24" s="13">
        <v>5</v>
      </c>
      <c r="G24" s="13">
        <v>5</v>
      </c>
      <c r="H24" s="15">
        <v>13</v>
      </c>
      <c r="I24" s="17">
        <v>5</v>
      </c>
      <c r="J24" s="17">
        <v>8</v>
      </c>
      <c r="K24" s="19">
        <v>12</v>
      </c>
      <c r="L24" s="21">
        <v>7</v>
      </c>
      <c r="M24" s="21">
        <v>5</v>
      </c>
      <c r="N24" s="23">
        <v>7</v>
      </c>
      <c r="O24" s="25">
        <v>4</v>
      </c>
      <c r="P24" s="25">
        <v>3</v>
      </c>
      <c r="Q24" s="28">
        <v>10</v>
      </c>
      <c r="R24" s="30">
        <v>4</v>
      </c>
      <c r="S24" s="30">
        <v>6</v>
      </c>
      <c r="T24" s="32">
        <v>9</v>
      </c>
      <c r="U24" s="34">
        <v>5</v>
      </c>
      <c r="V24" s="34">
        <v>4</v>
      </c>
      <c r="W24" s="36">
        <v>13</v>
      </c>
      <c r="X24" s="38">
        <v>5</v>
      </c>
      <c r="Y24" s="38">
        <v>8</v>
      </c>
      <c r="Z24" s="40">
        <v>11</v>
      </c>
      <c r="AA24" s="42">
        <v>7</v>
      </c>
      <c r="AB24" s="42">
        <v>4</v>
      </c>
      <c r="AC24" s="44">
        <v>14</v>
      </c>
      <c r="AD24" s="46">
        <v>7</v>
      </c>
      <c r="AE24" s="46">
        <v>7</v>
      </c>
      <c r="AF24" s="48">
        <v>8</v>
      </c>
      <c r="AG24" s="50">
        <v>2</v>
      </c>
      <c r="AH24" s="50">
        <v>6</v>
      </c>
      <c r="AI24" s="52">
        <v>9</v>
      </c>
      <c r="AJ24" s="54">
        <v>4</v>
      </c>
      <c r="AK24" s="54">
        <v>5</v>
      </c>
      <c r="AL24" s="56">
        <v>10</v>
      </c>
      <c r="AM24" s="58">
        <v>4</v>
      </c>
      <c r="AN24" s="58">
        <v>6</v>
      </c>
      <c r="AO24" s="60">
        <v>14</v>
      </c>
      <c r="AP24" s="62">
        <v>6</v>
      </c>
      <c r="AQ24" s="62">
        <v>8</v>
      </c>
      <c r="AR24" s="64">
        <v>10</v>
      </c>
      <c r="AS24" s="66">
        <v>6</v>
      </c>
      <c r="AT24" s="66">
        <v>4</v>
      </c>
      <c r="AU24" s="68">
        <v>10</v>
      </c>
      <c r="AV24" s="70">
        <v>4</v>
      </c>
      <c r="AW24" s="70">
        <v>6</v>
      </c>
      <c r="AX24" s="72">
        <v>9</v>
      </c>
      <c r="AY24" s="74">
        <v>4</v>
      </c>
      <c r="AZ24" s="74">
        <v>5</v>
      </c>
      <c r="BA24" s="76">
        <v>10</v>
      </c>
      <c r="BB24" s="78">
        <v>4</v>
      </c>
      <c r="BC24" s="78">
        <v>6</v>
      </c>
      <c r="BD24" s="80">
        <v>9</v>
      </c>
      <c r="BE24" s="82">
        <v>5</v>
      </c>
      <c r="BF24" s="82">
        <v>4</v>
      </c>
      <c r="BG24" s="84">
        <v>5</v>
      </c>
      <c r="BH24" s="86">
        <v>3</v>
      </c>
      <c r="BI24" s="86">
        <v>2</v>
      </c>
      <c r="BK24" s="26">
        <f xml:space="preserve"> AVERAGE(B24:E24:H24:K24:N24:Q24:T24:W24:Z24:AC24:AF24:AI24:AL24:AO24:AR24:AU24:AX24:BA24:BD24:BG24)</f>
        <v>6.8448275862068968</v>
      </c>
      <c r="BL24" s="26">
        <f>AVERAGE(C24:F24:I24:L24:O24:R24:U24:X24:AA24:AD24:AG24:AJ24:AM24:AP24:AS24:AV24:AY24:BB24:BE24:BH24)</f>
        <v>6.7586206896551726</v>
      </c>
      <c r="BM24" s="26">
        <f>AVERAGE(D24:G24:J24:M24:P24:S24:V24:Y24:AB24:AE24:AH24:AK24:AN24:AQ24:AT24:AW24:AZ24:BC24:BF24:BI24)</f>
        <v>6.6896551724137927</v>
      </c>
    </row>
    <row r="25" spans="1:65" x14ac:dyDescent="0.25">
      <c r="A25" s="88"/>
      <c r="B25" s="7">
        <v>10</v>
      </c>
      <c r="C25" s="6">
        <v>8</v>
      </c>
      <c r="D25" s="6">
        <v>2</v>
      </c>
      <c r="E25" s="11">
        <v>11</v>
      </c>
      <c r="F25" s="13">
        <v>6</v>
      </c>
      <c r="G25" s="13">
        <v>5</v>
      </c>
      <c r="H25" s="15">
        <v>13</v>
      </c>
      <c r="I25" s="17">
        <v>5</v>
      </c>
      <c r="J25" s="17">
        <v>8</v>
      </c>
      <c r="K25" s="19">
        <v>11</v>
      </c>
      <c r="L25" s="21">
        <v>6</v>
      </c>
      <c r="M25" s="21">
        <v>5</v>
      </c>
      <c r="N25" s="23">
        <v>5</v>
      </c>
      <c r="O25" s="25">
        <v>2</v>
      </c>
      <c r="P25" s="25">
        <v>3</v>
      </c>
      <c r="Q25" s="28">
        <v>13</v>
      </c>
      <c r="R25" s="30">
        <v>5</v>
      </c>
      <c r="S25" s="30">
        <v>8</v>
      </c>
      <c r="T25" s="32">
        <v>10</v>
      </c>
      <c r="U25" s="34">
        <v>6</v>
      </c>
      <c r="V25" s="34">
        <v>4</v>
      </c>
      <c r="W25" s="36">
        <v>13</v>
      </c>
      <c r="X25" s="38">
        <v>6</v>
      </c>
      <c r="Y25" s="38">
        <v>7</v>
      </c>
      <c r="Z25" s="40">
        <v>10</v>
      </c>
      <c r="AA25" s="42">
        <v>6</v>
      </c>
      <c r="AB25" s="42">
        <v>4</v>
      </c>
      <c r="AC25" s="44">
        <v>13</v>
      </c>
      <c r="AD25" s="46">
        <v>7</v>
      </c>
      <c r="AE25" s="46">
        <v>6</v>
      </c>
      <c r="AF25" s="48">
        <v>7</v>
      </c>
      <c r="AG25" s="50">
        <v>1</v>
      </c>
      <c r="AH25" s="50">
        <v>6</v>
      </c>
      <c r="AI25" s="52">
        <v>11</v>
      </c>
      <c r="AJ25" s="54">
        <v>5</v>
      </c>
      <c r="AK25" s="54">
        <v>6</v>
      </c>
      <c r="AL25" s="56">
        <v>9</v>
      </c>
      <c r="AM25" s="58">
        <v>4</v>
      </c>
      <c r="AN25" s="58">
        <v>5</v>
      </c>
      <c r="AO25" s="60">
        <v>11</v>
      </c>
      <c r="AP25" s="62">
        <v>3</v>
      </c>
      <c r="AQ25" s="62">
        <v>8</v>
      </c>
      <c r="AR25" s="64">
        <v>10</v>
      </c>
      <c r="AS25" s="66">
        <v>7</v>
      </c>
      <c r="AT25" s="66">
        <v>3</v>
      </c>
      <c r="AU25" s="68">
        <v>12</v>
      </c>
      <c r="AV25" s="70">
        <v>6</v>
      </c>
      <c r="AW25" s="70">
        <v>6</v>
      </c>
      <c r="AX25" s="72">
        <v>9</v>
      </c>
      <c r="AY25" s="74">
        <v>4</v>
      </c>
      <c r="AZ25" s="74">
        <v>5</v>
      </c>
      <c r="BA25" s="76">
        <v>11</v>
      </c>
      <c r="BB25" s="78">
        <v>4</v>
      </c>
      <c r="BC25" s="78">
        <v>7</v>
      </c>
      <c r="BD25" s="80">
        <v>10</v>
      </c>
      <c r="BE25" s="82">
        <v>5</v>
      </c>
      <c r="BF25" s="82">
        <v>5</v>
      </c>
      <c r="BG25" s="84">
        <v>5</v>
      </c>
      <c r="BH25" s="86">
        <v>3</v>
      </c>
      <c r="BI25" s="86">
        <v>2</v>
      </c>
      <c r="BK25" s="26">
        <f xml:space="preserve"> AVERAGE(B25:E25:H25:K25:N25:Q25:T25:W25:Z25:AC25:AF25:AI25:AL25:AO25:AR25:AU25:AX25:BA25:BD25:BG25)</f>
        <v>6.9482758620689653</v>
      </c>
      <c r="BL25" s="26">
        <f>AVERAGE(C25:F25:I25:L25:O25:R25:U25:X25:AA25:AD25:AG25:AJ25:AM25:AP25:AS25:AV25:AY25:BB25:BE25:BH25)</f>
        <v>6.8275862068965516</v>
      </c>
      <c r="BM25" s="26">
        <f>AVERAGE(D25:G25:J25:M25:P25:S25:V25:Y25:AB25:AE25:AH25:AK25:AN25:AQ25:AT25:AW25:AZ25:BC25:BF25:BI25)</f>
        <v>6.7241379310344831</v>
      </c>
    </row>
    <row r="26" spans="1:65" x14ac:dyDescent="0.25">
      <c r="A26" s="88"/>
      <c r="B26" s="7">
        <v>9</v>
      </c>
      <c r="C26" s="6">
        <v>6</v>
      </c>
      <c r="D26" s="6">
        <v>3</v>
      </c>
      <c r="E26" s="11">
        <v>12</v>
      </c>
      <c r="F26" s="13">
        <v>7</v>
      </c>
      <c r="G26" s="13">
        <v>5</v>
      </c>
      <c r="H26" s="15">
        <v>13</v>
      </c>
      <c r="I26" s="17">
        <v>5</v>
      </c>
      <c r="J26" s="17">
        <v>8</v>
      </c>
      <c r="K26" s="19">
        <v>8</v>
      </c>
      <c r="L26" s="21">
        <v>4</v>
      </c>
      <c r="M26" s="21">
        <v>4</v>
      </c>
      <c r="N26" s="23">
        <v>9</v>
      </c>
      <c r="O26" s="25">
        <v>4</v>
      </c>
      <c r="P26" s="25">
        <v>5</v>
      </c>
      <c r="Q26" s="28">
        <v>12</v>
      </c>
      <c r="R26" s="30">
        <v>5</v>
      </c>
      <c r="S26" s="30">
        <v>7</v>
      </c>
      <c r="T26" s="32">
        <v>11</v>
      </c>
      <c r="U26" s="34">
        <v>6</v>
      </c>
      <c r="V26" s="34">
        <v>5</v>
      </c>
      <c r="W26" s="36">
        <v>16</v>
      </c>
      <c r="X26" s="38">
        <v>7</v>
      </c>
      <c r="Y26" s="38">
        <v>9</v>
      </c>
      <c r="Z26" s="40">
        <v>11</v>
      </c>
      <c r="AA26" s="42">
        <v>8</v>
      </c>
      <c r="AB26" s="42">
        <v>3</v>
      </c>
      <c r="AC26" s="44">
        <v>13</v>
      </c>
      <c r="AD26" s="46">
        <v>6</v>
      </c>
      <c r="AE26" s="46">
        <v>7</v>
      </c>
      <c r="AF26" s="48">
        <v>7</v>
      </c>
      <c r="AG26" s="50">
        <v>1</v>
      </c>
      <c r="AH26" s="50">
        <v>6</v>
      </c>
      <c r="AI26" s="52">
        <v>9</v>
      </c>
      <c r="AJ26" s="54">
        <v>5</v>
      </c>
      <c r="AK26" s="54">
        <v>4</v>
      </c>
      <c r="AL26" s="56">
        <v>9</v>
      </c>
      <c r="AM26" s="58">
        <v>4</v>
      </c>
      <c r="AN26" s="58">
        <v>5</v>
      </c>
      <c r="AO26" s="60">
        <v>14</v>
      </c>
      <c r="AP26" s="62">
        <v>6</v>
      </c>
      <c r="AQ26" s="62">
        <v>8</v>
      </c>
      <c r="AR26" s="64">
        <v>8</v>
      </c>
      <c r="AS26" s="66">
        <v>6</v>
      </c>
      <c r="AT26" s="66">
        <v>2</v>
      </c>
      <c r="AU26" s="68">
        <v>13</v>
      </c>
      <c r="AV26" s="70">
        <v>6</v>
      </c>
      <c r="AW26" s="70">
        <v>7</v>
      </c>
      <c r="AX26" s="72">
        <v>11</v>
      </c>
      <c r="AY26" s="74">
        <v>6</v>
      </c>
      <c r="AZ26" s="74">
        <v>5</v>
      </c>
      <c r="BA26" s="76">
        <v>10</v>
      </c>
      <c r="BB26" s="78">
        <v>4</v>
      </c>
      <c r="BC26" s="78">
        <v>6</v>
      </c>
      <c r="BD26" s="80">
        <v>11</v>
      </c>
      <c r="BE26" s="82">
        <v>6</v>
      </c>
      <c r="BF26" s="82">
        <v>5</v>
      </c>
      <c r="BG26" s="84">
        <v>3</v>
      </c>
      <c r="BH26" s="86">
        <v>3</v>
      </c>
      <c r="BI26" s="86">
        <v>0</v>
      </c>
      <c r="BK26" s="26">
        <f xml:space="preserve"> AVERAGE(B26:E26:H26:K26:N26:Q26:T26:W26:Z26:AC26:AF26:AI26:AL26:AO26:AR26:AU26:AX26:BA26:BD26:BG26)</f>
        <v>7.1551724137931032</v>
      </c>
      <c r="BL26" s="26">
        <f>AVERAGE(C26:F26:I26:L26:O26:R26:U26:X26:AA26:AD26:AG26:AJ26:AM26:AP26:AS26:AV26:AY26:BB26:BE26:BH26)</f>
        <v>7.0517241379310347</v>
      </c>
      <c r="BM26" s="26">
        <f>AVERAGE(D26:G26:J26:M26:P26:S26:V26:Y26:AB26:AE26:AH26:AK26:AN26:AQ26:AT26:AW26:AZ26:BC26:BF26:BI26)</f>
        <v>6.9482758620689653</v>
      </c>
    </row>
    <row r="27" spans="1:65" x14ac:dyDescent="0.25">
      <c r="A27" s="89">
        <v>0.58333333333333337</v>
      </c>
      <c r="B27" s="7">
        <v>8</v>
      </c>
      <c r="C27" s="6">
        <v>5</v>
      </c>
      <c r="D27" s="6">
        <v>3</v>
      </c>
      <c r="E27" s="11">
        <v>10</v>
      </c>
      <c r="F27" s="13">
        <v>6</v>
      </c>
      <c r="G27" s="13">
        <v>4</v>
      </c>
      <c r="H27" s="15">
        <v>14</v>
      </c>
      <c r="I27" s="17">
        <v>5</v>
      </c>
      <c r="J27" s="17">
        <v>9</v>
      </c>
      <c r="K27" s="19">
        <v>9</v>
      </c>
      <c r="L27" s="21">
        <v>6</v>
      </c>
      <c r="M27" s="21">
        <v>3</v>
      </c>
      <c r="N27" s="23">
        <v>7</v>
      </c>
      <c r="O27" s="25">
        <v>2</v>
      </c>
      <c r="P27" s="25">
        <v>5</v>
      </c>
      <c r="Q27" s="28">
        <v>13</v>
      </c>
      <c r="R27" s="30">
        <v>6</v>
      </c>
      <c r="S27" s="30">
        <v>7</v>
      </c>
      <c r="T27" s="32">
        <v>10</v>
      </c>
      <c r="U27" s="34">
        <v>4</v>
      </c>
      <c r="V27" s="34">
        <v>6</v>
      </c>
      <c r="W27" s="36">
        <v>16</v>
      </c>
      <c r="X27" s="38">
        <v>8</v>
      </c>
      <c r="Y27" s="38">
        <v>8</v>
      </c>
      <c r="Z27" s="40">
        <v>8</v>
      </c>
      <c r="AA27" s="42">
        <v>6</v>
      </c>
      <c r="AB27" s="42">
        <v>2</v>
      </c>
      <c r="AC27" s="44">
        <v>13</v>
      </c>
      <c r="AD27" s="46">
        <v>6</v>
      </c>
      <c r="AE27" s="46">
        <v>7</v>
      </c>
      <c r="AF27" s="48">
        <v>7</v>
      </c>
      <c r="AG27" s="50">
        <v>1</v>
      </c>
      <c r="AH27" s="50">
        <v>6</v>
      </c>
      <c r="AI27" s="52">
        <v>12</v>
      </c>
      <c r="AJ27" s="54">
        <v>6</v>
      </c>
      <c r="AK27" s="54">
        <v>6</v>
      </c>
      <c r="AL27" s="56">
        <v>10</v>
      </c>
      <c r="AM27" s="58">
        <v>4</v>
      </c>
      <c r="AN27" s="58">
        <v>6</v>
      </c>
      <c r="AO27" s="60">
        <v>13</v>
      </c>
      <c r="AP27" s="62">
        <v>6</v>
      </c>
      <c r="AQ27" s="62">
        <v>7</v>
      </c>
      <c r="AR27" s="64">
        <v>8</v>
      </c>
      <c r="AS27" s="66">
        <v>5</v>
      </c>
      <c r="AT27" s="66">
        <v>3</v>
      </c>
      <c r="AU27" s="68">
        <v>14</v>
      </c>
      <c r="AV27" s="70">
        <v>6</v>
      </c>
      <c r="AW27" s="70">
        <v>8</v>
      </c>
      <c r="AX27" s="72">
        <v>8</v>
      </c>
      <c r="AY27" s="74">
        <v>6</v>
      </c>
      <c r="AZ27" s="74">
        <v>2</v>
      </c>
      <c r="BA27" s="76">
        <v>7</v>
      </c>
      <c r="BB27" s="78">
        <v>3</v>
      </c>
      <c r="BC27" s="78">
        <v>4</v>
      </c>
      <c r="BD27" s="80">
        <v>11</v>
      </c>
      <c r="BE27" s="82">
        <v>6</v>
      </c>
      <c r="BF27" s="82">
        <v>5</v>
      </c>
      <c r="BG27" s="84">
        <v>4</v>
      </c>
      <c r="BH27" s="86">
        <v>3</v>
      </c>
      <c r="BI27" s="86">
        <v>1</v>
      </c>
      <c r="BK27" s="26">
        <f xml:space="preserve"> AVERAGE(B27:E27:H27:K27:N27:Q27:T27:W27:Z27:AC27:AF27:AI27:AL27:AO27:AR27:AU27:AX27:BA27:BD27:BG27)</f>
        <v>6.8965517241379306</v>
      </c>
      <c r="BL27" s="26">
        <f>AVERAGE(C27:F27:I27:L27:O27:R27:U27:X27:AA27:AD27:AG27:AJ27:AM27:AP27:AS27:AV27:AY27:BB27:BE27:BH27)</f>
        <v>6.8103448275862073</v>
      </c>
      <c r="BM27" s="26">
        <f>AVERAGE(D27:G27:J27:M27:P27:S27:V27:Y27:AB27:AE27:AH27:AK27:AN27:AQ27:AT27:AW27:AZ27:BC27:BF27:BI27)</f>
        <v>6.7413793103448274</v>
      </c>
    </row>
    <row r="28" spans="1:65" x14ac:dyDescent="0.25">
      <c r="A28" s="88"/>
      <c r="B28" s="7">
        <v>9</v>
      </c>
      <c r="C28" s="6">
        <v>5</v>
      </c>
      <c r="D28" s="6">
        <v>4</v>
      </c>
      <c r="E28" s="11">
        <v>10</v>
      </c>
      <c r="F28" s="13">
        <v>5</v>
      </c>
      <c r="G28" s="13">
        <v>5</v>
      </c>
      <c r="H28" s="15">
        <v>13</v>
      </c>
      <c r="I28" s="17">
        <v>4</v>
      </c>
      <c r="J28" s="17">
        <v>9</v>
      </c>
      <c r="K28" s="19">
        <v>11</v>
      </c>
      <c r="L28" s="21">
        <v>6</v>
      </c>
      <c r="M28" s="21">
        <v>5</v>
      </c>
      <c r="N28" s="23">
        <v>8</v>
      </c>
      <c r="O28" s="25">
        <v>2</v>
      </c>
      <c r="P28" s="25">
        <v>6</v>
      </c>
      <c r="Q28" s="28">
        <v>11</v>
      </c>
      <c r="R28" s="30">
        <v>6</v>
      </c>
      <c r="S28" s="30">
        <v>5</v>
      </c>
      <c r="T28" s="32">
        <v>8</v>
      </c>
      <c r="U28" s="34">
        <v>2</v>
      </c>
      <c r="V28" s="34">
        <v>6</v>
      </c>
      <c r="W28" s="36">
        <v>16</v>
      </c>
      <c r="X28" s="38">
        <v>8</v>
      </c>
      <c r="Y28" s="38">
        <v>8</v>
      </c>
      <c r="Z28" s="40">
        <v>7</v>
      </c>
      <c r="AA28" s="42">
        <v>5</v>
      </c>
      <c r="AB28" s="42">
        <v>2</v>
      </c>
      <c r="AC28" s="44">
        <v>14</v>
      </c>
      <c r="AD28" s="46">
        <v>8</v>
      </c>
      <c r="AE28" s="46">
        <v>6</v>
      </c>
      <c r="AF28" s="48">
        <v>8</v>
      </c>
      <c r="AG28" s="50">
        <v>2</v>
      </c>
      <c r="AH28" s="50">
        <v>6</v>
      </c>
      <c r="AI28" s="52">
        <v>14</v>
      </c>
      <c r="AJ28" s="54">
        <v>6</v>
      </c>
      <c r="AK28" s="54">
        <v>8</v>
      </c>
      <c r="AL28" s="56">
        <v>11</v>
      </c>
      <c r="AM28" s="58">
        <v>5</v>
      </c>
      <c r="AN28" s="58">
        <v>6</v>
      </c>
      <c r="AO28" s="60">
        <v>14</v>
      </c>
      <c r="AP28" s="62">
        <v>5</v>
      </c>
      <c r="AQ28" s="62">
        <v>9</v>
      </c>
      <c r="AR28" s="64">
        <v>8</v>
      </c>
      <c r="AS28" s="66">
        <v>5</v>
      </c>
      <c r="AT28" s="66">
        <v>3</v>
      </c>
      <c r="AU28" s="68">
        <v>15</v>
      </c>
      <c r="AV28" s="70">
        <v>7</v>
      </c>
      <c r="AW28" s="70">
        <v>8</v>
      </c>
      <c r="AX28" s="72">
        <v>11</v>
      </c>
      <c r="AY28" s="74">
        <v>7</v>
      </c>
      <c r="AZ28" s="74">
        <v>4</v>
      </c>
      <c r="BA28" s="76">
        <v>7</v>
      </c>
      <c r="BB28" s="78">
        <v>4</v>
      </c>
      <c r="BC28" s="78">
        <v>3</v>
      </c>
      <c r="BD28" s="80">
        <v>12</v>
      </c>
      <c r="BE28" s="82">
        <v>6</v>
      </c>
      <c r="BF28" s="82">
        <v>6</v>
      </c>
      <c r="BG28" s="84">
        <v>6</v>
      </c>
      <c r="BH28" s="86">
        <v>3</v>
      </c>
      <c r="BI28" s="86">
        <v>3</v>
      </c>
      <c r="BK28" s="26">
        <f xml:space="preserve"> AVERAGE(B28:E28:H28:K28:N28:Q28:T28:W28:Z28:AC28:AF28:AI28:AL28:AO28:AR28:AU28:AX28:BA28:BD28:BG28)</f>
        <v>7.2413793103448274</v>
      </c>
      <c r="BL28" s="26">
        <f>AVERAGE(C28:F28:I28:L28:O28:R28:U28:X28:AA28:AD28:AG28:AJ28:AM28:AP28:AS28:AV28:AY28:BB28:BE28:BH28)</f>
        <v>7.1379310344827589</v>
      </c>
      <c r="BM28" s="26">
        <f>AVERAGE(D28:G28:J28:M28:P28:S28:V28:Y28:AB28:AE28:AH28:AK28:AN28:AQ28:AT28:AW28:AZ28:BC28:BF28:BI28)</f>
        <v>7.1034482758620694</v>
      </c>
    </row>
    <row r="29" spans="1:65" x14ac:dyDescent="0.25">
      <c r="A29" s="88"/>
      <c r="B29" s="7">
        <v>9</v>
      </c>
      <c r="C29" s="6">
        <v>5</v>
      </c>
      <c r="D29" s="6">
        <v>4</v>
      </c>
      <c r="E29" s="11">
        <v>10</v>
      </c>
      <c r="F29" s="13">
        <v>5</v>
      </c>
      <c r="G29" s="13">
        <v>5</v>
      </c>
      <c r="H29" s="15">
        <v>11</v>
      </c>
      <c r="I29" s="17">
        <v>3</v>
      </c>
      <c r="J29" s="17">
        <v>8</v>
      </c>
      <c r="K29" s="19">
        <v>8</v>
      </c>
      <c r="L29" s="21">
        <v>4</v>
      </c>
      <c r="M29" s="21">
        <v>4</v>
      </c>
      <c r="N29" s="23">
        <v>8</v>
      </c>
      <c r="O29" s="25">
        <v>2</v>
      </c>
      <c r="P29" s="25">
        <v>6</v>
      </c>
      <c r="Q29" s="28">
        <v>9</v>
      </c>
      <c r="R29" s="30">
        <v>6</v>
      </c>
      <c r="S29" s="30">
        <v>3</v>
      </c>
      <c r="T29" s="32">
        <v>10</v>
      </c>
      <c r="U29" s="34">
        <v>2</v>
      </c>
      <c r="V29" s="34">
        <v>8</v>
      </c>
      <c r="W29" s="36">
        <v>18</v>
      </c>
      <c r="X29" s="38">
        <v>9</v>
      </c>
      <c r="Y29" s="38">
        <v>9</v>
      </c>
      <c r="Z29" s="40">
        <v>8</v>
      </c>
      <c r="AA29" s="42">
        <v>5</v>
      </c>
      <c r="AB29" s="42">
        <v>3</v>
      </c>
      <c r="AC29" s="44">
        <v>11</v>
      </c>
      <c r="AD29" s="46">
        <v>7</v>
      </c>
      <c r="AE29" s="46">
        <v>4</v>
      </c>
      <c r="AF29" s="48">
        <v>9</v>
      </c>
      <c r="AG29" s="50">
        <v>1</v>
      </c>
      <c r="AH29" s="50">
        <v>8</v>
      </c>
      <c r="AI29" s="52">
        <v>13</v>
      </c>
      <c r="AJ29" s="54">
        <v>5</v>
      </c>
      <c r="AK29" s="54">
        <v>8</v>
      </c>
      <c r="AL29" s="56">
        <v>10</v>
      </c>
      <c r="AM29" s="58">
        <v>4</v>
      </c>
      <c r="AN29" s="58">
        <v>6</v>
      </c>
      <c r="AO29" s="60">
        <v>12</v>
      </c>
      <c r="AP29" s="62">
        <v>4</v>
      </c>
      <c r="AQ29" s="62">
        <v>8</v>
      </c>
      <c r="AR29" s="64">
        <v>6</v>
      </c>
      <c r="AS29" s="66">
        <v>4</v>
      </c>
      <c r="AT29" s="66">
        <v>2</v>
      </c>
      <c r="AU29" s="68">
        <v>13</v>
      </c>
      <c r="AV29" s="70">
        <v>5</v>
      </c>
      <c r="AW29" s="70">
        <v>8</v>
      </c>
      <c r="AX29" s="72">
        <v>12</v>
      </c>
      <c r="AY29" s="74">
        <v>7</v>
      </c>
      <c r="AZ29" s="74">
        <v>5</v>
      </c>
      <c r="BA29" s="76">
        <v>6</v>
      </c>
      <c r="BB29" s="78">
        <v>4</v>
      </c>
      <c r="BC29" s="78">
        <v>2</v>
      </c>
      <c r="BD29" s="80">
        <v>12</v>
      </c>
      <c r="BE29" s="82">
        <v>6</v>
      </c>
      <c r="BF29" s="82">
        <v>6</v>
      </c>
      <c r="BG29" s="84">
        <v>5</v>
      </c>
      <c r="BH29" s="86">
        <v>2</v>
      </c>
      <c r="BI29" s="86">
        <v>3</v>
      </c>
      <c r="BK29" s="26">
        <f xml:space="preserve"> AVERAGE(B29:E29:H29:K29:N29:Q29:T29:W29:Z29:AC29:AF29:AI29:AL29:AO29:AR29:AU29:AX29:BA29:BD29:BG29)</f>
        <v>6.8103448275862073</v>
      </c>
      <c r="BL29" s="26">
        <f>AVERAGE(C29:F29:I29:L29:O29:R29:U29:X29:AA29:AD29:AG29:AJ29:AM29:AP29:AS29:AV29:AY29:BB29:BE29:BH29)</f>
        <v>6.6896551724137927</v>
      </c>
      <c r="BM29" s="26">
        <f>AVERAGE(D29:G29:J29:M29:P29:S29:V29:Y29:AB29:AE29:AH29:AK29:AN29:AQ29:AT29:AW29:AZ29:BC29:BF29:BI29)</f>
        <v>6.6551724137931032</v>
      </c>
    </row>
    <row r="30" spans="1:65" x14ac:dyDescent="0.25">
      <c r="A30" s="88"/>
      <c r="B30" s="7">
        <v>9</v>
      </c>
      <c r="C30" s="6">
        <v>5</v>
      </c>
      <c r="D30" s="6">
        <v>4</v>
      </c>
      <c r="E30" s="11">
        <v>6</v>
      </c>
      <c r="F30" s="13">
        <v>4</v>
      </c>
      <c r="G30" s="13">
        <v>2</v>
      </c>
      <c r="H30" s="15">
        <v>10</v>
      </c>
      <c r="I30" s="17">
        <v>4</v>
      </c>
      <c r="J30" s="17">
        <v>6</v>
      </c>
      <c r="K30" s="19">
        <v>8</v>
      </c>
      <c r="L30" s="21">
        <v>3</v>
      </c>
      <c r="M30" s="21">
        <v>5</v>
      </c>
      <c r="N30" s="23">
        <v>8</v>
      </c>
      <c r="O30" s="25">
        <v>2</v>
      </c>
      <c r="P30" s="25">
        <v>6</v>
      </c>
      <c r="Q30" s="28">
        <v>8</v>
      </c>
      <c r="R30" s="30">
        <v>5</v>
      </c>
      <c r="S30" s="30">
        <v>3</v>
      </c>
      <c r="T30" s="32">
        <v>10</v>
      </c>
      <c r="U30" s="34">
        <v>2</v>
      </c>
      <c r="V30" s="34">
        <v>8</v>
      </c>
      <c r="W30" s="36">
        <v>17</v>
      </c>
      <c r="X30" s="38">
        <v>8</v>
      </c>
      <c r="Y30" s="38">
        <v>9</v>
      </c>
      <c r="Z30" s="40">
        <v>9</v>
      </c>
      <c r="AA30" s="42">
        <v>5</v>
      </c>
      <c r="AB30" s="42">
        <v>4</v>
      </c>
      <c r="AC30" s="44">
        <v>10</v>
      </c>
      <c r="AD30" s="46">
        <v>7</v>
      </c>
      <c r="AE30" s="46">
        <v>3</v>
      </c>
      <c r="AF30" s="48">
        <v>9</v>
      </c>
      <c r="AG30" s="50">
        <v>2</v>
      </c>
      <c r="AH30" s="50">
        <v>7</v>
      </c>
      <c r="AI30" s="52">
        <v>14</v>
      </c>
      <c r="AJ30" s="54">
        <v>6</v>
      </c>
      <c r="AK30" s="54">
        <v>8</v>
      </c>
      <c r="AL30" s="56">
        <v>9</v>
      </c>
      <c r="AM30" s="58">
        <v>4</v>
      </c>
      <c r="AN30" s="58">
        <v>5</v>
      </c>
      <c r="AO30" s="60">
        <v>12</v>
      </c>
      <c r="AP30" s="62">
        <v>4</v>
      </c>
      <c r="AQ30" s="62">
        <v>8</v>
      </c>
      <c r="AR30" s="64">
        <v>7</v>
      </c>
      <c r="AS30" s="66">
        <v>5</v>
      </c>
      <c r="AT30" s="66">
        <v>2</v>
      </c>
      <c r="AU30" s="68">
        <v>14</v>
      </c>
      <c r="AV30" s="70">
        <v>7</v>
      </c>
      <c r="AW30" s="70">
        <v>7</v>
      </c>
      <c r="AX30" s="72">
        <v>9</v>
      </c>
      <c r="AY30" s="74">
        <v>6</v>
      </c>
      <c r="AZ30" s="74">
        <v>3</v>
      </c>
      <c r="BA30" s="76">
        <v>5</v>
      </c>
      <c r="BB30" s="78">
        <v>3</v>
      </c>
      <c r="BC30" s="78">
        <v>2</v>
      </c>
      <c r="BD30" s="80">
        <v>12</v>
      </c>
      <c r="BE30" s="82">
        <v>6</v>
      </c>
      <c r="BF30" s="82">
        <v>6</v>
      </c>
      <c r="BG30" s="84">
        <v>4</v>
      </c>
      <c r="BH30" s="86">
        <v>2</v>
      </c>
      <c r="BI30" s="86">
        <v>2</v>
      </c>
      <c r="BK30" s="26">
        <f xml:space="preserve"> AVERAGE(B30:E30:H30:K30:N30:Q30:T30:W30:Z30:AC30:AF30:AI30:AL30:AO30:AR30:AU30:AX30:BA30:BD30:BG30)</f>
        <v>6.4827586206896548</v>
      </c>
      <c r="BL30" s="26">
        <f>AVERAGE(C30:F30:I30:L30:O30:R30:U30:X30:AA30:AD30:AG30:AJ30:AM30:AP30:AS30:AV30:AY30:BB30:BE30:BH30)</f>
        <v>6.3620689655172411</v>
      </c>
      <c r="BM30" s="26">
        <f>AVERAGE(D30:G30:J30:M30:P30:S30:V30:Y30:AB30:AE30:AH30:AK30:AN30:AQ30:AT30:AW30:AZ30:BC30:BF30:BI30)</f>
        <v>6.3103448275862073</v>
      </c>
    </row>
    <row r="31" spans="1:65" x14ac:dyDescent="0.25">
      <c r="A31" s="89">
        <v>0.625</v>
      </c>
      <c r="B31" s="7">
        <v>9</v>
      </c>
      <c r="C31" s="6">
        <v>5</v>
      </c>
      <c r="D31" s="6">
        <v>4</v>
      </c>
      <c r="E31" s="11">
        <v>6</v>
      </c>
      <c r="F31" s="13">
        <v>5</v>
      </c>
      <c r="G31" s="13">
        <v>1</v>
      </c>
      <c r="H31" s="15">
        <v>9</v>
      </c>
      <c r="I31" s="17">
        <v>4</v>
      </c>
      <c r="J31" s="17">
        <v>5</v>
      </c>
      <c r="K31" s="19">
        <v>7</v>
      </c>
      <c r="L31" s="21">
        <v>3</v>
      </c>
      <c r="M31" s="21">
        <v>4</v>
      </c>
      <c r="N31" s="23">
        <v>10</v>
      </c>
      <c r="O31" s="25">
        <v>3</v>
      </c>
      <c r="P31" s="25">
        <v>7</v>
      </c>
      <c r="Q31" s="28">
        <v>9</v>
      </c>
      <c r="R31" s="30">
        <v>5</v>
      </c>
      <c r="S31" s="30">
        <v>4</v>
      </c>
      <c r="T31" s="32">
        <v>11</v>
      </c>
      <c r="U31" s="34">
        <v>4</v>
      </c>
      <c r="V31" s="34">
        <v>7</v>
      </c>
      <c r="W31" s="36">
        <v>15</v>
      </c>
      <c r="X31" s="38">
        <v>9</v>
      </c>
      <c r="Y31" s="38">
        <v>6</v>
      </c>
      <c r="Z31" s="40">
        <v>9</v>
      </c>
      <c r="AA31" s="42">
        <v>5</v>
      </c>
      <c r="AB31" s="42">
        <v>4</v>
      </c>
      <c r="AC31" s="44">
        <v>9</v>
      </c>
      <c r="AD31" s="46">
        <v>6</v>
      </c>
      <c r="AE31" s="46">
        <v>3</v>
      </c>
      <c r="AF31" s="48">
        <v>9</v>
      </c>
      <c r="AG31" s="50">
        <v>3</v>
      </c>
      <c r="AH31" s="50">
        <v>6</v>
      </c>
      <c r="AI31" s="52">
        <v>13</v>
      </c>
      <c r="AJ31" s="54">
        <v>5</v>
      </c>
      <c r="AK31" s="54">
        <v>8</v>
      </c>
      <c r="AL31" s="56">
        <v>7</v>
      </c>
      <c r="AM31" s="58">
        <v>3</v>
      </c>
      <c r="AN31" s="58">
        <v>4</v>
      </c>
      <c r="AO31" s="60">
        <v>9</v>
      </c>
      <c r="AP31" s="62">
        <v>4</v>
      </c>
      <c r="AQ31" s="62">
        <v>5</v>
      </c>
      <c r="AR31" s="64">
        <v>8</v>
      </c>
      <c r="AS31" s="66">
        <v>5</v>
      </c>
      <c r="AT31" s="66">
        <v>3</v>
      </c>
      <c r="AU31" s="68">
        <v>13</v>
      </c>
      <c r="AV31" s="70">
        <v>6</v>
      </c>
      <c r="AW31" s="70">
        <v>7</v>
      </c>
      <c r="AX31" s="72">
        <v>11</v>
      </c>
      <c r="AY31" s="74">
        <v>8</v>
      </c>
      <c r="AZ31" s="74">
        <v>3</v>
      </c>
      <c r="BA31" s="76">
        <v>7</v>
      </c>
      <c r="BB31" s="78">
        <v>5</v>
      </c>
      <c r="BC31" s="78">
        <v>2</v>
      </c>
      <c r="BD31" s="80">
        <v>10</v>
      </c>
      <c r="BE31" s="82">
        <v>5</v>
      </c>
      <c r="BF31" s="82">
        <v>5</v>
      </c>
      <c r="BG31" s="84">
        <v>4</v>
      </c>
      <c r="BH31" s="86">
        <v>2</v>
      </c>
      <c r="BI31" s="86">
        <v>2</v>
      </c>
      <c r="BK31" s="26">
        <f xml:space="preserve"> AVERAGE(B31:E31:H31:K31:N31:Q31:T31:W31:Z31:AC31:AF31:AI31:AL31:AO31:AR31:AU31:AX31:BA31:BD31:BG31)</f>
        <v>6.3103448275862073</v>
      </c>
      <c r="BL31" s="26">
        <f>AVERAGE(C31:F31:I31:L31:O31:R31:U31:X31:AA31:AD31:AG31:AJ31:AM31:AP31:AS31:AV31:AY31:BB31:BE31:BH31)</f>
        <v>6.1896551724137927</v>
      </c>
      <c r="BM31" s="26">
        <f>AVERAGE(D31:G31:J31:M31:P31:S31:V31:Y31:AB31:AE31:AH31:AK31:AN31:AQ31:AT31:AW31:AZ31:BC31:BF31:BI31)</f>
        <v>6.1379310344827589</v>
      </c>
    </row>
    <row r="32" spans="1:65" x14ac:dyDescent="0.25">
      <c r="A32" s="88"/>
      <c r="B32" s="7">
        <v>9</v>
      </c>
      <c r="C32" s="6">
        <v>5</v>
      </c>
      <c r="D32" s="6">
        <v>4</v>
      </c>
      <c r="E32" s="11">
        <v>7</v>
      </c>
      <c r="F32" s="13">
        <v>6</v>
      </c>
      <c r="G32" s="13">
        <v>1</v>
      </c>
      <c r="H32" s="15">
        <v>8</v>
      </c>
      <c r="I32" s="17">
        <v>5</v>
      </c>
      <c r="J32" s="17">
        <v>3</v>
      </c>
      <c r="K32" s="19">
        <v>7</v>
      </c>
      <c r="L32" s="21">
        <v>4</v>
      </c>
      <c r="M32" s="21">
        <v>3</v>
      </c>
      <c r="N32" s="23">
        <v>10</v>
      </c>
      <c r="O32" s="25">
        <v>3</v>
      </c>
      <c r="P32" s="25">
        <v>7</v>
      </c>
      <c r="Q32" s="28">
        <v>10</v>
      </c>
      <c r="R32" s="30">
        <v>6</v>
      </c>
      <c r="S32" s="30">
        <v>4</v>
      </c>
      <c r="T32" s="32">
        <v>10</v>
      </c>
      <c r="U32" s="34">
        <v>4</v>
      </c>
      <c r="V32" s="34">
        <v>6</v>
      </c>
      <c r="W32" s="36">
        <v>15</v>
      </c>
      <c r="X32" s="38">
        <v>9</v>
      </c>
      <c r="Y32" s="38">
        <v>6</v>
      </c>
      <c r="Z32" s="40">
        <v>9</v>
      </c>
      <c r="AA32" s="42">
        <v>6</v>
      </c>
      <c r="AB32" s="42">
        <v>3</v>
      </c>
      <c r="AC32" s="44">
        <v>10</v>
      </c>
      <c r="AD32" s="46">
        <v>6</v>
      </c>
      <c r="AE32" s="46">
        <v>4</v>
      </c>
      <c r="AF32" s="48">
        <v>8</v>
      </c>
      <c r="AG32" s="50">
        <v>3</v>
      </c>
      <c r="AH32" s="50">
        <v>5</v>
      </c>
      <c r="AI32" s="52">
        <v>12</v>
      </c>
      <c r="AJ32" s="54">
        <v>4</v>
      </c>
      <c r="AK32" s="54">
        <v>8</v>
      </c>
      <c r="AL32" s="56">
        <v>8</v>
      </c>
      <c r="AM32" s="58">
        <v>4</v>
      </c>
      <c r="AN32" s="58">
        <v>4</v>
      </c>
      <c r="AO32" s="60">
        <v>10</v>
      </c>
      <c r="AP32" s="62">
        <v>5</v>
      </c>
      <c r="AQ32" s="62">
        <v>5</v>
      </c>
      <c r="AR32" s="64">
        <v>9</v>
      </c>
      <c r="AS32" s="66">
        <v>5</v>
      </c>
      <c r="AT32" s="66">
        <v>4</v>
      </c>
      <c r="AU32" s="68">
        <v>13</v>
      </c>
      <c r="AV32" s="70">
        <v>7</v>
      </c>
      <c r="AW32" s="70">
        <v>6</v>
      </c>
      <c r="AX32" s="72">
        <v>10</v>
      </c>
      <c r="AY32" s="74">
        <v>7</v>
      </c>
      <c r="AZ32" s="74">
        <v>3</v>
      </c>
      <c r="BA32" s="76">
        <v>8</v>
      </c>
      <c r="BB32" s="78">
        <v>6</v>
      </c>
      <c r="BC32" s="78">
        <v>2</v>
      </c>
      <c r="BD32" s="80">
        <v>12</v>
      </c>
      <c r="BE32" s="82">
        <v>5</v>
      </c>
      <c r="BF32" s="82">
        <v>7</v>
      </c>
      <c r="BG32" s="84">
        <v>4</v>
      </c>
      <c r="BH32" s="86">
        <v>2</v>
      </c>
      <c r="BI32" s="86">
        <v>2</v>
      </c>
      <c r="BK32" s="26">
        <f xml:space="preserve"> AVERAGE(B32:E32:H32:K32:N32:Q32:T32:W32:Z32:AC32:AF32:AI32:AL32:AO32:AR32:AU32:AX32:BA32:BD32:BG32)</f>
        <v>6.4482758620689653</v>
      </c>
      <c r="BL32" s="26">
        <f>AVERAGE(C32:F32:I32:L32:O32:R32:U32:X32:AA32:AD32:AG32:AJ32:AM32:AP32:AS32:AV32:AY32:BB32:BE32:BH32)</f>
        <v>6.3275862068965516</v>
      </c>
      <c r="BM32" s="26">
        <f>AVERAGE(D32:G32:J32:M32:P32:S32:V32:Y32:AB32:AE32:AH32:AK32:AN32:AQ32:AT32:AW32:AZ32:BC32:BF32:BI32)</f>
        <v>6.2758620689655169</v>
      </c>
    </row>
    <row r="33" spans="1:65" x14ac:dyDescent="0.25">
      <c r="A33" s="88"/>
      <c r="B33" s="7">
        <v>10</v>
      </c>
      <c r="C33" s="6">
        <v>4</v>
      </c>
      <c r="D33" s="6">
        <v>6</v>
      </c>
      <c r="E33" s="11">
        <v>8</v>
      </c>
      <c r="F33" s="13">
        <v>6</v>
      </c>
      <c r="G33" s="13">
        <v>2</v>
      </c>
      <c r="H33" s="15">
        <v>10</v>
      </c>
      <c r="I33" s="17">
        <v>5</v>
      </c>
      <c r="J33" s="17">
        <v>5</v>
      </c>
      <c r="K33" s="19">
        <v>8</v>
      </c>
      <c r="L33" s="21">
        <v>5</v>
      </c>
      <c r="M33" s="21">
        <v>3</v>
      </c>
      <c r="N33" s="23">
        <v>11</v>
      </c>
      <c r="O33" s="25">
        <v>3</v>
      </c>
      <c r="P33" s="25">
        <v>8</v>
      </c>
      <c r="Q33" s="28">
        <v>10</v>
      </c>
      <c r="R33" s="30">
        <v>5</v>
      </c>
      <c r="S33" s="30">
        <v>5</v>
      </c>
      <c r="T33" s="32">
        <v>9</v>
      </c>
      <c r="U33" s="34">
        <v>4</v>
      </c>
      <c r="V33" s="34">
        <v>5</v>
      </c>
      <c r="W33" s="36">
        <v>12</v>
      </c>
      <c r="X33" s="38">
        <v>7</v>
      </c>
      <c r="Y33" s="38">
        <v>5</v>
      </c>
      <c r="Z33" s="40">
        <v>8</v>
      </c>
      <c r="AA33" s="42">
        <v>5</v>
      </c>
      <c r="AB33" s="42">
        <v>3</v>
      </c>
      <c r="AC33" s="44">
        <v>10</v>
      </c>
      <c r="AD33" s="46">
        <v>6</v>
      </c>
      <c r="AE33" s="46">
        <v>4</v>
      </c>
      <c r="AF33" s="48">
        <v>9</v>
      </c>
      <c r="AG33" s="50">
        <v>3</v>
      </c>
      <c r="AH33" s="50">
        <v>6</v>
      </c>
      <c r="AI33" s="52">
        <v>12</v>
      </c>
      <c r="AJ33" s="54">
        <v>4</v>
      </c>
      <c r="AK33" s="54">
        <v>8</v>
      </c>
      <c r="AL33" s="56">
        <v>7</v>
      </c>
      <c r="AM33" s="58">
        <v>4</v>
      </c>
      <c r="AN33" s="58">
        <v>3</v>
      </c>
      <c r="AO33" s="60">
        <v>7</v>
      </c>
      <c r="AP33" s="62">
        <v>4</v>
      </c>
      <c r="AQ33" s="62">
        <v>3</v>
      </c>
      <c r="AR33" s="64">
        <v>10</v>
      </c>
      <c r="AS33" s="66">
        <v>5</v>
      </c>
      <c r="AT33" s="66">
        <v>5</v>
      </c>
      <c r="AU33" s="68">
        <v>15</v>
      </c>
      <c r="AV33" s="70">
        <v>8</v>
      </c>
      <c r="AW33" s="70">
        <v>7</v>
      </c>
      <c r="AX33" s="72">
        <v>12</v>
      </c>
      <c r="AY33" s="74">
        <v>8</v>
      </c>
      <c r="AZ33" s="74">
        <v>4</v>
      </c>
      <c r="BA33" s="76">
        <v>8</v>
      </c>
      <c r="BB33" s="78">
        <v>6</v>
      </c>
      <c r="BC33" s="78">
        <v>2</v>
      </c>
      <c r="BD33" s="80">
        <v>12</v>
      </c>
      <c r="BE33" s="82">
        <v>4</v>
      </c>
      <c r="BF33" s="82">
        <v>8</v>
      </c>
      <c r="BG33" s="84">
        <v>3</v>
      </c>
      <c r="BH33" s="86">
        <v>1</v>
      </c>
      <c r="BI33" s="86">
        <v>2</v>
      </c>
      <c r="BK33" s="26">
        <f xml:space="preserve"> AVERAGE(B33:E33:H33:K33:N33:Q33:T33:W33:Z33:AC33:AF33:AI33:AL33:AO33:AR33:AU33:AX33:BA33:BD33:BG33)</f>
        <v>6.5344827586206895</v>
      </c>
      <c r="BL33" s="26">
        <f>AVERAGE(C33:F33:I33:L33:O33:R33:U33:X33:AA33:AD33:AG33:AJ33:AM33:AP33:AS33:AV33:AY33:BB33:BE33:BH33)</f>
        <v>6.3793103448275863</v>
      </c>
      <c r="BM33" s="26">
        <f>AVERAGE(D33:G33:J33:M33:P33:S33:V33:Y33:AB33:AE33:AH33:AK33:AN33:AQ33:AT33:AW33:AZ33:BC33:BF33:BI33)</f>
        <v>6.3448275862068968</v>
      </c>
    </row>
    <row r="34" spans="1:65" x14ac:dyDescent="0.25">
      <c r="A34" s="88"/>
      <c r="B34" s="7">
        <v>10</v>
      </c>
      <c r="C34" s="6">
        <v>5</v>
      </c>
      <c r="D34" s="6">
        <v>5</v>
      </c>
      <c r="E34" s="11">
        <v>8</v>
      </c>
      <c r="F34" s="13">
        <v>6</v>
      </c>
      <c r="G34" s="13">
        <v>2</v>
      </c>
      <c r="H34" s="15">
        <v>10</v>
      </c>
      <c r="I34" s="17">
        <v>4</v>
      </c>
      <c r="J34" s="17">
        <v>6</v>
      </c>
      <c r="K34" s="19">
        <v>8</v>
      </c>
      <c r="L34" s="21">
        <v>5</v>
      </c>
      <c r="M34" s="21">
        <v>3</v>
      </c>
      <c r="N34" s="23">
        <v>13</v>
      </c>
      <c r="O34" s="25">
        <v>4</v>
      </c>
      <c r="P34" s="25">
        <v>9</v>
      </c>
      <c r="Q34" s="28">
        <v>9</v>
      </c>
      <c r="R34" s="30">
        <v>5</v>
      </c>
      <c r="S34" s="30">
        <v>4</v>
      </c>
      <c r="T34" s="32">
        <v>8</v>
      </c>
      <c r="U34" s="34">
        <v>4</v>
      </c>
      <c r="V34" s="34">
        <v>4</v>
      </c>
      <c r="W34" s="36">
        <v>12</v>
      </c>
      <c r="X34" s="38">
        <v>8</v>
      </c>
      <c r="Y34" s="38">
        <v>4</v>
      </c>
      <c r="Z34" s="40">
        <v>8</v>
      </c>
      <c r="AA34" s="42">
        <v>5</v>
      </c>
      <c r="AB34" s="42">
        <v>3</v>
      </c>
      <c r="AC34" s="44">
        <v>10</v>
      </c>
      <c r="AD34" s="46">
        <v>6</v>
      </c>
      <c r="AE34" s="46">
        <v>4</v>
      </c>
      <c r="AF34" s="48">
        <v>8</v>
      </c>
      <c r="AG34" s="50">
        <v>3</v>
      </c>
      <c r="AH34" s="50">
        <v>5</v>
      </c>
      <c r="AI34" s="52">
        <v>12</v>
      </c>
      <c r="AJ34" s="54">
        <v>4</v>
      </c>
      <c r="AK34" s="54">
        <v>8</v>
      </c>
      <c r="AL34" s="56">
        <v>8</v>
      </c>
      <c r="AM34" s="58">
        <v>5</v>
      </c>
      <c r="AN34" s="58">
        <v>3</v>
      </c>
      <c r="AO34" s="60">
        <v>7</v>
      </c>
      <c r="AP34" s="62">
        <v>4</v>
      </c>
      <c r="AQ34" s="62">
        <v>3</v>
      </c>
      <c r="AR34" s="64">
        <v>9</v>
      </c>
      <c r="AS34" s="66">
        <v>4</v>
      </c>
      <c r="AT34" s="66">
        <v>5</v>
      </c>
      <c r="AU34" s="68">
        <v>15</v>
      </c>
      <c r="AV34" s="70">
        <v>9</v>
      </c>
      <c r="AW34" s="70">
        <v>6</v>
      </c>
      <c r="AX34" s="72">
        <v>13</v>
      </c>
      <c r="AY34" s="74">
        <v>9</v>
      </c>
      <c r="AZ34" s="74">
        <v>4</v>
      </c>
      <c r="BA34" s="76">
        <v>7</v>
      </c>
      <c r="BB34" s="78">
        <v>6</v>
      </c>
      <c r="BC34" s="78">
        <v>1</v>
      </c>
      <c r="BD34" s="80">
        <v>9</v>
      </c>
      <c r="BE34" s="82">
        <v>4</v>
      </c>
      <c r="BF34" s="82">
        <v>5</v>
      </c>
      <c r="BG34" s="84">
        <v>3</v>
      </c>
      <c r="BH34" s="86">
        <v>1</v>
      </c>
      <c r="BI34" s="86">
        <v>2</v>
      </c>
      <c r="BK34" s="26">
        <f xml:space="preserve"> AVERAGE(B34:E34:H34:K34:N34:Q34:T34:W34:Z34:AC34:AF34:AI34:AL34:AO34:AR34:AU34:AX34:BA34:BD34:BG34)</f>
        <v>6.3965517241379306</v>
      </c>
      <c r="BL34" s="26">
        <f>AVERAGE(C34:F34:I34:L34:O34:R34:U34:X34:AA34:AD34:AG34:AJ34:AM34:AP34:AS34:AV34:AY34:BB34:BE34:BH34)</f>
        <v>6.2413793103448274</v>
      </c>
      <c r="BM34" s="26">
        <f>AVERAGE(D34:G34:J34:M34:P34:S34:V34:Y34:AB34:AE34:AH34:AK34:AN34:AQ34:AT34:AW34:AZ34:BC34:BF34:BI34)</f>
        <v>6.1896551724137927</v>
      </c>
    </row>
    <row r="35" spans="1:65" x14ac:dyDescent="0.25">
      <c r="A35" s="89">
        <v>0.66666666666666663</v>
      </c>
      <c r="B35" s="7">
        <v>11</v>
      </c>
      <c r="C35" s="6">
        <v>5</v>
      </c>
      <c r="D35" s="6">
        <v>6</v>
      </c>
      <c r="E35" s="11">
        <v>8</v>
      </c>
      <c r="F35" s="13">
        <v>5</v>
      </c>
      <c r="G35" s="13">
        <v>3</v>
      </c>
      <c r="H35" s="15">
        <v>10</v>
      </c>
      <c r="I35" s="17">
        <v>4</v>
      </c>
      <c r="J35" s="17">
        <v>6</v>
      </c>
      <c r="K35" s="19">
        <v>7</v>
      </c>
      <c r="L35" s="21">
        <v>4</v>
      </c>
      <c r="M35" s="21">
        <v>3</v>
      </c>
      <c r="N35" s="23">
        <v>12</v>
      </c>
      <c r="O35" s="25">
        <v>3</v>
      </c>
      <c r="P35" s="25">
        <v>9</v>
      </c>
      <c r="Q35" s="28">
        <v>11</v>
      </c>
      <c r="R35" s="30">
        <v>5</v>
      </c>
      <c r="S35" s="30">
        <v>6</v>
      </c>
      <c r="T35" s="32">
        <v>9</v>
      </c>
      <c r="U35" s="34">
        <v>5</v>
      </c>
      <c r="V35" s="34">
        <v>4</v>
      </c>
      <c r="W35" s="36">
        <v>10</v>
      </c>
      <c r="X35" s="38">
        <v>8</v>
      </c>
      <c r="Y35" s="38">
        <v>2</v>
      </c>
      <c r="Z35" s="40">
        <v>7</v>
      </c>
      <c r="AA35" s="42">
        <v>3</v>
      </c>
      <c r="AB35" s="42">
        <v>4</v>
      </c>
      <c r="AC35" s="44">
        <v>10</v>
      </c>
      <c r="AD35" s="46">
        <v>6</v>
      </c>
      <c r="AE35" s="46">
        <v>4</v>
      </c>
      <c r="AF35" s="48">
        <v>9</v>
      </c>
      <c r="AG35" s="50">
        <v>4</v>
      </c>
      <c r="AH35" s="50">
        <v>5</v>
      </c>
      <c r="AI35" s="52">
        <v>11</v>
      </c>
      <c r="AJ35" s="54">
        <v>4</v>
      </c>
      <c r="AK35" s="54">
        <v>7</v>
      </c>
      <c r="AL35" s="56">
        <v>8</v>
      </c>
      <c r="AM35" s="58">
        <v>5</v>
      </c>
      <c r="AN35" s="58">
        <v>3</v>
      </c>
      <c r="AO35" s="60">
        <v>8</v>
      </c>
      <c r="AP35" s="62">
        <v>4</v>
      </c>
      <c r="AQ35" s="62">
        <v>4</v>
      </c>
      <c r="AR35" s="64">
        <v>11</v>
      </c>
      <c r="AS35" s="66">
        <v>4</v>
      </c>
      <c r="AT35" s="66">
        <v>7</v>
      </c>
      <c r="AU35" s="68">
        <v>15</v>
      </c>
      <c r="AV35" s="70">
        <v>8</v>
      </c>
      <c r="AW35" s="70">
        <v>7</v>
      </c>
      <c r="AX35" s="72">
        <v>11</v>
      </c>
      <c r="AY35" s="74">
        <v>8</v>
      </c>
      <c r="AZ35" s="74">
        <v>3</v>
      </c>
      <c r="BA35" s="76">
        <v>8</v>
      </c>
      <c r="BB35" s="78">
        <v>6</v>
      </c>
      <c r="BC35" s="78">
        <v>2</v>
      </c>
      <c r="BD35" s="80">
        <v>7</v>
      </c>
      <c r="BE35" s="82">
        <v>4</v>
      </c>
      <c r="BF35" s="82">
        <v>3</v>
      </c>
      <c r="BG35" s="84">
        <v>2</v>
      </c>
      <c r="BH35" s="86">
        <v>1</v>
      </c>
      <c r="BI35" s="86">
        <v>1</v>
      </c>
      <c r="BK35" s="26">
        <f xml:space="preserve"> AVERAGE(B35:E35:H35:K35:N35:Q35:T35:W35:Z35:AC35:AF35:AI35:AL35:AO35:AR35:AU35:AX35:BA35:BD35:BG35)</f>
        <v>6.3448275862068968</v>
      </c>
      <c r="BL35" s="26">
        <f>AVERAGE(C35:F35:I35:L35:O35:R35:U35:X35:AA35:AD35:AG35:AJ35:AM35:AP35:AS35:AV35:AY35:BB35:BE35:BH35)</f>
        <v>6.1724137931034484</v>
      </c>
      <c r="BM35" s="26">
        <f>AVERAGE(D35:G35:J35:M35:P35:S35:V35:Y35:AB35:AE35:AH35:AK35:AN35:AQ35:AT35:AW35:AZ35:BC35:BF35:BI35)</f>
        <v>6.1034482758620694</v>
      </c>
    </row>
    <row r="36" spans="1:65" x14ac:dyDescent="0.25">
      <c r="A36" s="88"/>
      <c r="B36" s="7">
        <v>11</v>
      </c>
      <c r="C36" s="6">
        <v>5</v>
      </c>
      <c r="D36" s="6">
        <v>6</v>
      </c>
      <c r="E36" s="11">
        <v>8</v>
      </c>
      <c r="F36" s="13">
        <v>5</v>
      </c>
      <c r="G36" s="13">
        <v>3</v>
      </c>
      <c r="H36" s="15">
        <v>11</v>
      </c>
      <c r="I36" s="17">
        <v>4</v>
      </c>
      <c r="J36" s="17">
        <v>7</v>
      </c>
      <c r="K36" s="19">
        <v>6</v>
      </c>
      <c r="L36" s="21">
        <v>4</v>
      </c>
      <c r="M36" s="21">
        <v>2</v>
      </c>
      <c r="N36" s="23">
        <v>12</v>
      </c>
      <c r="O36" s="25">
        <v>3</v>
      </c>
      <c r="P36" s="25">
        <v>9</v>
      </c>
      <c r="Q36" s="28">
        <v>11</v>
      </c>
      <c r="R36" s="30">
        <v>5</v>
      </c>
      <c r="S36" s="30">
        <v>6</v>
      </c>
      <c r="T36" s="32">
        <v>9</v>
      </c>
      <c r="U36" s="34">
        <v>5</v>
      </c>
      <c r="V36" s="34">
        <v>4</v>
      </c>
      <c r="W36" s="36">
        <v>9</v>
      </c>
      <c r="X36" s="38">
        <v>7</v>
      </c>
      <c r="Y36" s="38">
        <v>2</v>
      </c>
      <c r="Z36" s="40">
        <v>7</v>
      </c>
      <c r="AA36" s="42">
        <v>3</v>
      </c>
      <c r="AB36" s="42">
        <v>4</v>
      </c>
      <c r="AC36" s="44">
        <v>9</v>
      </c>
      <c r="AD36" s="46">
        <v>6</v>
      </c>
      <c r="AE36" s="46">
        <v>3</v>
      </c>
      <c r="AF36" s="48">
        <v>7</v>
      </c>
      <c r="AG36" s="50">
        <v>3</v>
      </c>
      <c r="AH36" s="50">
        <v>4</v>
      </c>
      <c r="AI36" s="52">
        <v>11</v>
      </c>
      <c r="AJ36" s="54">
        <v>5</v>
      </c>
      <c r="AK36" s="54">
        <v>6</v>
      </c>
      <c r="AL36" s="56">
        <v>9</v>
      </c>
      <c r="AM36" s="58">
        <v>5</v>
      </c>
      <c r="AN36" s="58">
        <v>4</v>
      </c>
      <c r="AO36" s="60">
        <v>6</v>
      </c>
      <c r="AP36" s="62">
        <v>4</v>
      </c>
      <c r="AQ36" s="62">
        <v>2</v>
      </c>
      <c r="AR36" s="64">
        <v>7</v>
      </c>
      <c r="AS36" s="66">
        <v>2</v>
      </c>
      <c r="AT36" s="66">
        <v>5</v>
      </c>
      <c r="AU36" s="68">
        <v>13</v>
      </c>
      <c r="AV36" s="70">
        <v>6</v>
      </c>
      <c r="AW36" s="70">
        <v>7</v>
      </c>
      <c r="AX36" s="72">
        <v>9</v>
      </c>
      <c r="AY36" s="74">
        <v>6</v>
      </c>
      <c r="AZ36" s="74">
        <v>3</v>
      </c>
      <c r="BA36" s="76">
        <v>8</v>
      </c>
      <c r="BB36" s="78">
        <v>6</v>
      </c>
      <c r="BC36" s="78">
        <v>2</v>
      </c>
      <c r="BD36" s="80">
        <v>7</v>
      </c>
      <c r="BE36" s="82">
        <v>4</v>
      </c>
      <c r="BF36" s="82">
        <v>3</v>
      </c>
      <c r="BG36" s="84">
        <v>0</v>
      </c>
      <c r="BH36" s="86">
        <v>0</v>
      </c>
      <c r="BI36" s="86">
        <v>0</v>
      </c>
      <c r="BK36" s="26">
        <f xml:space="preserve"> AVERAGE(B36:E36:H36:K36:N36:Q36:T36:W36:Z36:AC36:AF36:AI36:AL36:AO36:AR36:AU36:AX36:BA36:BD36:BG36)</f>
        <v>5.8620689655172411</v>
      </c>
      <c r="BL36" s="26">
        <f>AVERAGE(C36:F36:I36:L36:O36:R36:U36:X36:AA36:AD36:AG36:AJ36:AM36:AP36:AS36:AV36:AY36:BB36:BE36:BH36)</f>
        <v>5.6724137931034484</v>
      </c>
      <c r="BM36" s="26">
        <f>AVERAGE(D36:G36:J36:M36:P36:S36:V36:Y36:AB36:AE36:AH36:AK36:AN36:AQ36:AT36:AW36:AZ36:BC36:BF36:BI36)</f>
        <v>5.5862068965517242</v>
      </c>
    </row>
    <row r="37" spans="1:65" x14ac:dyDescent="0.25">
      <c r="A37" s="88"/>
      <c r="B37" s="7">
        <v>11</v>
      </c>
      <c r="C37" s="6">
        <v>5</v>
      </c>
      <c r="D37" s="6">
        <v>6</v>
      </c>
      <c r="E37" s="11">
        <v>10</v>
      </c>
      <c r="F37" s="13">
        <v>7</v>
      </c>
      <c r="G37" s="13">
        <v>3</v>
      </c>
      <c r="H37" s="15">
        <v>11</v>
      </c>
      <c r="I37" s="17">
        <v>4</v>
      </c>
      <c r="J37" s="17">
        <v>7</v>
      </c>
      <c r="K37" s="19">
        <v>6</v>
      </c>
      <c r="L37" s="21">
        <v>4</v>
      </c>
      <c r="M37" s="21">
        <v>2</v>
      </c>
      <c r="N37" s="23">
        <v>12</v>
      </c>
      <c r="O37" s="25">
        <v>3</v>
      </c>
      <c r="P37" s="25">
        <v>9</v>
      </c>
      <c r="Q37" s="28">
        <v>9</v>
      </c>
      <c r="R37" s="30">
        <v>6</v>
      </c>
      <c r="S37" s="30">
        <v>3</v>
      </c>
      <c r="T37" s="32">
        <v>8</v>
      </c>
      <c r="U37" s="34">
        <v>4</v>
      </c>
      <c r="V37" s="34">
        <v>4</v>
      </c>
      <c r="W37" s="36">
        <v>9</v>
      </c>
      <c r="X37" s="38">
        <v>6</v>
      </c>
      <c r="Y37" s="38">
        <v>3</v>
      </c>
      <c r="Z37" s="40">
        <v>4</v>
      </c>
      <c r="AA37" s="42">
        <v>2</v>
      </c>
      <c r="AB37" s="42">
        <v>2</v>
      </c>
      <c r="AC37" s="44">
        <v>8</v>
      </c>
      <c r="AD37" s="46">
        <v>6</v>
      </c>
      <c r="AE37" s="46">
        <v>2</v>
      </c>
      <c r="AF37" s="48">
        <v>7</v>
      </c>
      <c r="AG37" s="50">
        <v>3</v>
      </c>
      <c r="AH37" s="50">
        <v>4</v>
      </c>
      <c r="AI37" s="52">
        <v>11</v>
      </c>
      <c r="AJ37" s="54">
        <v>5</v>
      </c>
      <c r="AK37" s="54">
        <v>6</v>
      </c>
      <c r="AL37" s="56">
        <v>9</v>
      </c>
      <c r="AM37" s="58">
        <v>5</v>
      </c>
      <c r="AN37" s="58">
        <v>4</v>
      </c>
      <c r="AO37" s="60">
        <v>6</v>
      </c>
      <c r="AP37" s="62">
        <v>4</v>
      </c>
      <c r="AQ37" s="62">
        <v>2</v>
      </c>
      <c r="AR37" s="64">
        <v>6</v>
      </c>
      <c r="AS37" s="66">
        <v>2</v>
      </c>
      <c r="AT37" s="66">
        <v>4</v>
      </c>
      <c r="AU37" s="68">
        <v>10</v>
      </c>
      <c r="AV37" s="70">
        <v>4</v>
      </c>
      <c r="AW37" s="70">
        <v>6</v>
      </c>
      <c r="AX37" s="72">
        <v>7</v>
      </c>
      <c r="AY37" s="74">
        <v>5</v>
      </c>
      <c r="AZ37" s="74">
        <v>2</v>
      </c>
      <c r="BA37" s="76">
        <v>8</v>
      </c>
      <c r="BB37" s="78">
        <v>6</v>
      </c>
      <c r="BC37" s="78">
        <v>2</v>
      </c>
      <c r="BD37" s="80">
        <v>9</v>
      </c>
      <c r="BE37" s="82">
        <v>6</v>
      </c>
      <c r="BF37" s="82">
        <v>3</v>
      </c>
      <c r="BG37" s="84">
        <v>0</v>
      </c>
      <c r="BH37" s="86">
        <v>0</v>
      </c>
      <c r="BI37" s="86">
        <v>0</v>
      </c>
      <c r="BK37" s="26">
        <f xml:space="preserve"> AVERAGE(B37:E37:H37:K37:N37:Q37:T37:W37:Z37:AC37:AF37:AI37:AL37:AO37:AR37:AU37:AX37:BA37:BD37:BG37)</f>
        <v>5.5517241379310347</v>
      </c>
      <c r="BL37" s="26">
        <f>AVERAGE(C37:F37:I37:L37:O37:R37:U37:X37:AA37:AD37:AG37:AJ37:AM37:AP37:AS37:AV37:AY37:BB37:BE37:BH37)</f>
        <v>5.3620689655172411</v>
      </c>
      <c r="BM37" s="26">
        <f>AVERAGE(D37:G37:J37:M37:P37:S37:V37:Y37:AB37:AE37:AH37:AK37:AN37:AQ37:AT37:AW37:AZ37:BC37:BF37:BI37)</f>
        <v>5.2758620689655169</v>
      </c>
    </row>
    <row r="38" spans="1:65" x14ac:dyDescent="0.25">
      <c r="A38" s="88"/>
      <c r="B38" s="7">
        <v>10</v>
      </c>
      <c r="C38" s="6">
        <v>5</v>
      </c>
      <c r="D38" s="6">
        <v>5</v>
      </c>
      <c r="E38" s="11">
        <v>10</v>
      </c>
      <c r="F38" s="13">
        <v>7</v>
      </c>
      <c r="G38" s="13">
        <v>3</v>
      </c>
      <c r="H38" s="15">
        <v>11</v>
      </c>
      <c r="I38" s="17">
        <v>6</v>
      </c>
      <c r="J38" s="17">
        <v>5</v>
      </c>
      <c r="K38" s="19">
        <v>7</v>
      </c>
      <c r="L38" s="21">
        <v>4</v>
      </c>
      <c r="M38" s="21">
        <v>3</v>
      </c>
      <c r="N38" s="23">
        <v>10</v>
      </c>
      <c r="O38" s="25">
        <v>3</v>
      </c>
      <c r="P38" s="25">
        <v>7</v>
      </c>
      <c r="Q38" s="28">
        <v>9</v>
      </c>
      <c r="R38" s="30">
        <v>7</v>
      </c>
      <c r="S38" s="30">
        <v>2</v>
      </c>
      <c r="T38" s="32">
        <v>6</v>
      </c>
      <c r="U38" s="34">
        <v>4</v>
      </c>
      <c r="V38" s="34">
        <v>2</v>
      </c>
      <c r="W38" s="36">
        <v>8</v>
      </c>
      <c r="X38" s="38">
        <v>5</v>
      </c>
      <c r="Y38" s="38">
        <v>3</v>
      </c>
      <c r="Z38" s="40">
        <v>5</v>
      </c>
      <c r="AA38" s="42">
        <v>2</v>
      </c>
      <c r="AB38" s="42">
        <v>3</v>
      </c>
      <c r="AC38" s="44">
        <v>8</v>
      </c>
      <c r="AD38" s="46">
        <v>6</v>
      </c>
      <c r="AE38" s="46">
        <v>2</v>
      </c>
      <c r="AF38" s="48">
        <v>4</v>
      </c>
      <c r="AG38" s="50">
        <v>2</v>
      </c>
      <c r="AH38" s="50">
        <v>2</v>
      </c>
      <c r="AI38" s="52">
        <v>11</v>
      </c>
      <c r="AJ38" s="54">
        <v>5</v>
      </c>
      <c r="AK38" s="54">
        <v>6</v>
      </c>
      <c r="AL38" s="56">
        <v>8</v>
      </c>
      <c r="AM38" s="58">
        <v>5</v>
      </c>
      <c r="AN38" s="58">
        <v>3</v>
      </c>
      <c r="AO38" s="60">
        <v>6</v>
      </c>
      <c r="AP38" s="62">
        <v>4</v>
      </c>
      <c r="AQ38" s="62">
        <v>2</v>
      </c>
      <c r="AR38" s="64">
        <v>7</v>
      </c>
      <c r="AS38" s="66">
        <v>3</v>
      </c>
      <c r="AT38" s="66">
        <v>4</v>
      </c>
      <c r="AU38" s="68">
        <v>10</v>
      </c>
      <c r="AV38" s="70">
        <v>4</v>
      </c>
      <c r="AW38" s="70">
        <v>6</v>
      </c>
      <c r="AX38" s="72">
        <v>6</v>
      </c>
      <c r="AY38" s="74">
        <v>4</v>
      </c>
      <c r="AZ38" s="74">
        <v>2</v>
      </c>
      <c r="BA38" s="76">
        <v>8</v>
      </c>
      <c r="BB38" s="78">
        <v>6</v>
      </c>
      <c r="BC38" s="78">
        <v>2</v>
      </c>
      <c r="BD38" s="80">
        <v>8</v>
      </c>
      <c r="BE38" s="82">
        <v>5</v>
      </c>
      <c r="BF38" s="82">
        <v>3</v>
      </c>
      <c r="BG38" s="84">
        <v>0</v>
      </c>
      <c r="BH38" s="86">
        <v>0</v>
      </c>
      <c r="BI38" s="86">
        <v>0</v>
      </c>
      <c r="BK38" s="26">
        <f xml:space="preserve"> AVERAGE(B38:E38:H38:K38:N38:Q38:T38:W38:Z38:AC38:AF38:AI38:AL38:AO38:AR38:AU38:AX38:BA38:BD38:BG38)</f>
        <v>5.2413793103448274</v>
      </c>
      <c r="BL38" s="26">
        <f>AVERAGE(C38:F38:I38:L38:O38:R38:U38:X38:AA38:AD38:AG38:AJ38:AM38:AP38:AS38:AV38:AY38:BB38:BE38:BH38)</f>
        <v>5.068965517241379</v>
      </c>
      <c r="BM38" s="26">
        <f>AVERAGE(D38:G38:J38:M38:P38:S38:V38:Y38:AB38:AE38:AH38:AK38:AN38:AQ38:AT38:AW38:AZ38:BC38:BF38:BI38)</f>
        <v>4.9827586206896548</v>
      </c>
    </row>
    <row r="39" spans="1:65" x14ac:dyDescent="0.25">
      <c r="A39" s="89">
        <v>0.70833333333333337</v>
      </c>
      <c r="B39" s="7">
        <v>10</v>
      </c>
      <c r="C39" s="6">
        <v>6</v>
      </c>
      <c r="D39" s="6">
        <v>4</v>
      </c>
      <c r="E39" s="11">
        <v>10</v>
      </c>
      <c r="F39" s="13">
        <v>7</v>
      </c>
      <c r="G39" s="13">
        <v>3</v>
      </c>
      <c r="H39" s="15">
        <v>10</v>
      </c>
      <c r="I39" s="17">
        <v>6</v>
      </c>
      <c r="J39" s="17">
        <v>4</v>
      </c>
      <c r="K39" s="19">
        <v>6</v>
      </c>
      <c r="L39" s="21">
        <v>4</v>
      </c>
      <c r="M39" s="21">
        <v>2</v>
      </c>
      <c r="N39" s="23">
        <v>10</v>
      </c>
      <c r="O39" s="25">
        <v>3</v>
      </c>
      <c r="P39" s="25">
        <v>7</v>
      </c>
      <c r="Q39" s="28">
        <v>10</v>
      </c>
      <c r="R39" s="30">
        <v>8</v>
      </c>
      <c r="S39" s="30">
        <v>2</v>
      </c>
      <c r="T39" s="32">
        <v>6</v>
      </c>
      <c r="U39" s="34">
        <v>6</v>
      </c>
      <c r="V39" s="34">
        <v>0</v>
      </c>
      <c r="W39" s="36">
        <v>7</v>
      </c>
      <c r="X39" s="38">
        <v>4</v>
      </c>
      <c r="Y39" s="38">
        <v>3</v>
      </c>
      <c r="Z39" s="40">
        <v>5</v>
      </c>
      <c r="AA39" s="42">
        <v>2</v>
      </c>
      <c r="AB39" s="42">
        <v>3</v>
      </c>
      <c r="AC39" s="44">
        <v>7</v>
      </c>
      <c r="AD39" s="46">
        <v>6</v>
      </c>
      <c r="AE39" s="46">
        <v>1</v>
      </c>
      <c r="AF39" s="48">
        <v>4</v>
      </c>
      <c r="AG39" s="50">
        <v>2</v>
      </c>
      <c r="AH39" s="50">
        <v>2</v>
      </c>
      <c r="AI39" s="52">
        <v>12</v>
      </c>
      <c r="AJ39" s="54">
        <v>6</v>
      </c>
      <c r="AK39" s="54">
        <v>6</v>
      </c>
      <c r="AL39" s="56">
        <v>7</v>
      </c>
      <c r="AM39" s="58">
        <v>5</v>
      </c>
      <c r="AN39" s="58">
        <v>2</v>
      </c>
      <c r="AO39" s="60">
        <v>6</v>
      </c>
      <c r="AP39" s="62">
        <v>4</v>
      </c>
      <c r="AQ39" s="62">
        <v>2</v>
      </c>
      <c r="AR39" s="64">
        <v>7</v>
      </c>
      <c r="AS39" s="66">
        <v>3</v>
      </c>
      <c r="AT39" s="66">
        <v>4</v>
      </c>
      <c r="AU39" s="68">
        <v>9</v>
      </c>
      <c r="AV39" s="70">
        <v>4</v>
      </c>
      <c r="AW39" s="70">
        <v>5</v>
      </c>
      <c r="AX39" s="72">
        <v>3</v>
      </c>
      <c r="AY39" s="74">
        <v>2</v>
      </c>
      <c r="AZ39" s="74">
        <v>1</v>
      </c>
      <c r="BA39" s="76">
        <v>8</v>
      </c>
      <c r="BB39" s="78">
        <v>6</v>
      </c>
      <c r="BC39" s="78">
        <v>2</v>
      </c>
      <c r="BD39" s="80">
        <v>5</v>
      </c>
      <c r="BE39" s="82">
        <v>4</v>
      </c>
      <c r="BF39" s="82">
        <v>1</v>
      </c>
      <c r="BG39" s="84">
        <v>1</v>
      </c>
      <c r="BH39" s="86">
        <v>1</v>
      </c>
      <c r="BI39" s="86">
        <v>0</v>
      </c>
      <c r="BK39" s="26">
        <f xml:space="preserve"> AVERAGE(B39:E39:H39:K39:N39:Q39:T39:W39:Z39:AC39:AF39:AI39:AL39:AO39:AR39:AU39:AX39:BA39:BD39:BG39)</f>
        <v>4.9137931034482758</v>
      </c>
      <c r="BL39" s="26">
        <f>AVERAGE(C39:F39:I39:L39:O39:R39:U39:X39:AA39:AD39:AG39:AJ39:AM39:AP39:AS39:AV39:AY39:BB39:BE39:BH39)</f>
        <v>4.7586206896551726</v>
      </c>
      <c r="BM39" s="26">
        <f>AVERAGE(D39:G39:J39:M39:P39:S39:V39:Y39:AB39:AE39:AH39:AK39:AN39:AQ39:AT39:AW39:AZ39:BC39:BF39:BI39)</f>
        <v>4.6551724137931032</v>
      </c>
    </row>
    <row r="40" spans="1:65" x14ac:dyDescent="0.25">
      <c r="A40" s="88"/>
      <c r="B40" s="7">
        <v>10</v>
      </c>
      <c r="C40" s="6">
        <v>6</v>
      </c>
      <c r="D40" s="6">
        <v>4</v>
      </c>
      <c r="E40" s="11">
        <v>10</v>
      </c>
      <c r="F40" s="13">
        <v>7</v>
      </c>
      <c r="G40" s="13">
        <v>3</v>
      </c>
      <c r="H40" s="15">
        <v>7</v>
      </c>
      <c r="I40" s="17">
        <v>5</v>
      </c>
      <c r="J40" s="17">
        <v>2</v>
      </c>
      <c r="K40" s="19">
        <v>6</v>
      </c>
      <c r="L40" s="21">
        <v>4</v>
      </c>
      <c r="M40" s="21">
        <v>2</v>
      </c>
      <c r="N40" s="23">
        <v>10</v>
      </c>
      <c r="O40" s="25">
        <v>3</v>
      </c>
      <c r="P40" s="25">
        <v>7</v>
      </c>
      <c r="Q40" s="28">
        <v>6</v>
      </c>
      <c r="R40" s="30">
        <v>5</v>
      </c>
      <c r="S40" s="30">
        <v>1</v>
      </c>
      <c r="T40" s="32">
        <v>7</v>
      </c>
      <c r="U40" s="34">
        <v>6</v>
      </c>
      <c r="V40" s="34">
        <v>1</v>
      </c>
      <c r="W40" s="36">
        <v>7</v>
      </c>
      <c r="X40" s="38">
        <v>4</v>
      </c>
      <c r="Y40" s="38">
        <v>3</v>
      </c>
      <c r="Z40" s="40">
        <v>4</v>
      </c>
      <c r="AA40" s="42">
        <v>2</v>
      </c>
      <c r="AB40" s="42">
        <v>2</v>
      </c>
      <c r="AC40" s="44">
        <v>7</v>
      </c>
      <c r="AD40" s="46">
        <v>6</v>
      </c>
      <c r="AE40" s="46">
        <v>1</v>
      </c>
      <c r="AF40" s="48">
        <v>6</v>
      </c>
      <c r="AG40" s="50">
        <v>3</v>
      </c>
      <c r="AH40" s="50">
        <v>3</v>
      </c>
      <c r="AI40" s="52">
        <v>11</v>
      </c>
      <c r="AJ40" s="54">
        <v>7</v>
      </c>
      <c r="AK40" s="54">
        <v>4</v>
      </c>
      <c r="AL40" s="56">
        <v>7</v>
      </c>
      <c r="AM40" s="58">
        <v>5</v>
      </c>
      <c r="AN40" s="58">
        <v>2</v>
      </c>
      <c r="AO40" s="60">
        <v>6</v>
      </c>
      <c r="AP40" s="62">
        <v>4</v>
      </c>
      <c r="AQ40" s="62">
        <v>2</v>
      </c>
      <c r="AR40" s="64">
        <v>7</v>
      </c>
      <c r="AS40" s="66">
        <v>3</v>
      </c>
      <c r="AT40" s="66">
        <v>4</v>
      </c>
      <c r="AU40" s="68">
        <v>9</v>
      </c>
      <c r="AV40" s="70">
        <v>4</v>
      </c>
      <c r="AW40" s="70">
        <v>5</v>
      </c>
      <c r="AX40" s="72">
        <v>4</v>
      </c>
      <c r="AY40" s="74">
        <v>2</v>
      </c>
      <c r="AZ40" s="74">
        <v>2</v>
      </c>
      <c r="BA40" s="76">
        <v>7</v>
      </c>
      <c r="BB40" s="78">
        <v>5</v>
      </c>
      <c r="BC40" s="78">
        <v>2</v>
      </c>
      <c r="BD40" s="80">
        <v>4</v>
      </c>
      <c r="BE40" s="82">
        <v>4</v>
      </c>
      <c r="BF40" s="82">
        <v>0</v>
      </c>
      <c r="BG40" s="84">
        <v>1</v>
      </c>
      <c r="BH40" s="86">
        <v>1</v>
      </c>
      <c r="BI40" s="86">
        <v>0</v>
      </c>
      <c r="BK40" s="26">
        <f xml:space="preserve"> AVERAGE(B40:E40:H40:K40:N40:Q40:T40:W40:Z40:AC40:AF40:AI40:AL40:AO40:AR40:AU40:AX40:BA40:BD40:BG40)</f>
        <v>4.6724137931034484</v>
      </c>
      <c r="BL40" s="26">
        <f>AVERAGE(C40:F40:I40:L40:O40:R40:U40:X40:AA40:AD40:AG40:AJ40:AM40:AP40:AS40:AV40:AY40:BB40:BE40:BH40)</f>
        <v>4.5172413793103452</v>
      </c>
      <c r="BM40" s="26">
        <f>AVERAGE(D40:G40:J40:M40:P40:S40:V40:Y40:AB40:AE40:AH40:AK40:AN40:AQ40:AT40:AW40:AZ40:BC40:BF40:BI40)</f>
        <v>4.4137931034482758</v>
      </c>
    </row>
    <row r="41" spans="1:65" x14ac:dyDescent="0.25">
      <c r="A41" s="88"/>
      <c r="B41" s="7">
        <v>7</v>
      </c>
      <c r="C41" s="6">
        <v>4</v>
      </c>
      <c r="D41" s="6">
        <v>3</v>
      </c>
      <c r="E41" s="11">
        <v>9</v>
      </c>
      <c r="F41" s="13">
        <v>5</v>
      </c>
      <c r="G41" s="13">
        <v>4</v>
      </c>
      <c r="H41" s="15">
        <v>8</v>
      </c>
      <c r="I41" s="17">
        <v>6</v>
      </c>
      <c r="J41" s="17">
        <v>2</v>
      </c>
      <c r="K41" s="19">
        <v>4</v>
      </c>
      <c r="L41" s="21">
        <v>2</v>
      </c>
      <c r="M41" s="21">
        <v>2</v>
      </c>
      <c r="N41" s="23">
        <v>10</v>
      </c>
      <c r="O41" s="25">
        <v>4</v>
      </c>
      <c r="P41" s="25">
        <v>6</v>
      </c>
      <c r="Q41" s="28">
        <v>6</v>
      </c>
      <c r="R41" s="30">
        <v>5</v>
      </c>
      <c r="S41" s="30">
        <v>1</v>
      </c>
      <c r="T41" s="32">
        <v>7</v>
      </c>
      <c r="U41" s="34">
        <v>6</v>
      </c>
      <c r="V41" s="34">
        <v>1</v>
      </c>
      <c r="W41" s="36">
        <v>7</v>
      </c>
      <c r="X41" s="38">
        <v>4</v>
      </c>
      <c r="Y41" s="38">
        <v>3</v>
      </c>
      <c r="Z41" s="40">
        <v>3</v>
      </c>
      <c r="AA41" s="42">
        <v>1</v>
      </c>
      <c r="AB41" s="42">
        <v>2</v>
      </c>
      <c r="AC41" s="44">
        <v>3</v>
      </c>
      <c r="AD41" s="46">
        <v>3</v>
      </c>
      <c r="AE41" s="46">
        <v>0</v>
      </c>
      <c r="AF41" s="48">
        <v>6</v>
      </c>
      <c r="AG41" s="50">
        <v>3</v>
      </c>
      <c r="AH41" s="50">
        <v>3</v>
      </c>
      <c r="AI41" s="52">
        <v>10</v>
      </c>
      <c r="AJ41" s="54">
        <v>7</v>
      </c>
      <c r="AK41" s="54">
        <v>3</v>
      </c>
      <c r="AL41" s="56">
        <v>9</v>
      </c>
      <c r="AM41" s="58">
        <v>6</v>
      </c>
      <c r="AN41" s="58">
        <v>3</v>
      </c>
      <c r="AO41" s="60">
        <v>5</v>
      </c>
      <c r="AP41" s="62">
        <v>4</v>
      </c>
      <c r="AQ41" s="62">
        <v>1</v>
      </c>
      <c r="AR41" s="64">
        <v>6</v>
      </c>
      <c r="AS41" s="66">
        <v>3</v>
      </c>
      <c r="AT41" s="66">
        <v>3</v>
      </c>
      <c r="AU41" s="68">
        <v>7</v>
      </c>
      <c r="AV41" s="70">
        <v>4</v>
      </c>
      <c r="AW41" s="70">
        <v>3</v>
      </c>
      <c r="AX41" s="72">
        <v>4</v>
      </c>
      <c r="AY41" s="74">
        <v>2</v>
      </c>
      <c r="AZ41" s="74">
        <v>2</v>
      </c>
      <c r="BA41" s="76">
        <v>6</v>
      </c>
      <c r="BB41" s="78">
        <v>5</v>
      </c>
      <c r="BC41" s="78">
        <v>1</v>
      </c>
      <c r="BD41" s="80">
        <v>3</v>
      </c>
      <c r="BE41" s="82">
        <v>3</v>
      </c>
      <c r="BF41" s="82">
        <v>0</v>
      </c>
      <c r="BG41" s="84">
        <v>1</v>
      </c>
      <c r="BH41" s="86">
        <v>1</v>
      </c>
      <c r="BI41" s="86">
        <v>0</v>
      </c>
      <c r="BK41" s="26">
        <f xml:space="preserve"> AVERAGE(B41:E41:H41:K41:N41:Q41:T41:W41:Z41:AC41:AF41:AI41:AL41:AO41:AR41:AU41:AX41:BA41:BD41:BG41)</f>
        <v>4.1551724137931032</v>
      </c>
      <c r="BL41" s="26">
        <f>AVERAGE(C41:F41:I41:L41:O41:R41:U41:X41:AA41:AD41:AG41:AJ41:AM41:AP41:AS41:AV41:AY41:BB41:BE41:BH41)</f>
        <v>4.0517241379310347</v>
      </c>
      <c r="BM41" s="26">
        <f>AVERAGE(D41:G41:J41:M41:P41:S41:V41:Y41:AB41:AE41:AH41:AK41:AN41:AQ41:AT41:AW41:AZ41:BC41:BF41:BI41)</f>
        <v>3.9827586206896552</v>
      </c>
    </row>
    <row r="42" spans="1:65" x14ac:dyDescent="0.25">
      <c r="A42" s="88"/>
      <c r="B42" s="7">
        <v>7</v>
      </c>
      <c r="C42" s="6">
        <v>4</v>
      </c>
      <c r="D42" s="6">
        <v>3</v>
      </c>
      <c r="E42" s="11">
        <v>9</v>
      </c>
      <c r="F42" s="13">
        <v>5</v>
      </c>
      <c r="G42" s="13">
        <v>4</v>
      </c>
      <c r="H42" s="15">
        <v>7</v>
      </c>
      <c r="I42" s="17">
        <v>6</v>
      </c>
      <c r="J42" s="17">
        <v>1</v>
      </c>
      <c r="K42" s="19">
        <v>5</v>
      </c>
      <c r="L42" s="21">
        <v>3</v>
      </c>
      <c r="M42" s="21">
        <v>2</v>
      </c>
      <c r="N42" s="23">
        <v>10</v>
      </c>
      <c r="O42" s="25">
        <v>4</v>
      </c>
      <c r="P42" s="25">
        <v>6</v>
      </c>
      <c r="Q42" s="28">
        <v>5</v>
      </c>
      <c r="R42" s="30">
        <v>5</v>
      </c>
      <c r="S42" s="30">
        <v>0</v>
      </c>
      <c r="T42" s="32">
        <v>5</v>
      </c>
      <c r="U42" s="34">
        <v>4</v>
      </c>
      <c r="V42" s="34">
        <v>1</v>
      </c>
      <c r="W42" s="36">
        <v>7</v>
      </c>
      <c r="X42" s="38">
        <v>4</v>
      </c>
      <c r="Y42" s="38">
        <v>3</v>
      </c>
      <c r="Z42" s="40">
        <v>3</v>
      </c>
      <c r="AA42" s="42">
        <v>1</v>
      </c>
      <c r="AB42" s="42">
        <v>2</v>
      </c>
      <c r="AC42" s="44">
        <v>3</v>
      </c>
      <c r="AD42" s="46">
        <v>3</v>
      </c>
      <c r="AE42" s="46">
        <v>0</v>
      </c>
      <c r="AF42" s="48">
        <v>7</v>
      </c>
      <c r="AG42" s="50">
        <v>4</v>
      </c>
      <c r="AH42" s="50">
        <v>3</v>
      </c>
      <c r="AI42" s="52">
        <v>10</v>
      </c>
      <c r="AJ42" s="54">
        <v>7</v>
      </c>
      <c r="AK42" s="54">
        <v>3</v>
      </c>
      <c r="AL42" s="56">
        <v>8</v>
      </c>
      <c r="AM42" s="58">
        <v>5</v>
      </c>
      <c r="AN42" s="58">
        <v>3</v>
      </c>
      <c r="AO42" s="60">
        <v>5</v>
      </c>
      <c r="AP42" s="62">
        <v>4</v>
      </c>
      <c r="AQ42" s="62">
        <v>1</v>
      </c>
      <c r="AR42" s="64">
        <v>6</v>
      </c>
      <c r="AS42" s="66">
        <v>3</v>
      </c>
      <c r="AT42" s="66">
        <v>3</v>
      </c>
      <c r="AU42" s="68">
        <v>7</v>
      </c>
      <c r="AV42" s="70">
        <v>5</v>
      </c>
      <c r="AW42" s="70">
        <v>2</v>
      </c>
      <c r="AX42" s="72">
        <v>4</v>
      </c>
      <c r="AY42" s="74">
        <v>2</v>
      </c>
      <c r="AZ42" s="74">
        <v>2</v>
      </c>
      <c r="BA42" s="76">
        <v>7</v>
      </c>
      <c r="BB42" s="78">
        <v>5</v>
      </c>
      <c r="BC42" s="78">
        <v>2</v>
      </c>
      <c r="BD42" s="80">
        <v>3</v>
      </c>
      <c r="BE42" s="82">
        <v>3</v>
      </c>
      <c r="BF42" s="82">
        <v>0</v>
      </c>
      <c r="BG42" s="84">
        <v>1</v>
      </c>
      <c r="BH42" s="86">
        <v>1</v>
      </c>
      <c r="BI42" s="86">
        <v>0</v>
      </c>
      <c r="BK42" s="26">
        <f xml:space="preserve"> AVERAGE(B42:E42:H42:K42:N42:Q42:T42:W42:Z42:AC42:AF42:AI42:AL42:AO42:AR42:AU42:AX42:BA42:BD42:BG42)</f>
        <v>4.0862068965517242</v>
      </c>
      <c r="BL42" s="26">
        <f>AVERAGE(C42:F42:I42:L42:O42:R42:U42:X42:AA42:AD42:AG42:AJ42:AM42:AP42:AS42:AV42:AY42:BB42:BE42:BH42)</f>
        <v>3.9827586206896552</v>
      </c>
      <c r="BM42" s="26">
        <f>AVERAGE(D42:G42:J42:M42:P42:S42:V42:Y42:AB42:AE42:AH42:AK42:AN42:AQ42:AT42:AW42:AZ42:BC42:BF42:BI42)</f>
        <v>3.9137931034482758</v>
      </c>
    </row>
    <row r="43" spans="1:65" x14ac:dyDescent="0.25">
      <c r="A43" s="89">
        <v>0.75</v>
      </c>
      <c r="B43" s="7">
        <v>7</v>
      </c>
      <c r="C43" s="6">
        <v>4</v>
      </c>
      <c r="D43" s="6">
        <v>3</v>
      </c>
      <c r="E43" s="11">
        <v>9</v>
      </c>
      <c r="F43" s="13">
        <v>5</v>
      </c>
      <c r="G43" s="13">
        <v>4</v>
      </c>
      <c r="H43" s="15">
        <v>9</v>
      </c>
      <c r="I43" s="17">
        <v>8</v>
      </c>
      <c r="J43" s="17">
        <v>1</v>
      </c>
      <c r="K43" s="19">
        <v>6</v>
      </c>
      <c r="L43" s="21">
        <v>4</v>
      </c>
      <c r="M43" s="21">
        <v>2</v>
      </c>
      <c r="N43" s="23">
        <v>9</v>
      </c>
      <c r="O43" s="25">
        <v>3</v>
      </c>
      <c r="P43" s="25">
        <v>6</v>
      </c>
      <c r="Q43" s="28">
        <v>3</v>
      </c>
      <c r="R43" s="30">
        <v>3</v>
      </c>
      <c r="S43" s="30">
        <v>0</v>
      </c>
      <c r="T43" s="32">
        <v>4</v>
      </c>
      <c r="U43" s="34">
        <v>3</v>
      </c>
      <c r="V43" s="34">
        <v>1</v>
      </c>
      <c r="W43" s="36">
        <v>5</v>
      </c>
      <c r="X43" s="38">
        <v>2</v>
      </c>
      <c r="Y43" s="38">
        <v>3</v>
      </c>
      <c r="Z43" s="40">
        <v>3</v>
      </c>
      <c r="AA43" s="42">
        <v>1</v>
      </c>
      <c r="AB43" s="42">
        <v>2</v>
      </c>
      <c r="AC43" s="44">
        <v>3</v>
      </c>
      <c r="AD43" s="46">
        <v>3</v>
      </c>
      <c r="AE43" s="46">
        <v>0</v>
      </c>
      <c r="AF43" s="48">
        <v>7</v>
      </c>
      <c r="AG43" s="50">
        <v>4</v>
      </c>
      <c r="AH43" s="50">
        <v>3</v>
      </c>
      <c r="AI43" s="52">
        <v>9</v>
      </c>
      <c r="AJ43" s="54">
        <v>7</v>
      </c>
      <c r="AK43" s="54">
        <v>2</v>
      </c>
      <c r="AL43" s="56">
        <v>8</v>
      </c>
      <c r="AM43" s="58">
        <v>5</v>
      </c>
      <c r="AN43" s="58">
        <v>3</v>
      </c>
      <c r="AO43" s="60">
        <v>3</v>
      </c>
      <c r="AP43" s="62">
        <v>3</v>
      </c>
      <c r="AQ43" s="62">
        <v>0</v>
      </c>
      <c r="AR43" s="64">
        <v>6</v>
      </c>
      <c r="AS43" s="66">
        <v>3</v>
      </c>
      <c r="AT43" s="66">
        <v>3</v>
      </c>
      <c r="AU43" s="68">
        <v>6</v>
      </c>
      <c r="AV43" s="70">
        <v>3</v>
      </c>
      <c r="AW43" s="70">
        <v>3</v>
      </c>
      <c r="AX43" s="72">
        <v>5</v>
      </c>
      <c r="AY43" s="74">
        <v>3</v>
      </c>
      <c r="AZ43" s="74">
        <v>2</v>
      </c>
      <c r="BA43" s="76">
        <v>5</v>
      </c>
      <c r="BB43" s="78">
        <v>3</v>
      </c>
      <c r="BC43" s="78">
        <v>2</v>
      </c>
      <c r="BD43" s="80">
        <v>3</v>
      </c>
      <c r="BE43" s="82">
        <v>3</v>
      </c>
      <c r="BF43" s="82">
        <v>0</v>
      </c>
      <c r="BG43" s="84">
        <v>2</v>
      </c>
      <c r="BH43" s="86">
        <v>2</v>
      </c>
      <c r="BI43" s="86">
        <v>0</v>
      </c>
      <c r="BK43" s="26">
        <f xml:space="preserve"> AVERAGE(B43:E43:H43:K43:N43:Q43:T43:W43:Z43:AC43:AF43:AI43:AL43:AO43:AR43:AU43:AX43:BA43:BD43:BG43)</f>
        <v>3.8275862068965516</v>
      </c>
      <c r="BL43" s="26">
        <f>AVERAGE(C43:F43:I43:L43:O43:R43:U43:X43:AA43:AD43:AG43:AJ43:AM43:AP43:AS43:AV43:AY43:BB43:BE43:BH43)</f>
        <v>3.7413793103448274</v>
      </c>
      <c r="BM43" s="26">
        <f>AVERAGE(D43:G43:J43:M43:P43:S43:V43:Y43:AB43:AE43:AH43:AK43:AN43:AQ43:AT43:AW43:AZ43:BC43:BF43:BI43)</f>
        <v>3.6724137931034484</v>
      </c>
    </row>
    <row r="44" spans="1:65" x14ac:dyDescent="0.25">
      <c r="A44" s="88"/>
      <c r="B44" s="7">
        <v>6</v>
      </c>
      <c r="C44" s="6">
        <v>4</v>
      </c>
      <c r="D44" s="6">
        <v>2</v>
      </c>
      <c r="E44" s="11">
        <v>8</v>
      </c>
      <c r="F44" s="13">
        <v>6</v>
      </c>
      <c r="G44" s="13">
        <v>2</v>
      </c>
      <c r="H44" s="15">
        <v>7</v>
      </c>
      <c r="I44" s="17">
        <v>6</v>
      </c>
      <c r="J44" s="17">
        <v>1</v>
      </c>
      <c r="K44" s="19">
        <v>6</v>
      </c>
      <c r="L44" s="21">
        <v>4</v>
      </c>
      <c r="M44" s="21">
        <v>2</v>
      </c>
      <c r="N44" s="23">
        <v>8</v>
      </c>
      <c r="O44" s="25">
        <v>2</v>
      </c>
      <c r="P44" s="25">
        <v>6</v>
      </c>
      <c r="Q44" s="28">
        <v>5</v>
      </c>
      <c r="R44" s="30">
        <v>5</v>
      </c>
      <c r="S44" s="30">
        <v>0</v>
      </c>
      <c r="T44" s="32">
        <v>3</v>
      </c>
      <c r="U44" s="34">
        <v>2</v>
      </c>
      <c r="V44" s="34">
        <v>1</v>
      </c>
      <c r="W44" s="36">
        <v>3</v>
      </c>
      <c r="X44" s="38">
        <v>2</v>
      </c>
      <c r="Y44" s="38">
        <v>1</v>
      </c>
      <c r="Z44" s="40">
        <v>1</v>
      </c>
      <c r="AA44" s="42">
        <v>0</v>
      </c>
      <c r="AB44" s="42">
        <v>1</v>
      </c>
      <c r="AC44" s="44">
        <v>1</v>
      </c>
      <c r="AD44" s="46">
        <v>1</v>
      </c>
      <c r="AE44" s="46">
        <v>0</v>
      </c>
      <c r="AF44" s="48">
        <v>6</v>
      </c>
      <c r="AG44" s="50">
        <v>3</v>
      </c>
      <c r="AH44" s="50">
        <v>3</v>
      </c>
      <c r="AI44" s="52">
        <v>9</v>
      </c>
      <c r="AJ44" s="54">
        <v>7</v>
      </c>
      <c r="AK44" s="54">
        <v>2</v>
      </c>
      <c r="AL44" s="56">
        <v>5</v>
      </c>
      <c r="AM44" s="58">
        <v>3</v>
      </c>
      <c r="AN44" s="58">
        <v>2</v>
      </c>
      <c r="AO44" s="60">
        <v>2</v>
      </c>
      <c r="AP44" s="62">
        <v>2</v>
      </c>
      <c r="AQ44" s="62">
        <v>0</v>
      </c>
      <c r="AR44" s="64">
        <v>7</v>
      </c>
      <c r="AS44" s="66">
        <v>4</v>
      </c>
      <c r="AT44" s="66">
        <v>3</v>
      </c>
      <c r="AU44" s="68">
        <v>3</v>
      </c>
      <c r="AV44" s="70">
        <v>2</v>
      </c>
      <c r="AW44" s="70">
        <v>1</v>
      </c>
      <c r="AX44" s="72">
        <v>3</v>
      </c>
      <c r="AY44" s="74">
        <v>2</v>
      </c>
      <c r="AZ44" s="74">
        <v>1</v>
      </c>
      <c r="BA44" s="76">
        <v>5</v>
      </c>
      <c r="BB44" s="78">
        <v>3</v>
      </c>
      <c r="BC44" s="78">
        <v>2</v>
      </c>
      <c r="BD44" s="80">
        <v>2</v>
      </c>
      <c r="BE44" s="82">
        <v>2</v>
      </c>
      <c r="BF44" s="82">
        <v>0</v>
      </c>
      <c r="BG44" s="84">
        <v>3</v>
      </c>
      <c r="BH44" s="86">
        <v>3</v>
      </c>
      <c r="BI44" s="86">
        <v>0</v>
      </c>
      <c r="BK44" s="26">
        <f xml:space="preserve"> AVERAGE(B44:E44:H44:K44:N44:Q44:T44:W44:Z44:AC44:AF44:AI44:AL44:AO44:AR44:AU44:AX44:BA44:BD44:BG44)</f>
        <v>3.1551724137931036</v>
      </c>
      <c r="BL44" s="26">
        <f>AVERAGE(C44:F44:I44:L44:O44:R44:U44:X44:AA44:AD44:AG44:AJ44:AM44:AP44:AS44:AV44:AY44:BB44:BE44:BH44)</f>
        <v>3.103448275862069</v>
      </c>
      <c r="BM44" s="26">
        <f>AVERAGE(D44:G44:J44:M44:P44:S44:V44:Y44:AB44:AE44:AH44:AK44:AN44:AQ44:AT44:AW44:AZ44:BC44:BF44:BI44)</f>
        <v>3.0344827586206895</v>
      </c>
    </row>
    <row r="45" spans="1:65" x14ac:dyDescent="0.25">
      <c r="A45" s="88"/>
      <c r="B45" s="7">
        <v>5</v>
      </c>
      <c r="C45" s="6">
        <v>3</v>
      </c>
      <c r="D45" s="6">
        <v>2</v>
      </c>
      <c r="E45" s="11">
        <v>6</v>
      </c>
      <c r="F45" s="13">
        <v>4</v>
      </c>
      <c r="G45" s="13">
        <v>2</v>
      </c>
      <c r="H45" s="15">
        <v>7</v>
      </c>
      <c r="I45" s="17">
        <v>7</v>
      </c>
      <c r="J45" s="17">
        <v>0</v>
      </c>
      <c r="K45" s="19">
        <v>5</v>
      </c>
      <c r="L45" s="21">
        <v>4</v>
      </c>
      <c r="M45" s="21">
        <v>1</v>
      </c>
      <c r="N45" s="23">
        <v>7</v>
      </c>
      <c r="O45" s="25">
        <v>2</v>
      </c>
      <c r="P45" s="25">
        <v>5</v>
      </c>
      <c r="Q45" s="28">
        <v>5</v>
      </c>
      <c r="R45" s="30">
        <v>5</v>
      </c>
      <c r="S45" s="30">
        <v>0</v>
      </c>
      <c r="T45" s="32">
        <v>4</v>
      </c>
      <c r="U45" s="34">
        <v>3</v>
      </c>
      <c r="V45" s="34">
        <v>1</v>
      </c>
      <c r="W45" s="36">
        <v>3</v>
      </c>
      <c r="X45" s="38">
        <v>2</v>
      </c>
      <c r="Y45" s="38">
        <v>1</v>
      </c>
      <c r="Z45" s="40">
        <v>1</v>
      </c>
      <c r="AA45" s="42">
        <v>0</v>
      </c>
      <c r="AB45" s="42">
        <v>1</v>
      </c>
      <c r="AC45" s="44">
        <v>1</v>
      </c>
      <c r="AD45" s="46">
        <v>1</v>
      </c>
      <c r="AE45" s="46">
        <v>0</v>
      </c>
      <c r="AF45" s="48">
        <v>4</v>
      </c>
      <c r="AG45" s="50">
        <v>2</v>
      </c>
      <c r="AH45" s="50">
        <v>2</v>
      </c>
      <c r="AI45" s="52">
        <v>8</v>
      </c>
      <c r="AJ45" s="54">
        <v>7</v>
      </c>
      <c r="AK45" s="54">
        <v>1</v>
      </c>
      <c r="AL45" s="56">
        <v>4</v>
      </c>
      <c r="AM45" s="58">
        <v>2</v>
      </c>
      <c r="AN45" s="58">
        <v>2</v>
      </c>
      <c r="AO45" s="60">
        <v>2</v>
      </c>
      <c r="AP45" s="62">
        <v>2</v>
      </c>
      <c r="AQ45" s="62">
        <v>0</v>
      </c>
      <c r="AR45" s="64">
        <v>2</v>
      </c>
      <c r="AS45" s="66">
        <v>2</v>
      </c>
      <c r="AT45" s="66">
        <v>0</v>
      </c>
      <c r="AU45" s="68">
        <v>3</v>
      </c>
      <c r="AV45" s="70">
        <v>2</v>
      </c>
      <c r="AW45" s="70">
        <v>1</v>
      </c>
      <c r="AX45" s="72">
        <v>3</v>
      </c>
      <c r="AY45" s="74">
        <v>2</v>
      </c>
      <c r="AZ45" s="74">
        <v>1</v>
      </c>
      <c r="BA45" s="76">
        <v>3</v>
      </c>
      <c r="BB45" s="78">
        <v>1</v>
      </c>
      <c r="BC45" s="78">
        <v>2</v>
      </c>
      <c r="BD45" s="80">
        <v>2</v>
      </c>
      <c r="BE45" s="82">
        <v>2</v>
      </c>
      <c r="BF45" s="82">
        <v>0</v>
      </c>
      <c r="BG45" s="84">
        <v>4</v>
      </c>
      <c r="BH45" s="86">
        <v>4</v>
      </c>
      <c r="BI45" s="86">
        <v>0</v>
      </c>
      <c r="BK45" s="26">
        <f xml:space="preserve"> AVERAGE(B45:E45:H45:K45:N45:Q45:T45:W45:Z45:AC45:AF45:AI45:AL45:AO45:AR45:AU45:AX45:BA45:BD45:BG45)</f>
        <v>2.6551724137931036</v>
      </c>
      <c r="BL45" s="26">
        <f>AVERAGE(C45:F45:I45:L45:O45:R45:U45:X45:AA45:AD45:AG45:AJ45:AM45:AP45:AS45:AV45:AY45:BB45:BE45:BH45)</f>
        <v>2.6379310344827585</v>
      </c>
      <c r="BM45" s="26">
        <f>AVERAGE(D45:G45:J45:M45:P45:S45:V45:Y45:AB45:AE45:AH45:AK45:AN45:AQ45:AT45:AW45:AZ45:BC45:BF45:BI45)</f>
        <v>2.5862068965517242</v>
      </c>
    </row>
    <row r="46" spans="1:65" x14ac:dyDescent="0.25">
      <c r="A46" s="88"/>
      <c r="B46" s="7">
        <v>5</v>
      </c>
      <c r="C46" s="6">
        <v>3</v>
      </c>
      <c r="D46" s="6">
        <v>2</v>
      </c>
      <c r="E46" s="11">
        <v>6</v>
      </c>
      <c r="F46" s="13">
        <v>4</v>
      </c>
      <c r="G46" s="13">
        <v>2</v>
      </c>
      <c r="H46" s="15">
        <v>7</v>
      </c>
      <c r="I46" s="17">
        <v>7</v>
      </c>
      <c r="J46" s="17">
        <v>0</v>
      </c>
      <c r="K46" s="19">
        <v>5</v>
      </c>
      <c r="L46" s="21">
        <v>4</v>
      </c>
      <c r="M46" s="21">
        <v>1</v>
      </c>
      <c r="N46" s="23">
        <v>5</v>
      </c>
      <c r="O46" s="25">
        <v>2</v>
      </c>
      <c r="P46" s="25">
        <v>3</v>
      </c>
      <c r="Q46" s="28">
        <v>4</v>
      </c>
      <c r="R46" s="30">
        <v>4</v>
      </c>
      <c r="S46" s="30">
        <v>0</v>
      </c>
      <c r="T46" s="32">
        <v>3</v>
      </c>
      <c r="U46" s="34">
        <v>3</v>
      </c>
      <c r="V46" s="34">
        <v>0</v>
      </c>
      <c r="W46" s="36">
        <v>3</v>
      </c>
      <c r="X46" s="38">
        <v>2</v>
      </c>
      <c r="Y46" s="38">
        <v>1</v>
      </c>
      <c r="Z46" s="40">
        <v>1</v>
      </c>
      <c r="AA46" s="42">
        <v>0</v>
      </c>
      <c r="AB46" s="42">
        <v>1</v>
      </c>
      <c r="AC46" s="44">
        <v>1</v>
      </c>
      <c r="AD46" s="46">
        <v>1</v>
      </c>
      <c r="AE46" s="46">
        <v>0</v>
      </c>
      <c r="AF46" s="48">
        <v>2</v>
      </c>
      <c r="AG46" s="50">
        <v>1</v>
      </c>
      <c r="AH46" s="50">
        <v>1</v>
      </c>
      <c r="AI46" s="52">
        <v>8</v>
      </c>
      <c r="AJ46" s="54">
        <v>7</v>
      </c>
      <c r="AK46" s="54">
        <v>1</v>
      </c>
      <c r="AL46" s="56">
        <v>3</v>
      </c>
      <c r="AM46" s="58">
        <v>1</v>
      </c>
      <c r="AN46" s="58">
        <v>2</v>
      </c>
      <c r="AO46" s="60">
        <v>3</v>
      </c>
      <c r="AP46" s="62">
        <v>3</v>
      </c>
      <c r="AQ46" s="62">
        <v>0</v>
      </c>
      <c r="AR46" s="64">
        <v>2</v>
      </c>
      <c r="AS46" s="66">
        <v>2</v>
      </c>
      <c r="AT46" s="66">
        <v>0</v>
      </c>
      <c r="AU46" s="68">
        <v>3</v>
      </c>
      <c r="AV46" s="70">
        <v>2</v>
      </c>
      <c r="AW46" s="70">
        <v>1</v>
      </c>
      <c r="AX46" s="72">
        <v>3</v>
      </c>
      <c r="AY46" s="74">
        <v>2</v>
      </c>
      <c r="AZ46" s="74">
        <v>1</v>
      </c>
      <c r="BA46" s="76">
        <v>3</v>
      </c>
      <c r="BB46" s="78">
        <v>1</v>
      </c>
      <c r="BC46" s="78">
        <v>2</v>
      </c>
      <c r="BD46" s="80">
        <v>2</v>
      </c>
      <c r="BE46" s="82">
        <v>2</v>
      </c>
      <c r="BF46" s="82">
        <v>0</v>
      </c>
      <c r="BG46" s="84">
        <v>4</v>
      </c>
      <c r="BH46" s="86">
        <v>4</v>
      </c>
      <c r="BI46" s="86">
        <v>0</v>
      </c>
      <c r="BK46" s="26">
        <f xml:space="preserve"> AVERAGE(B46:E46:H46:K46:N46:Q46:T46:W46:Z46:AC46:AF46:AI46:AL46:AO46:AR46:AU46:AX46:BA46:BD46:BG46)</f>
        <v>2.4482758620689653</v>
      </c>
      <c r="BL46" s="26">
        <f>AVERAGE(C46:F46:I46:L46:O46:R46:U46:X46:AA46:AD46:AG46:AJ46:AM46:AP46:AS46:AV46:AY46:BB46:BE46:BH46)</f>
        <v>2.4310344827586206</v>
      </c>
      <c r="BM46" s="26">
        <f>AVERAGE(D46:G46:J46:M46:P46:S46:V46:Y46:AB46:AE46:AH46:AK46:AN46:AQ46:AT46:AW46:AZ46:BC46:BF46:BI46)</f>
        <v>2.3793103448275863</v>
      </c>
    </row>
    <row r="47" spans="1:65" x14ac:dyDescent="0.25">
      <c r="A47" s="89">
        <v>0.79166666666666663</v>
      </c>
      <c r="B47" s="7">
        <v>4</v>
      </c>
      <c r="C47" s="6">
        <v>2</v>
      </c>
      <c r="D47" s="6">
        <v>2</v>
      </c>
      <c r="E47" s="11">
        <v>5</v>
      </c>
      <c r="F47" s="13">
        <v>4</v>
      </c>
      <c r="G47" s="13">
        <v>1</v>
      </c>
      <c r="H47" s="15">
        <v>7</v>
      </c>
      <c r="I47" s="17">
        <v>7</v>
      </c>
      <c r="J47" s="17">
        <v>0</v>
      </c>
      <c r="K47" s="19">
        <v>4</v>
      </c>
      <c r="L47" s="21">
        <v>3</v>
      </c>
      <c r="M47" s="21">
        <v>1</v>
      </c>
      <c r="N47" s="23">
        <v>2</v>
      </c>
      <c r="O47" s="25">
        <v>2</v>
      </c>
      <c r="P47" s="25">
        <v>0</v>
      </c>
      <c r="Q47" s="28">
        <v>4</v>
      </c>
      <c r="R47" s="30">
        <v>4</v>
      </c>
      <c r="S47" s="30">
        <v>0</v>
      </c>
      <c r="T47" s="32">
        <v>3</v>
      </c>
      <c r="U47" s="34">
        <v>3</v>
      </c>
      <c r="V47" s="34">
        <v>0</v>
      </c>
      <c r="W47" s="36">
        <v>4</v>
      </c>
      <c r="X47" s="38">
        <v>2</v>
      </c>
      <c r="Y47" s="38">
        <v>2</v>
      </c>
      <c r="Z47" s="40">
        <v>0</v>
      </c>
      <c r="AA47" s="42">
        <v>0</v>
      </c>
      <c r="AB47" s="42">
        <v>0</v>
      </c>
      <c r="AC47" s="44">
        <v>0</v>
      </c>
      <c r="AD47" s="46">
        <v>0</v>
      </c>
      <c r="AE47" s="46">
        <v>0</v>
      </c>
      <c r="AF47" s="48">
        <v>4</v>
      </c>
      <c r="AG47" s="50">
        <v>3</v>
      </c>
      <c r="AH47" s="50">
        <v>1</v>
      </c>
      <c r="AI47" s="52">
        <v>7</v>
      </c>
      <c r="AJ47" s="54">
        <v>6</v>
      </c>
      <c r="AK47" s="54">
        <v>1</v>
      </c>
      <c r="AL47" s="56">
        <v>3</v>
      </c>
      <c r="AM47" s="58">
        <v>1</v>
      </c>
      <c r="AN47" s="58">
        <v>2</v>
      </c>
      <c r="AO47" s="60">
        <v>5</v>
      </c>
      <c r="AP47" s="62">
        <v>5</v>
      </c>
      <c r="AQ47" s="62">
        <v>0</v>
      </c>
      <c r="AR47" s="64">
        <v>2</v>
      </c>
      <c r="AS47" s="66">
        <v>2</v>
      </c>
      <c r="AT47" s="66">
        <v>0</v>
      </c>
      <c r="AU47" s="68">
        <v>0</v>
      </c>
      <c r="AV47" s="70">
        <v>0</v>
      </c>
      <c r="AW47" s="70">
        <v>0</v>
      </c>
      <c r="AX47" s="72">
        <v>2</v>
      </c>
      <c r="AY47" s="74">
        <v>2</v>
      </c>
      <c r="AZ47" s="74">
        <v>0</v>
      </c>
      <c r="BA47" s="76">
        <v>3</v>
      </c>
      <c r="BB47" s="78">
        <v>1</v>
      </c>
      <c r="BC47" s="78">
        <v>2</v>
      </c>
      <c r="BD47" s="80">
        <v>0</v>
      </c>
      <c r="BE47" s="82">
        <v>0</v>
      </c>
      <c r="BF47" s="82">
        <v>0</v>
      </c>
      <c r="BG47" s="84">
        <v>4</v>
      </c>
      <c r="BH47" s="86">
        <v>4</v>
      </c>
      <c r="BI47" s="86">
        <v>0</v>
      </c>
      <c r="BK47" s="26">
        <f xml:space="preserve"> AVERAGE(B47:E47:H47:K47:N47:Q47:T47:W47:Z47:AC47:AF47:AI47:AL47:AO47:AR47:AU47:AX47:BA47:BD47:BG47)</f>
        <v>2.103448275862069</v>
      </c>
      <c r="BL47" s="26">
        <f>AVERAGE(C47:F47:I47:L47:O47:R47:U47:X47:AA47:AD47:AG47:AJ47:AM47:AP47:AS47:AV47:AY47:BB47:BE47:BH47)</f>
        <v>2.103448275862069</v>
      </c>
      <c r="BM47" s="26">
        <f>AVERAGE(D47:G47:J47:M47:P47:S47:V47:Y47:AB47:AE47:AH47:AK47:AN47:AQ47:AT47:AW47:AZ47:BC47:BF47:BI47)</f>
        <v>2.0689655172413794</v>
      </c>
    </row>
    <row r="48" spans="1:65" x14ac:dyDescent="0.25">
      <c r="A48" s="88"/>
      <c r="B48" s="7">
        <v>4</v>
      </c>
      <c r="C48" s="6">
        <v>2</v>
      </c>
      <c r="D48" s="6">
        <v>2</v>
      </c>
      <c r="E48" s="11">
        <v>4</v>
      </c>
      <c r="F48" s="13">
        <v>3</v>
      </c>
      <c r="G48" s="13">
        <v>1</v>
      </c>
      <c r="H48" s="15">
        <v>7</v>
      </c>
      <c r="I48" s="17">
        <v>7</v>
      </c>
      <c r="J48" s="17">
        <v>0</v>
      </c>
      <c r="K48" s="19">
        <v>4</v>
      </c>
      <c r="L48" s="21">
        <v>3</v>
      </c>
      <c r="M48" s="21">
        <v>1</v>
      </c>
      <c r="N48" s="23">
        <v>2</v>
      </c>
      <c r="O48" s="25">
        <v>2</v>
      </c>
      <c r="P48" s="25">
        <v>0</v>
      </c>
      <c r="Q48" s="28">
        <v>3</v>
      </c>
      <c r="R48" s="30">
        <v>3</v>
      </c>
      <c r="S48" s="30">
        <v>0</v>
      </c>
      <c r="T48" s="32">
        <v>2</v>
      </c>
      <c r="U48" s="34">
        <v>2</v>
      </c>
      <c r="V48" s="34">
        <v>0</v>
      </c>
      <c r="W48" s="36">
        <v>3</v>
      </c>
      <c r="X48" s="38">
        <v>1</v>
      </c>
      <c r="Y48" s="38">
        <v>2</v>
      </c>
      <c r="Z48" s="40">
        <v>0</v>
      </c>
      <c r="AA48" s="42">
        <v>0</v>
      </c>
      <c r="AB48" s="42">
        <v>0</v>
      </c>
      <c r="AC48" s="44">
        <v>0</v>
      </c>
      <c r="AD48" s="46">
        <v>0</v>
      </c>
      <c r="AE48" s="46">
        <v>0</v>
      </c>
      <c r="AF48" s="48">
        <v>4</v>
      </c>
      <c r="AG48" s="50">
        <v>3</v>
      </c>
      <c r="AH48" s="50">
        <v>1</v>
      </c>
      <c r="AI48" s="52">
        <v>7</v>
      </c>
      <c r="AJ48" s="54">
        <v>6</v>
      </c>
      <c r="AK48" s="54">
        <v>1</v>
      </c>
      <c r="AL48" s="56">
        <v>3</v>
      </c>
      <c r="AM48" s="58">
        <v>1</v>
      </c>
      <c r="AN48" s="58">
        <v>2</v>
      </c>
      <c r="AO48" s="60">
        <v>5</v>
      </c>
      <c r="AP48" s="62">
        <v>5</v>
      </c>
      <c r="AQ48" s="62">
        <v>0</v>
      </c>
      <c r="AR48" s="64">
        <v>2</v>
      </c>
      <c r="AS48" s="66">
        <v>2</v>
      </c>
      <c r="AT48" s="66">
        <v>0</v>
      </c>
      <c r="AU48" s="68">
        <v>0</v>
      </c>
      <c r="AV48" s="70">
        <v>0</v>
      </c>
      <c r="AW48" s="70">
        <v>0</v>
      </c>
      <c r="AX48" s="72">
        <v>2</v>
      </c>
      <c r="AY48" s="74">
        <v>2</v>
      </c>
      <c r="AZ48" s="74">
        <v>0</v>
      </c>
      <c r="BA48" s="76">
        <v>3</v>
      </c>
      <c r="BB48" s="78">
        <v>2</v>
      </c>
      <c r="BC48" s="78">
        <v>1</v>
      </c>
      <c r="BD48" s="80">
        <v>1</v>
      </c>
      <c r="BE48" s="82">
        <v>1</v>
      </c>
      <c r="BF48" s="82">
        <v>0</v>
      </c>
      <c r="BG48" s="84">
        <v>5</v>
      </c>
      <c r="BH48" s="86">
        <v>5</v>
      </c>
      <c r="BI48" s="86">
        <v>0</v>
      </c>
      <c r="BK48" s="26">
        <f xml:space="preserve"> AVERAGE(B48:E48:H48:K48:N48:Q48:T48:W48:Z48:AC48:AF48:AI48:AL48:AO48:AR48:AU48:AX48:BA48:BD48:BG48)</f>
        <v>2.0172413793103448</v>
      </c>
      <c r="BL48" s="26">
        <f>AVERAGE(C48:F48:I48:L48:O48:R48:U48:X48:AA48:AD48:AG48:AJ48:AM48:AP48:AS48:AV48:AY48:BB48:BE48:BH48)</f>
        <v>2.0344827586206895</v>
      </c>
      <c r="BM48" s="26">
        <f>AVERAGE(D48:G48:J48:M48:P48:S48:V48:Y48:AB48:AE48:AH48:AK48:AN48:AQ48:AT48:AW48:AZ48:BC48:BF48:BI48)</f>
        <v>2</v>
      </c>
    </row>
    <row r="49" spans="1:65" x14ac:dyDescent="0.25">
      <c r="A49" s="88"/>
      <c r="B49" s="7">
        <v>3</v>
      </c>
      <c r="C49" s="6">
        <v>2</v>
      </c>
      <c r="D49" s="6">
        <v>1</v>
      </c>
      <c r="E49" s="11">
        <v>4</v>
      </c>
      <c r="F49" s="13">
        <v>4</v>
      </c>
      <c r="G49" s="13">
        <v>0</v>
      </c>
      <c r="H49" s="15">
        <v>6</v>
      </c>
      <c r="I49" s="17">
        <v>6</v>
      </c>
      <c r="J49" s="17">
        <v>0</v>
      </c>
      <c r="K49" s="19">
        <v>3</v>
      </c>
      <c r="L49" s="21">
        <v>3</v>
      </c>
      <c r="M49" s="21">
        <v>0</v>
      </c>
      <c r="N49" s="23">
        <v>3</v>
      </c>
      <c r="O49" s="25">
        <v>3</v>
      </c>
      <c r="P49" s="25">
        <v>0</v>
      </c>
      <c r="Q49" s="28">
        <v>3</v>
      </c>
      <c r="R49" s="30">
        <v>3</v>
      </c>
      <c r="S49" s="30">
        <v>0</v>
      </c>
      <c r="T49" s="32">
        <v>2</v>
      </c>
      <c r="U49" s="34">
        <v>2</v>
      </c>
      <c r="V49" s="34">
        <v>0</v>
      </c>
      <c r="W49" s="36">
        <v>2</v>
      </c>
      <c r="X49" s="38">
        <v>1</v>
      </c>
      <c r="Y49" s="38">
        <v>1</v>
      </c>
      <c r="Z49" s="40">
        <v>0</v>
      </c>
      <c r="AA49" s="42">
        <v>0</v>
      </c>
      <c r="AB49" s="42">
        <v>0</v>
      </c>
      <c r="AC49" s="44">
        <v>0</v>
      </c>
      <c r="AD49" s="46">
        <v>0</v>
      </c>
      <c r="AE49" s="46">
        <v>0</v>
      </c>
      <c r="AF49" s="48">
        <v>3</v>
      </c>
      <c r="AG49" s="50">
        <v>3</v>
      </c>
      <c r="AH49" s="50">
        <v>0</v>
      </c>
      <c r="AI49" s="52">
        <v>5</v>
      </c>
      <c r="AJ49" s="54">
        <v>5</v>
      </c>
      <c r="AK49" s="54">
        <v>0</v>
      </c>
      <c r="AL49" s="56">
        <v>5</v>
      </c>
      <c r="AM49" s="58">
        <v>3</v>
      </c>
      <c r="AN49" s="58">
        <v>2</v>
      </c>
      <c r="AO49" s="60">
        <v>5</v>
      </c>
      <c r="AP49" s="62">
        <v>5</v>
      </c>
      <c r="AQ49" s="62">
        <v>0</v>
      </c>
      <c r="AR49" s="64">
        <v>2</v>
      </c>
      <c r="AS49" s="66">
        <v>2</v>
      </c>
      <c r="AT49" s="66">
        <v>0</v>
      </c>
      <c r="AU49" s="68">
        <v>0</v>
      </c>
      <c r="AV49" s="70">
        <v>0</v>
      </c>
      <c r="AW49" s="70">
        <v>0</v>
      </c>
      <c r="AX49" s="72">
        <v>2</v>
      </c>
      <c r="AY49" s="74">
        <v>2</v>
      </c>
      <c r="AZ49" s="74">
        <v>0</v>
      </c>
      <c r="BA49" s="76">
        <v>2</v>
      </c>
      <c r="BB49" s="78">
        <v>1</v>
      </c>
      <c r="BC49" s="78">
        <v>1</v>
      </c>
      <c r="BD49" s="80">
        <v>1</v>
      </c>
      <c r="BE49" s="82">
        <v>1</v>
      </c>
      <c r="BF49" s="82">
        <v>0</v>
      </c>
      <c r="BG49" s="84">
        <v>3</v>
      </c>
      <c r="BH49" s="86">
        <v>3</v>
      </c>
      <c r="BI49" s="86">
        <v>0</v>
      </c>
      <c r="BK49" s="26">
        <f xml:space="preserve"> AVERAGE(B49:E49:H49:K49:N49:Q49:T49:W49:Z49:AC49:AF49:AI49:AL49:AO49:AR49:AU49:AX49:BA49:BD49:BG49)</f>
        <v>1.8103448275862069</v>
      </c>
      <c r="BL49" s="26">
        <f>AVERAGE(C49:F49:I49:L49:O49:R49:U49:X49:AA49:AD49:AG49:AJ49:AM49:AP49:AS49:AV49:AY49:BB49:BE49:BH49)</f>
        <v>1.8103448275862069</v>
      </c>
      <c r="BM49" s="26">
        <f>AVERAGE(D49:G49:J49:M49:P49:S49:V49:Y49:AB49:AE49:AH49:AK49:AN49:AQ49:AT49:AW49:AZ49:BC49:BF49:BI49)</f>
        <v>1.7758620689655173</v>
      </c>
    </row>
    <row r="50" spans="1:65" x14ac:dyDescent="0.25">
      <c r="A50" s="88"/>
      <c r="B50" s="7">
        <v>1</v>
      </c>
      <c r="C50" s="6">
        <v>1</v>
      </c>
      <c r="D50" s="6">
        <v>0</v>
      </c>
      <c r="E50" s="11">
        <v>4</v>
      </c>
      <c r="F50" s="13">
        <v>4</v>
      </c>
      <c r="G50" s="13">
        <v>0</v>
      </c>
      <c r="H50" s="15">
        <v>6</v>
      </c>
      <c r="I50" s="17">
        <v>6</v>
      </c>
      <c r="J50" s="17">
        <v>0</v>
      </c>
      <c r="K50" s="19">
        <v>3</v>
      </c>
      <c r="L50" s="21">
        <v>3</v>
      </c>
      <c r="M50" s="21">
        <v>0</v>
      </c>
      <c r="N50" s="23">
        <v>3</v>
      </c>
      <c r="O50" s="25">
        <v>3</v>
      </c>
      <c r="P50" s="25">
        <v>0</v>
      </c>
      <c r="Q50" s="28">
        <v>2</v>
      </c>
      <c r="R50" s="30">
        <v>2</v>
      </c>
      <c r="S50" s="30">
        <v>0</v>
      </c>
      <c r="T50" s="32">
        <v>1</v>
      </c>
      <c r="U50" s="34">
        <v>1</v>
      </c>
      <c r="V50" s="34">
        <v>0</v>
      </c>
      <c r="W50" s="36">
        <v>2</v>
      </c>
      <c r="X50" s="38">
        <v>1</v>
      </c>
      <c r="Y50" s="38">
        <v>1</v>
      </c>
      <c r="Z50" s="40">
        <v>1</v>
      </c>
      <c r="AA50" s="42">
        <v>1</v>
      </c>
      <c r="AB50" s="42">
        <v>0</v>
      </c>
      <c r="AC50" s="44">
        <v>1</v>
      </c>
      <c r="AD50" s="46">
        <v>1</v>
      </c>
      <c r="AE50" s="46">
        <v>0</v>
      </c>
      <c r="AF50" s="48">
        <v>3</v>
      </c>
      <c r="AG50" s="50">
        <v>3</v>
      </c>
      <c r="AH50" s="50">
        <v>0</v>
      </c>
      <c r="AI50" s="52">
        <v>5</v>
      </c>
      <c r="AJ50" s="54">
        <v>5</v>
      </c>
      <c r="AK50" s="54">
        <v>0</v>
      </c>
      <c r="AL50" s="56">
        <v>5</v>
      </c>
      <c r="AM50" s="58">
        <v>3</v>
      </c>
      <c r="AN50" s="58">
        <v>2</v>
      </c>
      <c r="AO50" s="60">
        <v>5</v>
      </c>
      <c r="AP50" s="62">
        <v>5</v>
      </c>
      <c r="AQ50" s="62">
        <v>0</v>
      </c>
      <c r="AR50" s="64">
        <v>2</v>
      </c>
      <c r="AS50" s="66">
        <v>2</v>
      </c>
      <c r="AT50" s="66">
        <v>0</v>
      </c>
      <c r="AU50" s="68">
        <v>0</v>
      </c>
      <c r="AV50" s="70">
        <v>0</v>
      </c>
      <c r="AW50" s="70">
        <v>0</v>
      </c>
      <c r="AX50" s="72">
        <v>2</v>
      </c>
      <c r="AY50" s="74">
        <v>2</v>
      </c>
      <c r="AZ50" s="74">
        <v>0</v>
      </c>
      <c r="BA50" s="76">
        <v>2</v>
      </c>
      <c r="BB50" s="78">
        <v>1</v>
      </c>
      <c r="BC50" s="78">
        <v>1</v>
      </c>
      <c r="BD50" s="80">
        <v>0</v>
      </c>
      <c r="BE50" s="82">
        <v>0</v>
      </c>
      <c r="BF50" s="82">
        <v>0</v>
      </c>
      <c r="BG50" s="84">
        <v>3</v>
      </c>
      <c r="BH50" s="86">
        <v>3</v>
      </c>
      <c r="BI50" s="86">
        <v>0</v>
      </c>
      <c r="BK50" s="26">
        <f xml:space="preserve"> AVERAGE(B50:E50:H50:K50:N50:Q50:T50:W50:Z50:AC50:AF50:AI50:AL50:AO50:AR50:AU50:AX50:BA50:BD50:BG50)</f>
        <v>1.7068965517241379</v>
      </c>
      <c r="BL50" s="26">
        <f>AVERAGE(C50:F50:I50:L50:O50:R50:U50:X50:AA50:AD50:AG50:AJ50:AM50:AP50:AS50:AV50:AY50:BB50:BE50:BH50)</f>
        <v>1.7413793103448276</v>
      </c>
      <c r="BM50" s="26">
        <f>AVERAGE(D50:G50:J50:M50:P50:S50:V50:Y50:AB50:AE50:AH50:AK50:AN50:AQ50:AT50:AW50:AZ50:BC50:BF50:BI50)</f>
        <v>1.7241379310344827</v>
      </c>
    </row>
    <row r="51" spans="1:65" x14ac:dyDescent="0.25">
      <c r="A51" s="89">
        <v>0.83333333333333337</v>
      </c>
      <c r="B51" s="7">
        <v>0</v>
      </c>
      <c r="C51" s="6">
        <v>0</v>
      </c>
      <c r="D51" s="6">
        <v>0</v>
      </c>
      <c r="E51" s="11">
        <v>5</v>
      </c>
      <c r="F51" s="13">
        <v>5</v>
      </c>
      <c r="G51" s="13">
        <v>0</v>
      </c>
      <c r="H51" s="15">
        <v>3</v>
      </c>
      <c r="I51" s="17">
        <v>3</v>
      </c>
      <c r="J51" s="17">
        <v>0</v>
      </c>
      <c r="K51" s="19">
        <v>3</v>
      </c>
      <c r="L51" s="21">
        <v>3</v>
      </c>
      <c r="M51" s="21">
        <v>0</v>
      </c>
      <c r="N51" s="23">
        <v>3</v>
      </c>
      <c r="O51" s="25">
        <v>3</v>
      </c>
      <c r="P51" s="25">
        <v>0</v>
      </c>
      <c r="Q51" s="28">
        <v>2</v>
      </c>
      <c r="R51" s="30">
        <v>2</v>
      </c>
      <c r="S51" s="30">
        <v>0</v>
      </c>
      <c r="T51" s="32">
        <v>1</v>
      </c>
      <c r="U51" s="34">
        <v>1</v>
      </c>
      <c r="V51" s="34">
        <v>0</v>
      </c>
      <c r="W51" s="36">
        <v>2</v>
      </c>
      <c r="X51" s="38">
        <v>1</v>
      </c>
      <c r="Y51" s="38">
        <v>1</v>
      </c>
      <c r="Z51" s="40">
        <v>1</v>
      </c>
      <c r="AA51" s="42">
        <v>1</v>
      </c>
      <c r="AB51" s="42">
        <v>0</v>
      </c>
      <c r="AC51" s="44">
        <v>1</v>
      </c>
      <c r="AD51" s="46">
        <v>1</v>
      </c>
      <c r="AE51" s="46">
        <v>0</v>
      </c>
      <c r="AF51" s="48">
        <v>3</v>
      </c>
      <c r="AG51" s="50">
        <v>3</v>
      </c>
      <c r="AH51" s="50">
        <v>0</v>
      </c>
      <c r="AI51" s="52">
        <v>5</v>
      </c>
      <c r="AJ51" s="54">
        <v>5</v>
      </c>
      <c r="AK51" s="54">
        <v>0</v>
      </c>
      <c r="AL51" s="56">
        <v>5</v>
      </c>
      <c r="AM51" s="58">
        <v>3</v>
      </c>
      <c r="AN51" s="58">
        <v>2</v>
      </c>
      <c r="AO51" s="60">
        <v>5</v>
      </c>
      <c r="AP51" s="62">
        <v>5</v>
      </c>
      <c r="AQ51" s="62">
        <v>0</v>
      </c>
      <c r="AR51" s="64">
        <v>5</v>
      </c>
      <c r="AS51" s="66">
        <v>5</v>
      </c>
      <c r="AT51" s="66">
        <v>0</v>
      </c>
      <c r="AU51" s="68">
        <v>0</v>
      </c>
      <c r="AV51" s="70">
        <v>0</v>
      </c>
      <c r="AW51" s="70">
        <v>0</v>
      </c>
      <c r="AX51" s="72">
        <v>2</v>
      </c>
      <c r="AY51" s="74">
        <v>2</v>
      </c>
      <c r="AZ51" s="74">
        <v>0</v>
      </c>
      <c r="BA51" s="76">
        <v>3</v>
      </c>
      <c r="BB51" s="78">
        <v>2</v>
      </c>
      <c r="BC51" s="78">
        <v>1</v>
      </c>
      <c r="BD51" s="80">
        <v>0</v>
      </c>
      <c r="BE51" s="82">
        <v>0</v>
      </c>
      <c r="BF51" s="82">
        <v>0</v>
      </c>
      <c r="BG51" s="84">
        <v>3</v>
      </c>
      <c r="BH51" s="86">
        <v>3</v>
      </c>
      <c r="BI51" s="86">
        <v>0</v>
      </c>
      <c r="BK51" s="26">
        <f xml:space="preserve"> AVERAGE(B51:E51:H51:K51:N51:Q51:T51:W51:Z51:AC51:AF51:AI51:AL51:AO51:AR51:AU51:AX51:BA51:BD51:BG51)</f>
        <v>1.7413793103448276</v>
      </c>
      <c r="BL51" s="26">
        <f>AVERAGE(C51:F51:I51:L51:O51:R51:U51:X51:AA51:AD51:AG51:AJ51:AM51:AP51:AS51:AV51:AY51:BB51:BE51:BH51)</f>
        <v>1.7931034482758621</v>
      </c>
      <c r="BM51" s="26">
        <f>AVERAGE(D51:G51:J51:M51:P51:S51:V51:Y51:AB51:AE51:AH51:AK51:AN51:AQ51:AT51:AW51:AZ51:BC51:BF51:BI51)</f>
        <v>1.7931034482758621</v>
      </c>
    </row>
    <row r="52" spans="1:65" x14ac:dyDescent="0.25">
      <c r="A52" s="88"/>
      <c r="B52" s="7">
        <v>0</v>
      </c>
      <c r="C52" s="6">
        <v>0</v>
      </c>
      <c r="D52" s="6">
        <v>0</v>
      </c>
      <c r="E52" s="11">
        <v>5</v>
      </c>
      <c r="F52" s="13">
        <v>5</v>
      </c>
      <c r="G52" s="13">
        <v>0</v>
      </c>
      <c r="H52" s="15">
        <v>2</v>
      </c>
      <c r="I52" s="17">
        <v>2</v>
      </c>
      <c r="J52" s="17">
        <v>0</v>
      </c>
      <c r="K52" s="19">
        <v>2</v>
      </c>
      <c r="L52" s="21">
        <v>2</v>
      </c>
      <c r="M52" s="21">
        <v>0</v>
      </c>
      <c r="N52" s="23">
        <v>3</v>
      </c>
      <c r="O52" s="25">
        <v>3</v>
      </c>
      <c r="P52" s="25">
        <v>0</v>
      </c>
      <c r="Q52" s="28">
        <v>2</v>
      </c>
      <c r="R52" s="30">
        <v>2</v>
      </c>
      <c r="S52" s="30">
        <v>0</v>
      </c>
      <c r="T52" s="32">
        <v>2</v>
      </c>
      <c r="U52" s="34">
        <v>2</v>
      </c>
      <c r="V52" s="34">
        <v>0</v>
      </c>
      <c r="W52" s="36">
        <v>2</v>
      </c>
      <c r="X52" s="38">
        <v>1</v>
      </c>
      <c r="Y52" s="38">
        <v>1</v>
      </c>
      <c r="Z52" s="40">
        <v>1</v>
      </c>
      <c r="AA52" s="42">
        <v>1</v>
      </c>
      <c r="AB52" s="42">
        <v>0</v>
      </c>
      <c r="AC52" s="44">
        <v>1</v>
      </c>
      <c r="AD52" s="46">
        <v>1</v>
      </c>
      <c r="AE52" s="46">
        <v>0</v>
      </c>
      <c r="AF52" s="48">
        <v>3</v>
      </c>
      <c r="AG52" s="50">
        <v>3</v>
      </c>
      <c r="AH52" s="50">
        <v>0</v>
      </c>
      <c r="AI52" s="52">
        <v>5</v>
      </c>
      <c r="AJ52" s="54">
        <v>5</v>
      </c>
      <c r="AK52" s="54">
        <v>0</v>
      </c>
      <c r="AL52" s="56">
        <v>5</v>
      </c>
      <c r="AM52" s="58">
        <v>3</v>
      </c>
      <c r="AN52" s="58">
        <v>2</v>
      </c>
      <c r="AO52" s="60">
        <v>6</v>
      </c>
      <c r="AP52" s="62">
        <v>6</v>
      </c>
      <c r="AQ52" s="62">
        <v>0</v>
      </c>
      <c r="AR52" s="64">
        <v>5</v>
      </c>
      <c r="AS52" s="66">
        <v>5</v>
      </c>
      <c r="AT52" s="66">
        <v>0</v>
      </c>
      <c r="AU52" s="68">
        <v>0</v>
      </c>
      <c r="AV52" s="70">
        <v>0</v>
      </c>
      <c r="AW52" s="70">
        <v>0</v>
      </c>
      <c r="AX52" s="72">
        <v>2</v>
      </c>
      <c r="AY52" s="74">
        <v>2</v>
      </c>
      <c r="AZ52" s="74">
        <v>0</v>
      </c>
      <c r="BA52" s="76">
        <v>3</v>
      </c>
      <c r="BB52" s="78">
        <v>2</v>
      </c>
      <c r="BC52" s="78">
        <v>1</v>
      </c>
      <c r="BD52" s="80">
        <v>0</v>
      </c>
      <c r="BE52" s="82">
        <v>0</v>
      </c>
      <c r="BF52" s="82">
        <v>0</v>
      </c>
      <c r="BG52" s="84">
        <v>3</v>
      </c>
      <c r="BH52" s="86">
        <v>3</v>
      </c>
      <c r="BI52" s="86">
        <v>0</v>
      </c>
      <c r="BK52" s="26">
        <f xml:space="preserve"> AVERAGE(B52:E52:H52:K52:N52:Q52:T52:W52:Z52:AC52:AF52:AI52:AL52:AO52:AR52:AU52:AX52:BA52:BD52:BG52)</f>
        <v>1.7413793103448276</v>
      </c>
      <c r="BL52" s="26">
        <f>AVERAGE(C52:F52:I52:L52:O52:R52:U52:X52:AA52:AD52:AG52:AJ52:AM52:AP52:AS52:AV52:AY52:BB52:BE52:BH52)</f>
        <v>1.7931034482758621</v>
      </c>
      <c r="BM52" s="26">
        <f>AVERAGE(D52:G52:J52:M52:P52:S52:V52:Y52:AB52:AE52:AH52:AK52:AN52:AQ52:AT52:AW52:AZ52:BC52:BF52:BI52)</f>
        <v>1.7931034482758621</v>
      </c>
    </row>
    <row r="53" spans="1:65" x14ac:dyDescent="0.25">
      <c r="A53" s="88"/>
      <c r="B53" s="7">
        <v>0</v>
      </c>
      <c r="C53" s="6">
        <v>0</v>
      </c>
      <c r="D53" s="6">
        <v>0</v>
      </c>
      <c r="E53" s="11">
        <v>5</v>
      </c>
      <c r="F53" s="13">
        <v>5</v>
      </c>
      <c r="G53" s="13">
        <v>0</v>
      </c>
      <c r="H53" s="15">
        <v>2</v>
      </c>
      <c r="I53" s="17">
        <v>2</v>
      </c>
      <c r="J53" s="17">
        <v>0</v>
      </c>
      <c r="K53" s="19">
        <v>2</v>
      </c>
      <c r="L53" s="21">
        <v>2</v>
      </c>
      <c r="M53" s="21">
        <v>0</v>
      </c>
      <c r="N53" s="23">
        <v>4</v>
      </c>
      <c r="O53" s="25">
        <v>4</v>
      </c>
      <c r="P53" s="25">
        <v>0</v>
      </c>
      <c r="Q53" s="28">
        <v>2</v>
      </c>
      <c r="R53" s="30">
        <v>2</v>
      </c>
      <c r="S53" s="30">
        <v>0</v>
      </c>
      <c r="T53" s="32">
        <v>2</v>
      </c>
      <c r="U53" s="34">
        <v>2</v>
      </c>
      <c r="V53" s="34">
        <v>0</v>
      </c>
      <c r="W53" s="36">
        <v>1</v>
      </c>
      <c r="X53" s="38">
        <v>1</v>
      </c>
      <c r="Y53" s="38">
        <v>0</v>
      </c>
      <c r="Z53" s="40">
        <v>1</v>
      </c>
      <c r="AA53" s="42">
        <v>1</v>
      </c>
      <c r="AB53" s="42">
        <v>0</v>
      </c>
      <c r="AC53" s="44">
        <v>2</v>
      </c>
      <c r="AD53" s="46">
        <v>2</v>
      </c>
      <c r="AE53" s="46">
        <v>0</v>
      </c>
      <c r="AF53" s="48">
        <v>3</v>
      </c>
      <c r="AG53" s="50">
        <v>3</v>
      </c>
      <c r="AH53" s="50">
        <v>0</v>
      </c>
      <c r="AI53" s="52">
        <v>5</v>
      </c>
      <c r="AJ53" s="54">
        <v>5</v>
      </c>
      <c r="AK53" s="54">
        <v>0</v>
      </c>
      <c r="AL53" s="56">
        <v>5</v>
      </c>
      <c r="AM53" s="58">
        <v>3</v>
      </c>
      <c r="AN53" s="58">
        <v>2</v>
      </c>
      <c r="AO53" s="60">
        <v>6</v>
      </c>
      <c r="AP53" s="62">
        <v>6</v>
      </c>
      <c r="AQ53" s="62">
        <v>0</v>
      </c>
      <c r="AR53" s="64">
        <v>5</v>
      </c>
      <c r="AS53" s="66">
        <v>5</v>
      </c>
      <c r="AT53" s="66">
        <v>0</v>
      </c>
      <c r="AU53" s="68">
        <v>0</v>
      </c>
      <c r="AV53" s="70">
        <v>0</v>
      </c>
      <c r="AW53" s="70">
        <v>0</v>
      </c>
      <c r="AX53" s="72">
        <v>2</v>
      </c>
      <c r="AY53" s="74">
        <v>2</v>
      </c>
      <c r="AZ53" s="74">
        <v>0</v>
      </c>
      <c r="BA53" s="76">
        <v>2</v>
      </c>
      <c r="BB53" s="78">
        <v>1</v>
      </c>
      <c r="BC53" s="78">
        <v>1</v>
      </c>
      <c r="BD53" s="80">
        <v>0</v>
      </c>
      <c r="BE53" s="82">
        <v>0</v>
      </c>
      <c r="BF53" s="82">
        <v>0</v>
      </c>
      <c r="BG53" s="84">
        <v>4</v>
      </c>
      <c r="BH53" s="86">
        <v>4</v>
      </c>
      <c r="BI53" s="86">
        <v>0</v>
      </c>
      <c r="BK53" s="26">
        <f xml:space="preserve"> AVERAGE(B53:E53:H53:K53:N53:Q53:T53:W53:Z53:AC53:AF53:AI53:AL53:AO53:AR53:AU53:AX53:BA53:BD53:BG53)</f>
        <v>1.7586206896551724</v>
      </c>
      <c r="BL53" s="26">
        <f>AVERAGE(C53:F53:I53:L53:O53:R53:U53:X53:AA53:AD53:AG53:AJ53:AM53:AP53:AS53:AV53:AY53:BB53:BE53:BH53)</f>
        <v>1.8275862068965518</v>
      </c>
      <c r="BM53" s="26">
        <f>AVERAGE(D53:G53:J53:M53:P53:S53:V53:Y53:AB53:AE53:AH53:AK53:AN53:AQ53:AT53:AW53:AZ53:BC53:BF53:BI53)</f>
        <v>1.8275862068965518</v>
      </c>
    </row>
    <row r="54" spans="1:65" x14ac:dyDescent="0.25">
      <c r="A54" s="88"/>
      <c r="B54" s="7">
        <v>0</v>
      </c>
      <c r="C54" s="6">
        <v>0</v>
      </c>
      <c r="D54" s="6">
        <v>0</v>
      </c>
      <c r="E54" s="11">
        <v>5</v>
      </c>
      <c r="F54" s="13">
        <v>5</v>
      </c>
      <c r="G54" s="13">
        <v>0</v>
      </c>
      <c r="H54" s="15">
        <v>3</v>
      </c>
      <c r="I54" s="17">
        <v>3</v>
      </c>
      <c r="J54" s="17">
        <v>0</v>
      </c>
      <c r="K54" s="19">
        <v>1</v>
      </c>
      <c r="L54" s="21">
        <v>1</v>
      </c>
      <c r="M54" s="21">
        <v>0</v>
      </c>
      <c r="N54" s="23">
        <v>4</v>
      </c>
      <c r="O54" s="25">
        <v>4</v>
      </c>
      <c r="P54" s="25">
        <v>0</v>
      </c>
      <c r="Q54" s="28">
        <v>2</v>
      </c>
      <c r="R54" s="30">
        <v>2</v>
      </c>
      <c r="S54" s="30">
        <v>0</v>
      </c>
      <c r="T54" s="32">
        <v>2</v>
      </c>
      <c r="U54" s="34">
        <v>2</v>
      </c>
      <c r="V54" s="34">
        <v>0</v>
      </c>
      <c r="W54" s="36">
        <v>1</v>
      </c>
      <c r="X54" s="38">
        <v>1</v>
      </c>
      <c r="Y54" s="38">
        <v>0</v>
      </c>
      <c r="Z54" s="40">
        <v>1</v>
      </c>
      <c r="AA54" s="42">
        <v>1</v>
      </c>
      <c r="AB54" s="42">
        <v>0</v>
      </c>
      <c r="AC54" s="44">
        <v>2</v>
      </c>
      <c r="AD54" s="46">
        <v>2</v>
      </c>
      <c r="AE54" s="46">
        <v>0</v>
      </c>
      <c r="AF54" s="48">
        <v>3</v>
      </c>
      <c r="AG54" s="50">
        <v>3</v>
      </c>
      <c r="AH54" s="50">
        <v>0</v>
      </c>
      <c r="AI54" s="52">
        <v>5</v>
      </c>
      <c r="AJ54" s="54">
        <v>5</v>
      </c>
      <c r="AK54" s="54">
        <v>0</v>
      </c>
      <c r="AL54" s="56">
        <v>5</v>
      </c>
      <c r="AM54" s="58">
        <v>3</v>
      </c>
      <c r="AN54" s="58">
        <v>2</v>
      </c>
      <c r="AO54" s="60">
        <v>6</v>
      </c>
      <c r="AP54" s="62">
        <v>6</v>
      </c>
      <c r="AQ54" s="62">
        <v>0</v>
      </c>
      <c r="AR54" s="64">
        <v>6</v>
      </c>
      <c r="AS54" s="66">
        <v>6</v>
      </c>
      <c r="AT54" s="66">
        <v>0</v>
      </c>
      <c r="AU54" s="68">
        <v>0</v>
      </c>
      <c r="AV54" s="70">
        <v>0</v>
      </c>
      <c r="AW54" s="70">
        <v>0</v>
      </c>
      <c r="AX54" s="72">
        <v>2</v>
      </c>
      <c r="AY54" s="74">
        <v>2</v>
      </c>
      <c r="AZ54" s="74">
        <v>0</v>
      </c>
      <c r="BA54" s="76">
        <v>2</v>
      </c>
      <c r="BB54" s="78">
        <v>1</v>
      </c>
      <c r="BC54" s="78">
        <v>1</v>
      </c>
      <c r="BD54" s="80">
        <v>0</v>
      </c>
      <c r="BE54" s="82">
        <v>0</v>
      </c>
      <c r="BF54" s="82">
        <v>0</v>
      </c>
      <c r="BG54" s="84">
        <v>4</v>
      </c>
      <c r="BH54" s="86">
        <v>4</v>
      </c>
      <c r="BI54" s="86">
        <v>0</v>
      </c>
      <c r="BK54" s="26">
        <f xml:space="preserve"> AVERAGE(B54:E54:H54:K54:N54:Q54:T54:W54:Z54:AC54:AF54:AI54:AL54:AO54:AR54:AU54:AX54:BA54:BD54:BG54)</f>
        <v>1.7931034482758621</v>
      </c>
      <c r="BL54" s="26">
        <f>AVERAGE(C54:F54:I54:L54:O54:R54:U54:X54:AA54:AD54:AG54:AJ54:AM54:AP54:AS54:AV54:AY54:BB54:BE54:BH54)</f>
        <v>1.8620689655172413</v>
      </c>
      <c r="BM54" s="26">
        <f>AVERAGE(D54:G54:J54:M54:P54:S54:V54:Y54:AB54:AE54:AH54:AK54:AN54:AQ54:AT54:AW54:AZ54:BC54:BF54:BI54)</f>
        <v>1.8620689655172413</v>
      </c>
    </row>
    <row r="55" spans="1:65" x14ac:dyDescent="0.25">
      <c r="A55" s="89">
        <v>0.875</v>
      </c>
      <c r="B55" s="7">
        <v>0</v>
      </c>
      <c r="C55" s="6">
        <v>0</v>
      </c>
      <c r="D55" s="6">
        <v>0</v>
      </c>
      <c r="E55" s="11">
        <v>4</v>
      </c>
      <c r="F55" s="13">
        <v>4</v>
      </c>
      <c r="G55" s="13">
        <v>0</v>
      </c>
      <c r="H55" s="15">
        <v>3</v>
      </c>
      <c r="I55" s="17">
        <v>3</v>
      </c>
      <c r="J55" s="17">
        <v>0</v>
      </c>
      <c r="K55" s="19">
        <v>1</v>
      </c>
      <c r="L55" s="21">
        <v>1</v>
      </c>
      <c r="M55" s="21">
        <v>0</v>
      </c>
      <c r="N55" s="23">
        <v>2</v>
      </c>
      <c r="O55" s="25">
        <v>2</v>
      </c>
      <c r="P55" s="25">
        <v>0</v>
      </c>
      <c r="Q55" s="28">
        <v>2</v>
      </c>
      <c r="R55" s="30">
        <v>2</v>
      </c>
      <c r="S55" s="30">
        <v>0</v>
      </c>
      <c r="T55" s="32">
        <v>2</v>
      </c>
      <c r="U55" s="34">
        <v>2</v>
      </c>
      <c r="V55" s="34">
        <v>0</v>
      </c>
      <c r="W55" s="36">
        <v>0</v>
      </c>
      <c r="X55" s="38">
        <v>0</v>
      </c>
      <c r="Y55" s="38">
        <v>0</v>
      </c>
      <c r="Z55" s="40">
        <v>1</v>
      </c>
      <c r="AA55" s="42">
        <v>1</v>
      </c>
      <c r="AB55" s="42">
        <v>0</v>
      </c>
      <c r="AC55" s="44">
        <v>2</v>
      </c>
      <c r="AD55" s="46">
        <v>2</v>
      </c>
      <c r="AE55" s="46">
        <v>0</v>
      </c>
      <c r="AF55" s="48">
        <v>4</v>
      </c>
      <c r="AG55" s="50">
        <v>4</v>
      </c>
      <c r="AH55" s="50">
        <v>0</v>
      </c>
      <c r="AI55" s="52">
        <v>4</v>
      </c>
      <c r="AJ55" s="54">
        <v>4</v>
      </c>
      <c r="AK55" s="54">
        <v>0</v>
      </c>
      <c r="AL55" s="56">
        <v>3</v>
      </c>
      <c r="AM55" s="58">
        <v>2</v>
      </c>
      <c r="AN55" s="58">
        <v>1</v>
      </c>
      <c r="AO55" s="60">
        <v>6</v>
      </c>
      <c r="AP55" s="62">
        <v>6</v>
      </c>
      <c r="AQ55" s="62">
        <v>0</v>
      </c>
      <c r="AR55" s="64">
        <v>5</v>
      </c>
      <c r="AS55" s="66">
        <v>5</v>
      </c>
      <c r="AT55" s="66">
        <v>0</v>
      </c>
      <c r="AU55" s="68">
        <v>0</v>
      </c>
      <c r="AV55" s="70">
        <v>0</v>
      </c>
      <c r="AW55" s="70">
        <v>0</v>
      </c>
      <c r="AX55" s="72">
        <v>2</v>
      </c>
      <c r="AY55" s="74">
        <v>2</v>
      </c>
      <c r="AZ55" s="74">
        <v>0</v>
      </c>
      <c r="BA55" s="76">
        <v>2</v>
      </c>
      <c r="BB55" s="78">
        <v>2</v>
      </c>
      <c r="BC55" s="78">
        <v>0</v>
      </c>
      <c r="BD55" s="80">
        <v>2</v>
      </c>
      <c r="BE55" s="82">
        <v>2</v>
      </c>
      <c r="BF55" s="82">
        <v>0</v>
      </c>
      <c r="BG55" s="84">
        <v>5</v>
      </c>
      <c r="BH55" s="86">
        <v>5</v>
      </c>
      <c r="BI55" s="86">
        <v>0</v>
      </c>
      <c r="BK55" s="26">
        <f xml:space="preserve"> AVERAGE(B55:E55:H55:K55:N55:Q55:T55:W55:Z55:AC55:AF55:AI55:AL55:AO55:AR55:AU55:AX55:BA55:BD55:BG55)</f>
        <v>1.6379310344827587</v>
      </c>
      <c r="BL55" s="26">
        <f>AVERAGE(C55:F55:I55:L55:O55:R55:U55:X55:AA55:AD55:AG55:AJ55:AM55:AP55:AS55:AV55:AY55:BB55:BE55:BH55)</f>
        <v>1.7241379310344827</v>
      </c>
      <c r="BM55" s="26">
        <f>AVERAGE(D55:G55:J55:M55:P55:S55:V55:Y55:AB55:AE55:AH55:AK55:AN55:AQ55:AT55:AW55:AZ55:BC55:BF55:BI55)</f>
        <v>1.7241379310344827</v>
      </c>
    </row>
    <row r="56" spans="1:65" x14ac:dyDescent="0.25">
      <c r="A56" s="88"/>
      <c r="B56" s="7">
        <v>0</v>
      </c>
      <c r="C56" s="6">
        <v>0</v>
      </c>
      <c r="D56" s="6">
        <v>0</v>
      </c>
      <c r="E56" s="11">
        <v>4</v>
      </c>
      <c r="F56" s="13">
        <v>4</v>
      </c>
      <c r="G56" s="13">
        <v>0</v>
      </c>
      <c r="H56" s="15">
        <v>3</v>
      </c>
      <c r="I56" s="17">
        <v>3</v>
      </c>
      <c r="J56" s="17">
        <v>0</v>
      </c>
      <c r="K56" s="19">
        <v>1</v>
      </c>
      <c r="L56" s="21">
        <v>1</v>
      </c>
      <c r="M56" s="21">
        <v>0</v>
      </c>
      <c r="N56" s="23">
        <v>1</v>
      </c>
      <c r="O56" s="25">
        <v>1</v>
      </c>
      <c r="P56" s="25">
        <v>0</v>
      </c>
      <c r="Q56" s="28">
        <v>2</v>
      </c>
      <c r="R56" s="30">
        <v>2</v>
      </c>
      <c r="S56" s="30">
        <v>0</v>
      </c>
      <c r="T56" s="32">
        <v>2</v>
      </c>
      <c r="U56" s="34">
        <v>2</v>
      </c>
      <c r="V56" s="34">
        <v>0</v>
      </c>
      <c r="W56" s="36">
        <v>0</v>
      </c>
      <c r="X56" s="38">
        <v>0</v>
      </c>
      <c r="Y56" s="38">
        <v>0</v>
      </c>
      <c r="Z56" s="40">
        <v>1</v>
      </c>
      <c r="AA56" s="42">
        <v>1</v>
      </c>
      <c r="AB56" s="42">
        <v>0</v>
      </c>
      <c r="AC56" s="44">
        <v>2</v>
      </c>
      <c r="AD56" s="46">
        <v>2</v>
      </c>
      <c r="AE56" s="46">
        <v>0</v>
      </c>
      <c r="AF56" s="48">
        <v>4</v>
      </c>
      <c r="AG56" s="50">
        <v>4</v>
      </c>
      <c r="AH56" s="50">
        <v>0</v>
      </c>
      <c r="AI56" s="52">
        <v>4</v>
      </c>
      <c r="AJ56" s="54">
        <v>4</v>
      </c>
      <c r="AK56" s="54">
        <v>0</v>
      </c>
      <c r="AL56" s="56">
        <v>4</v>
      </c>
      <c r="AM56" s="58">
        <v>3</v>
      </c>
      <c r="AN56" s="58">
        <v>1</v>
      </c>
      <c r="AO56" s="60">
        <v>6</v>
      </c>
      <c r="AP56" s="62">
        <v>6</v>
      </c>
      <c r="AQ56" s="62">
        <v>0</v>
      </c>
      <c r="AR56" s="64">
        <v>5</v>
      </c>
      <c r="AS56" s="66">
        <v>5</v>
      </c>
      <c r="AT56" s="66">
        <v>0</v>
      </c>
      <c r="AU56" s="68">
        <v>0</v>
      </c>
      <c r="AV56" s="70">
        <v>0</v>
      </c>
      <c r="AW56" s="70">
        <v>0</v>
      </c>
      <c r="AX56" s="72">
        <v>2</v>
      </c>
      <c r="AY56" s="74">
        <v>2</v>
      </c>
      <c r="AZ56" s="74">
        <v>0</v>
      </c>
      <c r="BA56" s="76">
        <v>2</v>
      </c>
      <c r="BB56" s="78">
        <v>2</v>
      </c>
      <c r="BC56" s="78">
        <v>0</v>
      </c>
      <c r="BD56" s="80">
        <v>2</v>
      </c>
      <c r="BE56" s="82">
        <v>2</v>
      </c>
      <c r="BF56" s="82">
        <v>0</v>
      </c>
      <c r="BG56" s="84">
        <v>5</v>
      </c>
      <c r="BH56" s="86">
        <v>5</v>
      </c>
      <c r="BI56" s="86">
        <v>0</v>
      </c>
      <c r="BK56" s="26">
        <f xml:space="preserve"> AVERAGE(B56:E56:H56:K56:N56:Q56:T56:W56:Z56:AC56:AF56:AI56:AL56:AO56:AR56:AU56:AX56:BA56:BD56:BG56)</f>
        <v>1.6379310344827587</v>
      </c>
      <c r="BL56" s="26">
        <f>AVERAGE(C56:F56:I56:L56:O56:R56:U56:X56:AA56:AD56:AG56:AJ56:AM56:AP56:AS56:AV56:AY56:BB56:BE56:BH56)</f>
        <v>1.7241379310344827</v>
      </c>
      <c r="BM56" s="26">
        <f>AVERAGE(D56:G56:J56:M56:P56:S56:V56:Y56:AB56:AE56:AH56:AK56:AN56:AQ56:AT56:AW56:AZ56:BC56:BF56:BI56)</f>
        <v>1.7241379310344827</v>
      </c>
    </row>
    <row r="57" spans="1:65" x14ac:dyDescent="0.25">
      <c r="A57" s="88"/>
      <c r="B57" s="7">
        <v>0</v>
      </c>
      <c r="C57" s="6">
        <v>0</v>
      </c>
      <c r="D57" s="6">
        <v>0</v>
      </c>
      <c r="E57" s="11">
        <v>3</v>
      </c>
      <c r="F57" s="13">
        <v>3</v>
      </c>
      <c r="G57" s="13">
        <v>0</v>
      </c>
      <c r="H57" s="15">
        <v>3</v>
      </c>
      <c r="I57" s="17">
        <v>3</v>
      </c>
      <c r="J57" s="17">
        <v>0</v>
      </c>
      <c r="K57" s="19">
        <v>1</v>
      </c>
      <c r="L57" s="21">
        <v>1</v>
      </c>
      <c r="M57" s="21">
        <v>0</v>
      </c>
      <c r="N57" s="23">
        <v>1</v>
      </c>
      <c r="O57" s="25">
        <v>1</v>
      </c>
      <c r="P57" s="25">
        <v>0</v>
      </c>
      <c r="Q57" s="28">
        <v>1</v>
      </c>
      <c r="R57" s="30">
        <v>1</v>
      </c>
      <c r="S57" s="30">
        <v>0</v>
      </c>
      <c r="T57" s="32">
        <v>2</v>
      </c>
      <c r="U57" s="34">
        <v>2</v>
      </c>
      <c r="V57" s="34">
        <v>0</v>
      </c>
      <c r="W57" s="36">
        <v>0</v>
      </c>
      <c r="X57" s="38">
        <v>0</v>
      </c>
      <c r="Y57" s="38">
        <v>0</v>
      </c>
      <c r="Z57" s="40">
        <v>1</v>
      </c>
      <c r="AA57" s="42">
        <v>1</v>
      </c>
      <c r="AB57" s="42">
        <v>0</v>
      </c>
      <c r="AC57" s="44">
        <v>3</v>
      </c>
      <c r="AD57" s="46">
        <v>3</v>
      </c>
      <c r="AE57" s="46">
        <v>0</v>
      </c>
      <c r="AF57" s="48">
        <v>4</v>
      </c>
      <c r="AG57" s="50">
        <v>4</v>
      </c>
      <c r="AH57" s="50">
        <v>0</v>
      </c>
      <c r="AI57" s="52">
        <v>1</v>
      </c>
      <c r="AJ57" s="54">
        <v>1</v>
      </c>
      <c r="AK57" s="54">
        <v>0</v>
      </c>
      <c r="AL57" s="56">
        <v>3</v>
      </c>
      <c r="AM57" s="58">
        <v>3</v>
      </c>
      <c r="AN57" s="58">
        <v>0</v>
      </c>
      <c r="AO57" s="60">
        <v>6</v>
      </c>
      <c r="AP57" s="62">
        <v>6</v>
      </c>
      <c r="AQ57" s="62">
        <v>0</v>
      </c>
      <c r="AR57" s="64">
        <v>4</v>
      </c>
      <c r="AS57" s="66">
        <v>4</v>
      </c>
      <c r="AT57" s="66">
        <v>0</v>
      </c>
      <c r="AU57" s="68">
        <v>0</v>
      </c>
      <c r="AV57" s="70">
        <v>0</v>
      </c>
      <c r="AW57" s="70">
        <v>0</v>
      </c>
      <c r="AX57" s="72">
        <v>2</v>
      </c>
      <c r="AY57" s="74">
        <v>2</v>
      </c>
      <c r="AZ57" s="74">
        <v>0</v>
      </c>
      <c r="BA57" s="76">
        <v>2</v>
      </c>
      <c r="BB57" s="78">
        <v>2</v>
      </c>
      <c r="BC57" s="78">
        <v>0</v>
      </c>
      <c r="BD57" s="80">
        <v>1</v>
      </c>
      <c r="BE57" s="82">
        <v>1</v>
      </c>
      <c r="BF57" s="82">
        <v>0</v>
      </c>
      <c r="BG57" s="84">
        <v>5</v>
      </c>
      <c r="BH57" s="86">
        <v>5</v>
      </c>
      <c r="BI57" s="86">
        <v>0</v>
      </c>
      <c r="BK57" s="26">
        <f xml:space="preserve"> AVERAGE(B57:E57:H57:K57:N57:Q57:T57:W57:Z57:AC57:AF57:AI57:AL57:AO57:AR57:AU57:AX57:BA57:BD57:BG57)</f>
        <v>1.396551724137931</v>
      </c>
      <c r="BL57" s="26">
        <f>AVERAGE(C57:F57:I57:L57:O57:R57:U57:X57:AA57:AD57:AG57:AJ57:AM57:AP57:AS57:AV57:AY57:BB57:BE57:BH57)</f>
        <v>1.4827586206896552</v>
      </c>
      <c r="BM57" s="26">
        <f>AVERAGE(D57:G57:J57:M57:P57:S57:V57:Y57:AB57:AE57:AH57:AK57:AN57:AQ57:AT57:AW57:AZ57:BC57:BF57:BI57)</f>
        <v>1.4827586206896552</v>
      </c>
    </row>
    <row r="58" spans="1:65" x14ac:dyDescent="0.25">
      <c r="A58" s="88"/>
      <c r="B58" s="7">
        <v>0</v>
      </c>
      <c r="C58" s="6">
        <v>0</v>
      </c>
      <c r="D58" s="6">
        <v>0</v>
      </c>
      <c r="E58" s="11">
        <v>3</v>
      </c>
      <c r="F58" s="13">
        <v>3</v>
      </c>
      <c r="G58" s="13">
        <v>0</v>
      </c>
      <c r="H58" s="15">
        <v>3</v>
      </c>
      <c r="I58" s="17">
        <v>3</v>
      </c>
      <c r="J58" s="17">
        <v>0</v>
      </c>
      <c r="K58" s="19">
        <v>1</v>
      </c>
      <c r="L58" s="21">
        <v>1</v>
      </c>
      <c r="M58" s="21">
        <v>0</v>
      </c>
      <c r="N58" s="23">
        <v>1</v>
      </c>
      <c r="O58" s="25">
        <v>1</v>
      </c>
      <c r="P58" s="25">
        <v>0</v>
      </c>
      <c r="Q58" s="28">
        <v>0</v>
      </c>
      <c r="R58" s="30">
        <v>0</v>
      </c>
      <c r="S58" s="30">
        <v>0</v>
      </c>
      <c r="T58" s="32">
        <v>1</v>
      </c>
      <c r="U58" s="34">
        <v>1</v>
      </c>
      <c r="V58" s="34">
        <v>0</v>
      </c>
      <c r="W58" s="36">
        <v>0</v>
      </c>
      <c r="X58" s="38">
        <v>0</v>
      </c>
      <c r="Y58" s="38">
        <v>0</v>
      </c>
      <c r="Z58" s="40">
        <v>1</v>
      </c>
      <c r="AA58" s="42">
        <v>1</v>
      </c>
      <c r="AB58" s="42">
        <v>0</v>
      </c>
      <c r="AC58" s="44">
        <v>3</v>
      </c>
      <c r="AD58" s="46">
        <v>3</v>
      </c>
      <c r="AE58" s="46">
        <v>0</v>
      </c>
      <c r="AF58" s="48">
        <v>4</v>
      </c>
      <c r="AG58" s="50">
        <v>4</v>
      </c>
      <c r="AH58" s="50">
        <v>0</v>
      </c>
      <c r="AI58" s="52">
        <v>1</v>
      </c>
      <c r="AJ58" s="54">
        <v>1</v>
      </c>
      <c r="AK58" s="54">
        <v>0</v>
      </c>
      <c r="AL58" s="56">
        <v>4</v>
      </c>
      <c r="AM58" s="58">
        <v>4</v>
      </c>
      <c r="AN58" s="58">
        <v>0</v>
      </c>
      <c r="AO58" s="60">
        <v>7</v>
      </c>
      <c r="AP58" s="62">
        <v>7</v>
      </c>
      <c r="AQ58" s="62">
        <v>0</v>
      </c>
      <c r="AR58" s="64">
        <v>2</v>
      </c>
      <c r="AS58" s="66">
        <v>2</v>
      </c>
      <c r="AT58" s="66">
        <v>0</v>
      </c>
      <c r="AU58" s="68">
        <v>0</v>
      </c>
      <c r="AV58" s="70">
        <v>0</v>
      </c>
      <c r="AW58" s="70">
        <v>0</v>
      </c>
      <c r="AX58" s="72">
        <v>3</v>
      </c>
      <c r="AY58" s="74">
        <v>3</v>
      </c>
      <c r="AZ58" s="74">
        <v>0</v>
      </c>
      <c r="BA58" s="76">
        <v>2</v>
      </c>
      <c r="BB58" s="78">
        <v>2</v>
      </c>
      <c r="BC58" s="78">
        <v>0</v>
      </c>
      <c r="BD58" s="80">
        <v>1</v>
      </c>
      <c r="BE58" s="82">
        <v>1</v>
      </c>
      <c r="BF58" s="82">
        <v>0</v>
      </c>
      <c r="BG58" s="84">
        <v>5</v>
      </c>
      <c r="BH58" s="86">
        <v>5</v>
      </c>
      <c r="BI58" s="86">
        <v>0</v>
      </c>
      <c r="BK58" s="26">
        <f xml:space="preserve"> AVERAGE(B58:E58:H58:K58:N58:Q58:T58:W58:Z58:AC58:AF58:AI58:AL58:AO58:AR58:AU58:AX58:BA58:BD58:BG58)</f>
        <v>1.3620689655172413</v>
      </c>
      <c r="BL58" s="26">
        <f>AVERAGE(C58:F58:I58:L58:O58:R58:U58:X58:AA58:AD58:AG58:AJ58:AM58:AP58:AS58:AV58:AY58:BB58:BE58:BH58)</f>
        <v>1.4482758620689655</v>
      </c>
      <c r="BM58" s="26">
        <f>AVERAGE(D58:G58:J58:M58:P58:S58:V58:Y58:AB58:AE58:AH58:AK58:AN58:AQ58:AT58:AW58:AZ58:BC58:BF58:BI58)</f>
        <v>1.4482758620689655</v>
      </c>
    </row>
    <row r="59" spans="1:65" x14ac:dyDescent="0.25">
      <c r="A59" s="89">
        <v>0.91666666666666663</v>
      </c>
      <c r="B59" s="7">
        <v>0</v>
      </c>
      <c r="C59" s="6">
        <v>0</v>
      </c>
      <c r="D59" s="6">
        <v>0</v>
      </c>
      <c r="E59" s="11">
        <v>2</v>
      </c>
      <c r="F59" s="13">
        <v>2</v>
      </c>
      <c r="G59" s="13">
        <v>0</v>
      </c>
      <c r="H59" s="15">
        <v>3</v>
      </c>
      <c r="I59" s="17">
        <v>3</v>
      </c>
      <c r="J59" s="17">
        <v>0</v>
      </c>
      <c r="K59" s="19">
        <v>0</v>
      </c>
      <c r="L59" s="21">
        <v>0</v>
      </c>
      <c r="M59" s="21">
        <v>0</v>
      </c>
      <c r="N59" s="23">
        <v>1</v>
      </c>
      <c r="O59" s="25">
        <v>1</v>
      </c>
      <c r="P59" s="25">
        <v>0</v>
      </c>
      <c r="Q59" s="28">
        <v>0</v>
      </c>
      <c r="R59" s="30">
        <v>0</v>
      </c>
      <c r="S59" s="30">
        <v>0</v>
      </c>
      <c r="T59" s="32">
        <v>0</v>
      </c>
      <c r="U59" s="34">
        <v>0</v>
      </c>
      <c r="V59" s="34">
        <v>0</v>
      </c>
      <c r="W59" s="36">
        <v>0</v>
      </c>
      <c r="X59" s="38">
        <v>0</v>
      </c>
      <c r="Y59" s="38">
        <v>0</v>
      </c>
      <c r="Z59" s="40">
        <v>1</v>
      </c>
      <c r="AA59" s="42">
        <v>1</v>
      </c>
      <c r="AB59" s="42">
        <v>0</v>
      </c>
      <c r="AC59" s="44">
        <v>2</v>
      </c>
      <c r="AD59" s="46">
        <v>2</v>
      </c>
      <c r="AE59" s="46">
        <v>0</v>
      </c>
      <c r="AF59" s="48">
        <v>4</v>
      </c>
      <c r="AG59" s="50">
        <v>4</v>
      </c>
      <c r="AH59" s="50">
        <v>0</v>
      </c>
      <c r="AI59" s="52">
        <v>1</v>
      </c>
      <c r="AJ59" s="54">
        <v>1</v>
      </c>
      <c r="AK59" s="54">
        <v>0</v>
      </c>
      <c r="AL59" s="56">
        <v>4</v>
      </c>
      <c r="AM59" s="58">
        <v>4</v>
      </c>
      <c r="AN59" s="58">
        <v>0</v>
      </c>
      <c r="AO59" s="60">
        <v>7</v>
      </c>
      <c r="AP59" s="62">
        <v>7</v>
      </c>
      <c r="AQ59" s="62">
        <v>0</v>
      </c>
      <c r="AR59" s="64">
        <v>2</v>
      </c>
      <c r="AS59" s="66">
        <v>2</v>
      </c>
      <c r="AT59" s="66">
        <v>0</v>
      </c>
      <c r="AU59" s="68">
        <v>0</v>
      </c>
      <c r="AV59" s="70">
        <v>0</v>
      </c>
      <c r="AW59" s="70">
        <v>0</v>
      </c>
      <c r="AX59" s="72">
        <v>2</v>
      </c>
      <c r="AY59" s="74">
        <v>2</v>
      </c>
      <c r="AZ59" s="74">
        <v>0</v>
      </c>
      <c r="BA59" s="76">
        <v>2</v>
      </c>
      <c r="BB59" s="78">
        <v>2</v>
      </c>
      <c r="BC59" s="78">
        <v>0</v>
      </c>
      <c r="BD59" s="80">
        <v>1</v>
      </c>
      <c r="BE59" s="82">
        <v>1</v>
      </c>
      <c r="BF59" s="82">
        <v>0</v>
      </c>
      <c r="BG59" s="84">
        <v>5</v>
      </c>
      <c r="BH59" s="86">
        <v>5</v>
      </c>
      <c r="BI59" s="86">
        <v>0</v>
      </c>
      <c r="BK59" s="26">
        <f xml:space="preserve"> AVERAGE(B59:E59:H59:K59:N59:Q59:T59:W59:Z59:AC59:AF59:AI59:AL59:AO59:AR59:AU59:AX59:BA59:BD59:BG59)</f>
        <v>1.1896551724137931</v>
      </c>
      <c r="BL59" s="26">
        <f>AVERAGE(C59:F59:I59:L59:O59:R59:U59:X59:AA59:AD59:AG59:AJ59:AM59:AP59:AS59:AV59:AY59:BB59:BE59:BH59)</f>
        <v>1.2758620689655173</v>
      </c>
      <c r="BM59" s="26">
        <f>AVERAGE(D59:G59:J59:M59:P59:S59:V59:Y59:AB59:AE59:AH59:AK59:AN59:AQ59:AT59:AW59:AZ59:BC59:BF59:BI59)</f>
        <v>1.2758620689655173</v>
      </c>
    </row>
    <row r="60" spans="1:65" x14ac:dyDescent="0.25">
      <c r="A60" s="88"/>
      <c r="B60" s="7">
        <v>0</v>
      </c>
      <c r="C60" s="6">
        <v>0</v>
      </c>
      <c r="D60" s="6">
        <v>0</v>
      </c>
      <c r="E60" s="11">
        <v>2</v>
      </c>
      <c r="F60" s="13">
        <v>2</v>
      </c>
      <c r="G60" s="13">
        <v>0</v>
      </c>
      <c r="H60" s="15">
        <v>3</v>
      </c>
      <c r="I60" s="17">
        <v>3</v>
      </c>
      <c r="J60" s="17">
        <v>0</v>
      </c>
      <c r="K60" s="19">
        <v>0</v>
      </c>
      <c r="L60" s="21">
        <v>0</v>
      </c>
      <c r="M60" s="21">
        <v>0</v>
      </c>
      <c r="N60" s="23">
        <v>2</v>
      </c>
      <c r="O60" s="25">
        <v>2</v>
      </c>
      <c r="P60" s="25">
        <v>0</v>
      </c>
      <c r="Q60" s="28">
        <v>0</v>
      </c>
      <c r="R60" s="30">
        <v>0</v>
      </c>
      <c r="S60" s="30">
        <v>0</v>
      </c>
      <c r="T60" s="32">
        <v>0</v>
      </c>
      <c r="U60" s="34">
        <v>0</v>
      </c>
      <c r="V60" s="34">
        <v>0</v>
      </c>
      <c r="W60" s="36">
        <v>0</v>
      </c>
      <c r="X60" s="38">
        <v>0</v>
      </c>
      <c r="Y60" s="38">
        <v>0</v>
      </c>
      <c r="Z60" s="40">
        <v>1</v>
      </c>
      <c r="AA60" s="42">
        <v>1</v>
      </c>
      <c r="AB60" s="42">
        <v>0</v>
      </c>
      <c r="AC60" s="44">
        <v>2</v>
      </c>
      <c r="AD60" s="46">
        <v>2</v>
      </c>
      <c r="AE60" s="46">
        <v>0</v>
      </c>
      <c r="AF60" s="48">
        <v>4</v>
      </c>
      <c r="AG60" s="50">
        <v>4</v>
      </c>
      <c r="AH60" s="50">
        <v>0</v>
      </c>
      <c r="AI60" s="52">
        <v>1</v>
      </c>
      <c r="AJ60" s="54">
        <v>1</v>
      </c>
      <c r="AK60" s="54">
        <v>0</v>
      </c>
      <c r="AL60" s="56">
        <v>4</v>
      </c>
      <c r="AM60" s="58">
        <v>4</v>
      </c>
      <c r="AN60" s="58">
        <v>0</v>
      </c>
      <c r="AO60" s="60">
        <v>7</v>
      </c>
      <c r="AP60" s="62">
        <v>7</v>
      </c>
      <c r="AQ60" s="62">
        <v>0</v>
      </c>
      <c r="AR60" s="64">
        <v>2</v>
      </c>
      <c r="AS60" s="66">
        <v>2</v>
      </c>
      <c r="AT60" s="66">
        <v>0</v>
      </c>
      <c r="AU60" s="68">
        <v>0</v>
      </c>
      <c r="AV60" s="70">
        <v>0</v>
      </c>
      <c r="AW60" s="70">
        <v>0</v>
      </c>
      <c r="AX60" s="72">
        <v>2</v>
      </c>
      <c r="AY60" s="74">
        <v>2</v>
      </c>
      <c r="AZ60" s="74">
        <v>0</v>
      </c>
      <c r="BA60" s="76">
        <v>2</v>
      </c>
      <c r="BB60" s="78">
        <v>2</v>
      </c>
      <c r="BC60" s="78">
        <v>0</v>
      </c>
      <c r="BD60" s="80">
        <v>1</v>
      </c>
      <c r="BE60" s="82">
        <v>1</v>
      </c>
      <c r="BF60" s="82">
        <v>0</v>
      </c>
      <c r="BG60" s="84">
        <v>5</v>
      </c>
      <c r="BH60" s="86">
        <v>5</v>
      </c>
      <c r="BI60" s="86">
        <v>0</v>
      </c>
      <c r="BK60" s="26">
        <f xml:space="preserve"> AVERAGE(B60:E60:H60:K60:N60:Q60:T60:W60:Z60:AC60:AF60:AI60:AL60:AO60:AR60:AU60:AX60:BA60:BD60:BG60)</f>
        <v>1.2241379310344827</v>
      </c>
      <c r="BL60" s="26">
        <f>AVERAGE(C60:F60:I60:L60:O60:R60:U60:X60:AA60:AD60:AG60:AJ60:AM60:AP60:AS60:AV60:AY60:BB60:BE60:BH60)</f>
        <v>1.3103448275862069</v>
      </c>
      <c r="BM60" s="26">
        <f>AVERAGE(D60:G60:J60:M60:P60:S60:V60:Y60:AB60:AE60:AH60:AK60:AN60:AQ60:AT60:AW60:AZ60:BC60:BF60:BI60)</f>
        <v>1.3103448275862069</v>
      </c>
    </row>
    <row r="61" spans="1:65" x14ac:dyDescent="0.25">
      <c r="A61" s="88"/>
      <c r="B61" s="7">
        <v>0</v>
      </c>
      <c r="C61" s="6">
        <v>0</v>
      </c>
      <c r="D61" s="6">
        <v>0</v>
      </c>
      <c r="E61" s="11">
        <v>2</v>
      </c>
      <c r="F61" s="13">
        <v>2</v>
      </c>
      <c r="G61" s="13">
        <v>0</v>
      </c>
      <c r="H61" s="15">
        <v>3</v>
      </c>
      <c r="I61" s="17">
        <v>3</v>
      </c>
      <c r="J61" s="17">
        <v>0</v>
      </c>
      <c r="K61" s="19">
        <v>0</v>
      </c>
      <c r="L61" s="21">
        <v>0</v>
      </c>
      <c r="M61" s="21">
        <v>0</v>
      </c>
      <c r="N61" s="23">
        <v>2</v>
      </c>
      <c r="O61" s="25">
        <v>2</v>
      </c>
      <c r="P61" s="25">
        <v>0</v>
      </c>
      <c r="Q61" s="28">
        <v>0</v>
      </c>
      <c r="R61" s="30">
        <v>0</v>
      </c>
      <c r="S61" s="30">
        <v>0</v>
      </c>
      <c r="T61" s="32">
        <v>0</v>
      </c>
      <c r="U61" s="34">
        <v>0</v>
      </c>
      <c r="V61" s="34">
        <v>0</v>
      </c>
      <c r="W61" s="36">
        <v>0</v>
      </c>
      <c r="X61" s="38">
        <v>0</v>
      </c>
      <c r="Y61" s="38">
        <v>0</v>
      </c>
      <c r="Z61" s="40">
        <v>2</v>
      </c>
      <c r="AA61" s="42">
        <v>2</v>
      </c>
      <c r="AB61" s="42">
        <v>0</v>
      </c>
      <c r="AC61" s="44">
        <v>2</v>
      </c>
      <c r="AD61" s="46">
        <v>2</v>
      </c>
      <c r="AE61" s="46">
        <v>0</v>
      </c>
      <c r="AF61" s="48">
        <v>4</v>
      </c>
      <c r="AG61" s="50">
        <v>4</v>
      </c>
      <c r="AH61" s="50">
        <v>0</v>
      </c>
      <c r="AI61" s="52">
        <v>1</v>
      </c>
      <c r="AJ61" s="54">
        <v>1</v>
      </c>
      <c r="AK61" s="54">
        <v>0</v>
      </c>
      <c r="AL61" s="56">
        <v>4</v>
      </c>
      <c r="AM61" s="58">
        <v>4</v>
      </c>
      <c r="AN61" s="58">
        <v>0</v>
      </c>
      <c r="AO61" s="60">
        <v>7</v>
      </c>
      <c r="AP61" s="62">
        <v>7</v>
      </c>
      <c r="AQ61" s="62">
        <v>0</v>
      </c>
      <c r="AR61" s="64">
        <v>2</v>
      </c>
      <c r="AS61" s="66">
        <v>2</v>
      </c>
      <c r="AT61" s="66">
        <v>0</v>
      </c>
      <c r="AU61" s="68">
        <v>0</v>
      </c>
      <c r="AV61" s="70">
        <v>0</v>
      </c>
      <c r="AW61" s="70">
        <v>0</v>
      </c>
      <c r="AX61" s="72">
        <v>2</v>
      </c>
      <c r="AY61" s="74">
        <v>2</v>
      </c>
      <c r="AZ61" s="74">
        <v>0</v>
      </c>
      <c r="BA61" s="76">
        <v>2</v>
      </c>
      <c r="BB61" s="78">
        <v>2</v>
      </c>
      <c r="BC61" s="78">
        <v>0</v>
      </c>
      <c r="BD61" s="80">
        <v>1</v>
      </c>
      <c r="BE61" s="82">
        <v>1</v>
      </c>
      <c r="BF61" s="82">
        <v>0</v>
      </c>
      <c r="BG61" s="84">
        <v>4</v>
      </c>
      <c r="BH61" s="86">
        <v>4</v>
      </c>
      <c r="BI61" s="86">
        <v>0</v>
      </c>
      <c r="BK61" s="26">
        <f xml:space="preserve"> AVERAGE(B61:E61:H61:K61:N61:Q61:T61:W61:Z61:AC61:AF61:AI61:AL61:AO61:AR61:AU61:AX61:BA61:BD61:BG61)</f>
        <v>1.2413793103448276</v>
      </c>
      <c r="BL61" s="26">
        <f>AVERAGE(C61:F61:I61:L61:O61:R61:U61:X61:AA61:AD61:AG61:AJ61:AM61:AP61:AS61:AV61:AY61:BB61:BE61:BH61)</f>
        <v>1.3103448275862069</v>
      </c>
      <c r="BM61" s="26">
        <f>AVERAGE(D61:G61:J61:M61:P61:S61:V61:Y61:AB61:AE61:AH61:AK61:AN61:AQ61:AT61:AW61:AZ61:BC61:BF61:BI61)</f>
        <v>1.3103448275862069</v>
      </c>
    </row>
    <row r="62" spans="1:65" x14ac:dyDescent="0.25">
      <c r="A62" s="88"/>
      <c r="B62" s="7">
        <v>0</v>
      </c>
      <c r="C62" s="6">
        <v>0</v>
      </c>
      <c r="D62" s="6">
        <v>0</v>
      </c>
      <c r="E62" s="11">
        <v>2</v>
      </c>
      <c r="F62" s="13">
        <v>2</v>
      </c>
      <c r="G62" s="13">
        <v>0</v>
      </c>
      <c r="H62" s="15">
        <v>3</v>
      </c>
      <c r="I62" s="17">
        <v>3</v>
      </c>
      <c r="J62" s="17">
        <v>0</v>
      </c>
      <c r="K62" s="19">
        <v>0</v>
      </c>
      <c r="L62" s="21">
        <v>0</v>
      </c>
      <c r="M62" s="21">
        <v>0</v>
      </c>
      <c r="N62" s="23">
        <v>2</v>
      </c>
      <c r="O62" s="25">
        <v>2</v>
      </c>
      <c r="P62" s="25">
        <v>0</v>
      </c>
      <c r="Q62" s="28">
        <v>0</v>
      </c>
      <c r="R62" s="30">
        <v>0</v>
      </c>
      <c r="S62" s="30">
        <v>0</v>
      </c>
      <c r="T62" s="32">
        <v>0</v>
      </c>
      <c r="U62" s="34">
        <v>0</v>
      </c>
      <c r="V62" s="34">
        <v>0</v>
      </c>
      <c r="W62" s="36">
        <v>0</v>
      </c>
      <c r="X62" s="38">
        <v>0</v>
      </c>
      <c r="Y62" s="38">
        <v>0</v>
      </c>
      <c r="Z62" s="40">
        <v>2</v>
      </c>
      <c r="AA62" s="42">
        <v>2</v>
      </c>
      <c r="AB62" s="42">
        <v>0</v>
      </c>
      <c r="AC62" s="44">
        <v>2</v>
      </c>
      <c r="AD62" s="46">
        <v>2</v>
      </c>
      <c r="AE62" s="46">
        <v>0</v>
      </c>
      <c r="AF62" s="48">
        <v>5</v>
      </c>
      <c r="AG62" s="50">
        <v>5</v>
      </c>
      <c r="AH62" s="50">
        <v>0</v>
      </c>
      <c r="AI62" s="52">
        <v>1</v>
      </c>
      <c r="AJ62" s="54">
        <v>1</v>
      </c>
      <c r="AK62" s="54">
        <v>0</v>
      </c>
      <c r="AL62" s="56">
        <v>3</v>
      </c>
      <c r="AM62" s="58">
        <v>3</v>
      </c>
      <c r="AN62" s="58">
        <v>0</v>
      </c>
      <c r="AO62" s="60">
        <v>7</v>
      </c>
      <c r="AP62" s="62">
        <v>7</v>
      </c>
      <c r="AQ62" s="62">
        <v>0</v>
      </c>
      <c r="AR62" s="64">
        <v>2</v>
      </c>
      <c r="AS62" s="66">
        <v>2</v>
      </c>
      <c r="AT62" s="66">
        <v>0</v>
      </c>
      <c r="AU62" s="68">
        <v>0</v>
      </c>
      <c r="AV62" s="70">
        <v>0</v>
      </c>
      <c r="AW62" s="70">
        <v>0</v>
      </c>
      <c r="AX62" s="72">
        <v>1</v>
      </c>
      <c r="AY62" s="74">
        <v>1</v>
      </c>
      <c r="AZ62" s="74">
        <v>0</v>
      </c>
      <c r="BA62" s="76">
        <v>2</v>
      </c>
      <c r="BB62" s="78">
        <v>2</v>
      </c>
      <c r="BC62" s="78">
        <v>0</v>
      </c>
      <c r="BD62" s="80">
        <v>1</v>
      </c>
      <c r="BE62" s="82">
        <v>1</v>
      </c>
      <c r="BF62" s="82">
        <v>0</v>
      </c>
      <c r="BG62" s="84">
        <v>3</v>
      </c>
      <c r="BH62" s="86">
        <v>3</v>
      </c>
      <c r="BI62" s="86">
        <v>0</v>
      </c>
      <c r="BK62" s="26">
        <f xml:space="preserve"> AVERAGE(B62:E62:H62:K62:N62:Q62:T62:W62:Z62:AC62:AF62:AI62:AL62:AO62:AR62:AU62:AX62:BA62:BD62:BG62)</f>
        <v>1.1896551724137931</v>
      </c>
      <c r="BL62" s="26">
        <f>AVERAGE(C62:F62:I62:L62:O62:R62:U62:X62:AA62:AD62:AG62:AJ62:AM62:AP62:AS62:AV62:AY62:BB62:BE62:BH62)</f>
        <v>1.2413793103448276</v>
      </c>
      <c r="BM62" s="26">
        <f>AVERAGE(D62:G62:J62:M62:P62:S62:V62:Y62:AB62:AE62:AH62:AK62:AN62:AQ62:AT62:AW62:AZ62:BC62:BF62:BI62)</f>
        <v>1.2413793103448276</v>
      </c>
    </row>
  </sheetData>
  <mergeCells count="20">
    <mergeCell ref="BD1:BF1"/>
    <mergeCell ref="BG1:BI1"/>
    <mergeCell ref="AL1:AN1"/>
    <mergeCell ref="AO1:AQ1"/>
    <mergeCell ref="AR1:AT1"/>
    <mergeCell ref="AU1:AW1"/>
    <mergeCell ref="AX1:AZ1"/>
    <mergeCell ref="BA1:BC1"/>
    <mergeCell ref="T1:V1"/>
    <mergeCell ref="W1:Y1"/>
    <mergeCell ref="Z1:AB1"/>
    <mergeCell ref="AC1:AE1"/>
    <mergeCell ref="AF1:AH1"/>
    <mergeCell ref="AI1:AK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Feuil6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MICHEL</dc:creator>
  <cp:lastModifiedBy>LES MICHEL</cp:lastModifiedBy>
  <cp:lastPrinted>2013-11-13T18:11:19Z</cp:lastPrinted>
  <dcterms:created xsi:type="dcterms:W3CDTF">2013-11-07T11:29:27Z</dcterms:created>
  <dcterms:modified xsi:type="dcterms:W3CDTF">2013-11-13T18:11:58Z</dcterms:modified>
</cp:coreProperties>
</file>