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105" windowWidth="14565" windowHeight="6150" activeTab="2"/>
  </bookViews>
  <sheets>
    <sheet name="Efficacité Jour sem et heure" sheetId="5" r:id="rId1"/>
    <sheet name="par Date" sheetId="3" r:id="rId2"/>
    <sheet name="par Num" sheetId="2" r:id="rId3"/>
    <sheet name="Données (2)" sheetId="1" r:id="rId4"/>
  </sheets>
  <definedNames>
    <definedName name="_1Whole" localSheetId="3">'Données (2)'!$A$1:$K$508</definedName>
    <definedName name="_xlnm._FilterDatabase" localSheetId="3" hidden="1">'Données (2)'!$A$1:$K$508</definedName>
  </definedNames>
  <calcPr calcId="145621"/>
  <pivotCaches>
    <pivotCache cacheId="22" r:id="rId5"/>
    <pivotCache cacheId="28" r:id="rId6"/>
  </pivotCaches>
</workbook>
</file>

<file path=xl/calcChain.xml><?xml version="1.0" encoding="utf-8"?>
<calcChain xmlns="http://schemas.openxmlformats.org/spreadsheetml/2006/main">
  <c r="M475" i="1" l="1"/>
  <c r="M476" i="1"/>
  <c r="M488" i="1"/>
  <c r="M379" i="1"/>
  <c r="M408" i="1"/>
  <c r="M421" i="1"/>
  <c r="M204" i="1"/>
  <c r="M58" i="1"/>
  <c r="M477" i="1"/>
  <c r="M422" i="1"/>
  <c r="M22" i="1"/>
  <c r="M191" i="1"/>
  <c r="M489" i="1"/>
  <c r="M275" i="1"/>
  <c r="M235" i="1"/>
  <c r="M236" i="1"/>
  <c r="M23" i="1"/>
  <c r="M221" i="1"/>
  <c r="M423" i="1"/>
  <c r="M330" i="1"/>
  <c r="M258" i="1"/>
  <c r="M24" i="1"/>
  <c r="M59" i="1"/>
  <c r="M467" i="1"/>
  <c r="M39" i="1"/>
  <c r="M331" i="1"/>
  <c r="M276" i="1"/>
  <c r="M277" i="1"/>
  <c r="M157" i="1"/>
  <c r="M380" i="1"/>
  <c r="M278" i="1"/>
  <c r="M392" i="1"/>
  <c r="M60" i="1"/>
  <c r="M259" i="1"/>
  <c r="M77" i="1"/>
  <c r="M454" i="1"/>
  <c r="M47" i="1"/>
  <c r="M205" i="1"/>
  <c r="M332" i="1"/>
  <c r="M279" i="1"/>
  <c r="M260" i="1"/>
  <c r="M25" i="1"/>
  <c r="M455" i="1"/>
  <c r="M490" i="1"/>
  <c r="M181" i="1"/>
  <c r="M26" i="1"/>
  <c r="M27" i="1"/>
  <c r="M206" i="1"/>
  <c r="M498" i="1"/>
  <c r="M409" i="1"/>
  <c r="M280" i="1"/>
  <c r="M441" i="1"/>
  <c r="M424" i="1"/>
  <c r="M393" i="1"/>
  <c r="M100" i="1"/>
  <c r="M281" i="1"/>
  <c r="M61" i="1"/>
  <c r="M2" i="1"/>
  <c r="M78" i="1"/>
  <c r="M192" i="1"/>
  <c r="M394" i="1"/>
  <c r="M88" i="1"/>
  <c r="M333" i="1"/>
  <c r="M101" i="1"/>
  <c r="M48" i="1"/>
  <c r="M410" i="1"/>
  <c r="M395" i="1"/>
  <c r="M89" i="1"/>
  <c r="M102" i="1"/>
  <c r="M297" i="1"/>
  <c r="M158" i="1"/>
  <c r="M499" i="1"/>
  <c r="M411" i="1"/>
  <c r="M347" i="1"/>
  <c r="M222" i="1"/>
  <c r="M425" i="1"/>
  <c r="M374" i="1"/>
  <c r="M282" i="1"/>
  <c r="M426" i="1"/>
  <c r="M128" i="1"/>
  <c r="M129" i="1"/>
  <c r="M261" i="1"/>
  <c r="M3" i="1"/>
  <c r="M381" i="1"/>
  <c r="M62" i="1"/>
  <c r="M40" i="1"/>
  <c r="M79" i="1"/>
  <c r="M283" i="1"/>
  <c r="M320" i="1"/>
  <c r="M207" i="1"/>
  <c r="M334" i="1"/>
  <c r="M248" i="1"/>
  <c r="M412" i="1"/>
  <c r="M237" i="1"/>
  <c r="M159" i="1"/>
  <c r="M223" i="1"/>
  <c r="M14" i="1"/>
  <c r="M80" i="1"/>
  <c r="M238" i="1"/>
  <c r="M63" i="1"/>
  <c r="M500" i="1"/>
  <c r="M491" i="1"/>
  <c r="M456" i="1"/>
  <c r="M41" i="1"/>
  <c r="M361" i="1"/>
  <c r="M90" i="1"/>
  <c r="M182" i="1"/>
  <c r="M64" i="1"/>
  <c r="M262" i="1"/>
  <c r="M263" i="1"/>
  <c r="M501" i="1"/>
  <c r="M362" i="1"/>
  <c r="M413" i="1"/>
  <c r="M396" i="1"/>
  <c r="M397" i="1"/>
  <c r="M239" i="1"/>
  <c r="M382" i="1"/>
  <c r="M208" i="1"/>
  <c r="M427" i="1"/>
  <c r="M442" i="1"/>
  <c r="M321" i="1"/>
  <c r="M478" i="1"/>
  <c r="M284" i="1"/>
  <c r="M414" i="1"/>
  <c r="M457" i="1"/>
  <c r="M171" i="1"/>
  <c r="M81" i="1"/>
  <c r="M15" i="1"/>
  <c r="M335" i="1"/>
  <c r="M468" i="1"/>
  <c r="M458" i="1"/>
  <c r="M383" i="1"/>
  <c r="M428" i="1"/>
  <c r="M249" i="1"/>
  <c r="M42" i="1"/>
  <c r="M250" i="1"/>
  <c r="M443" i="1"/>
  <c r="M479" i="1"/>
  <c r="M469" i="1"/>
  <c r="M172" i="1"/>
  <c r="M355" i="1"/>
  <c r="M103" i="1"/>
  <c r="M363" i="1"/>
  <c r="M173" i="1"/>
  <c r="M459" i="1"/>
  <c r="M104" i="1"/>
  <c r="M251" i="1"/>
  <c r="M444" i="1"/>
  <c r="M460" i="1"/>
  <c r="M193" i="1"/>
  <c r="M209" i="1"/>
  <c r="M264" i="1"/>
  <c r="M105" i="1"/>
  <c r="M16" i="1"/>
  <c r="M106" i="1"/>
  <c r="M28" i="1"/>
  <c r="M502" i="1"/>
  <c r="M356" i="1"/>
  <c r="M194" i="1"/>
  <c r="M160" i="1"/>
  <c r="M470" i="1"/>
  <c r="M364" i="1"/>
  <c r="M144" i="1"/>
  <c r="M471" i="1"/>
  <c r="M429" i="1"/>
  <c r="M480" i="1"/>
  <c r="M4" i="1"/>
  <c r="M365" i="1"/>
  <c r="M298" i="1"/>
  <c r="M336" i="1"/>
  <c r="M107" i="1"/>
  <c r="M161" i="1"/>
  <c r="M145" i="1"/>
  <c r="M398" i="1"/>
  <c r="M307" i="1"/>
  <c r="M430" i="1"/>
  <c r="M195" i="1"/>
  <c r="M224" i="1"/>
  <c r="M492" i="1"/>
  <c r="M265" i="1"/>
  <c r="M91" i="1"/>
  <c r="M130" i="1"/>
  <c r="M461" i="1"/>
  <c r="M183" i="1"/>
  <c r="M493" i="1"/>
  <c r="M399" i="1"/>
  <c r="M225" i="1"/>
  <c r="M5" i="1"/>
  <c r="M431" i="1"/>
  <c r="M29" i="1"/>
  <c r="M65" i="1"/>
  <c r="M337" i="1"/>
  <c r="M375" i="1"/>
  <c r="M108" i="1"/>
  <c r="M131" i="1"/>
  <c r="M376" i="1"/>
  <c r="M366" i="1"/>
  <c r="M184" i="1"/>
  <c r="M174" i="1"/>
  <c r="M146" i="1"/>
  <c r="M147" i="1"/>
  <c r="M462" i="1"/>
  <c r="M240" i="1"/>
  <c r="M66" i="1"/>
  <c r="M49" i="1"/>
  <c r="M445" i="1"/>
  <c r="M299" i="1"/>
  <c r="M400" i="1"/>
  <c r="M432" i="1"/>
  <c r="M308" i="1"/>
  <c r="M109" i="1"/>
  <c r="M433" i="1"/>
  <c r="M322" i="1"/>
  <c r="M43" i="1"/>
  <c r="M30" i="1"/>
  <c r="M132" i="1"/>
  <c r="M266" i="1"/>
  <c r="M133" i="1"/>
  <c r="M110" i="1"/>
  <c r="M241" i="1"/>
  <c r="M309" i="1"/>
  <c r="M134" i="1"/>
  <c r="M285" i="1"/>
  <c r="M31" i="1"/>
  <c r="M267" i="1"/>
  <c r="M175" i="1"/>
  <c r="M120" i="1"/>
  <c r="M185" i="1"/>
  <c r="M162" i="1"/>
  <c r="M111" i="1"/>
  <c r="M112" i="1"/>
  <c r="M384" i="1"/>
  <c r="M196" i="1"/>
  <c r="M135" i="1"/>
  <c r="M348" i="1"/>
  <c r="M401" i="1"/>
  <c r="M163" i="1"/>
  <c r="M242" i="1"/>
  <c r="M434" i="1"/>
  <c r="M243" i="1"/>
  <c r="M197" i="1"/>
  <c r="M67" i="1"/>
  <c r="M300" i="1"/>
  <c r="M226" i="1"/>
  <c r="M148" i="1"/>
  <c r="M415" i="1"/>
  <c r="M6" i="1"/>
  <c r="M164" i="1"/>
  <c r="M472" i="1"/>
  <c r="M481" i="1"/>
  <c r="M446" i="1"/>
  <c r="M323" i="1"/>
  <c r="M68" i="1"/>
  <c r="M349" i="1"/>
  <c r="M7" i="1"/>
  <c r="M338" i="1"/>
  <c r="M324" i="1"/>
  <c r="M447" i="1"/>
  <c r="M310" i="1"/>
  <c r="M286" i="1"/>
  <c r="M463" i="1"/>
  <c r="M287" i="1"/>
  <c r="M252" i="1"/>
  <c r="M32" i="1"/>
  <c r="M165" i="1"/>
  <c r="M69" i="1"/>
  <c r="M210" i="1"/>
  <c r="M92" i="1"/>
  <c r="M416" i="1"/>
  <c r="M482" i="1"/>
  <c r="M166" i="1"/>
  <c r="M503" i="1"/>
  <c r="M350" i="1"/>
  <c r="M417" i="1"/>
  <c r="M268" i="1"/>
  <c r="M339" i="1"/>
  <c r="M311" i="1"/>
  <c r="M33" i="1"/>
  <c r="M17" i="1"/>
  <c r="M483" i="1"/>
  <c r="M136" i="1"/>
  <c r="M494" i="1"/>
  <c r="M113" i="1"/>
  <c r="M186" i="1"/>
  <c r="M448" i="1"/>
  <c r="M288" i="1"/>
  <c r="M176" i="1"/>
  <c r="M301" i="1"/>
  <c r="M253" i="1"/>
  <c r="M269" i="1"/>
  <c r="M82" i="1"/>
  <c r="M504" i="1"/>
  <c r="M402" i="1"/>
  <c r="M93" i="1"/>
  <c r="M121" i="1"/>
  <c r="M385" i="1"/>
  <c r="M137" i="1"/>
  <c r="M18" i="1"/>
  <c r="M464" i="1"/>
  <c r="M167" i="1"/>
  <c r="M34" i="1"/>
  <c r="M289" i="1"/>
  <c r="M198" i="1"/>
  <c r="M50" i="1"/>
  <c r="M290" i="1"/>
  <c r="M114" i="1"/>
  <c r="M244" i="1"/>
  <c r="M115" i="1"/>
  <c r="M325" i="1"/>
  <c r="M291" i="1"/>
  <c r="M177" i="1"/>
  <c r="M435" i="1"/>
  <c r="M403" i="1"/>
  <c r="M386" i="1"/>
  <c r="M484" i="1"/>
  <c r="M367" i="1"/>
  <c r="M254" i="1"/>
  <c r="M312" i="1"/>
  <c r="M8" i="1"/>
  <c r="M387" i="1"/>
  <c r="M388" i="1"/>
  <c r="M168" i="1"/>
  <c r="M70" i="1"/>
  <c r="M122" i="1"/>
  <c r="M313" i="1"/>
  <c r="M505" i="1"/>
  <c r="M436" i="1"/>
  <c r="M404" i="1"/>
  <c r="M116" i="1"/>
  <c r="M449" i="1"/>
  <c r="M123" i="1"/>
  <c r="M199" i="1"/>
  <c r="M292" i="1"/>
  <c r="M465" i="1"/>
  <c r="M485" i="1"/>
  <c r="M473" i="1"/>
  <c r="M437" i="1"/>
  <c r="M255" i="1"/>
  <c r="M450" i="1"/>
  <c r="M405" i="1"/>
  <c r="M245" i="1"/>
  <c r="M124" i="1"/>
  <c r="M94" i="1"/>
  <c r="M95" i="1"/>
  <c r="M187" i="1"/>
  <c r="M438" i="1"/>
  <c r="M51" i="1"/>
  <c r="M52" i="1"/>
  <c r="M314" i="1"/>
  <c r="M357" i="1"/>
  <c r="M326" i="1"/>
  <c r="M125" i="1"/>
  <c r="M117" i="1"/>
  <c r="M340" i="1"/>
  <c r="M53" i="1"/>
  <c r="M138" i="1"/>
  <c r="M506" i="1"/>
  <c r="M35" i="1"/>
  <c r="M96" i="1"/>
  <c r="M44" i="1"/>
  <c r="M302" i="1"/>
  <c r="M54" i="1"/>
  <c r="M149" i="1"/>
  <c r="M341" i="1"/>
  <c r="M351" i="1"/>
  <c r="M200" i="1"/>
  <c r="M270" i="1"/>
  <c r="M201" i="1"/>
  <c r="M474" i="1"/>
  <c r="M271" i="1"/>
  <c r="M293" i="1"/>
  <c r="M9" i="1"/>
  <c r="M327" i="1"/>
  <c r="M315" i="1"/>
  <c r="M272" i="1"/>
  <c r="M36" i="1"/>
  <c r="M139" i="1"/>
  <c r="M118" i="1"/>
  <c r="M83" i="1"/>
  <c r="M37" i="1"/>
  <c r="M377" i="1"/>
  <c r="M19" i="1"/>
  <c r="M55" i="1"/>
  <c r="M45" i="1"/>
  <c r="M466" i="1"/>
  <c r="M358" i="1"/>
  <c r="M71" i="1"/>
  <c r="M202" i="1"/>
  <c r="M10" i="1"/>
  <c r="M507" i="1"/>
  <c r="M378" i="1"/>
  <c r="M389" i="1"/>
  <c r="M256" i="1"/>
  <c r="M273" i="1"/>
  <c r="M211" i="1"/>
  <c r="M368" i="1"/>
  <c r="M188" i="1"/>
  <c r="M451" i="1"/>
  <c r="M72" i="1"/>
  <c r="M316" i="1"/>
  <c r="M486" i="1"/>
  <c r="M487" i="1"/>
  <c r="M342" i="1"/>
  <c r="M212" i="1"/>
  <c r="M227" i="1"/>
  <c r="M369" i="1"/>
  <c r="M439" i="1"/>
  <c r="M228" i="1"/>
  <c r="M229" i="1"/>
  <c r="M370" i="1"/>
  <c r="M257" i="1"/>
  <c r="M352" i="1"/>
  <c r="M406" i="1"/>
  <c r="M11" i="1"/>
  <c r="M84" i="1"/>
  <c r="M440" i="1"/>
  <c r="M213" i="1"/>
  <c r="M317" i="1"/>
  <c r="M303" i="1"/>
  <c r="M126" i="1"/>
  <c r="M214" i="1"/>
  <c r="M328" i="1"/>
  <c r="M274" i="1"/>
  <c r="M215" i="1"/>
  <c r="M216" i="1"/>
  <c r="M217" i="1"/>
  <c r="M230" i="1"/>
  <c r="M56" i="1"/>
  <c r="M73" i="1"/>
  <c r="M46" i="1"/>
  <c r="M231" i="1"/>
  <c r="M140" i="1"/>
  <c r="M74" i="1"/>
  <c r="M150" i="1"/>
  <c r="M343" i="1"/>
  <c r="M304" i="1"/>
  <c r="M318" i="1"/>
  <c r="M344" i="1"/>
  <c r="M329" i="1"/>
  <c r="M119" i="1"/>
  <c r="M294" i="1"/>
  <c r="M12" i="1"/>
  <c r="M495" i="1"/>
  <c r="M390" i="1"/>
  <c r="M353" i="1"/>
  <c r="M218" i="1"/>
  <c r="M371" i="1"/>
  <c r="M85" i="1"/>
  <c r="M418" i="1"/>
  <c r="M246" i="1"/>
  <c r="M178" i="1"/>
  <c r="M151" i="1"/>
  <c r="M452" i="1"/>
  <c r="M232" i="1"/>
  <c r="M419" i="1"/>
  <c r="M496" i="1"/>
  <c r="M152" i="1"/>
  <c r="M391" i="1"/>
  <c r="M508" i="1"/>
  <c r="M97" i="1"/>
  <c r="M345" i="1"/>
  <c r="M247" i="1"/>
  <c r="M219" i="1"/>
  <c r="M153" i="1"/>
  <c r="M319" i="1"/>
  <c r="M453" i="1"/>
  <c r="M141" i="1"/>
  <c r="M179" i="1"/>
  <c r="M142" i="1"/>
  <c r="M354" i="1"/>
  <c r="M86" i="1"/>
  <c r="M233" i="1"/>
  <c r="M169" i="1"/>
  <c r="M154" i="1"/>
  <c r="M170" i="1"/>
  <c r="M143" i="1"/>
  <c r="M189" i="1"/>
  <c r="M305" i="1"/>
  <c r="M75" i="1"/>
  <c r="M359" i="1"/>
  <c r="M76" i="1"/>
  <c r="M38" i="1"/>
  <c r="M98" i="1"/>
  <c r="M372" i="1"/>
  <c r="M295" i="1"/>
  <c r="M420" i="1"/>
  <c r="M306" i="1"/>
  <c r="M360" i="1"/>
  <c r="M155" i="1"/>
  <c r="M190" i="1"/>
  <c r="M180" i="1"/>
  <c r="M373" i="1"/>
  <c r="M127" i="1"/>
  <c r="M407" i="1"/>
  <c r="M13" i="1"/>
  <c r="M99" i="1"/>
  <c r="M220" i="1"/>
  <c r="M296" i="1"/>
  <c r="M234" i="1"/>
  <c r="M156" i="1"/>
  <c r="M87" i="1"/>
  <c r="M20" i="1"/>
  <c r="M57" i="1"/>
  <c r="M346" i="1"/>
  <c r="M21" i="1"/>
  <c r="M203" i="1"/>
  <c r="M497" i="1"/>
  <c r="L475" i="1"/>
  <c r="L476" i="1"/>
  <c r="L488" i="1"/>
  <c r="L379" i="1"/>
  <c r="L408" i="1"/>
  <c r="L421" i="1"/>
  <c r="L204" i="1"/>
  <c r="L58" i="1"/>
  <c r="L477" i="1"/>
  <c r="L422" i="1"/>
  <c r="L22" i="1"/>
  <c r="L191" i="1"/>
  <c r="L489" i="1"/>
  <c r="L275" i="1"/>
  <c r="L235" i="1"/>
  <c r="L236" i="1"/>
  <c r="L23" i="1"/>
  <c r="L221" i="1"/>
  <c r="L423" i="1"/>
  <c r="L330" i="1"/>
  <c r="L258" i="1"/>
  <c r="L24" i="1"/>
  <c r="L59" i="1"/>
  <c r="L467" i="1"/>
  <c r="L39" i="1"/>
  <c r="L331" i="1"/>
  <c r="L276" i="1"/>
  <c r="L277" i="1"/>
  <c r="L157" i="1"/>
  <c r="L380" i="1"/>
  <c r="L278" i="1"/>
  <c r="L392" i="1"/>
  <c r="L60" i="1"/>
  <c r="L259" i="1"/>
  <c r="L77" i="1"/>
  <c r="L454" i="1"/>
  <c r="L47" i="1"/>
  <c r="L205" i="1"/>
  <c r="L332" i="1"/>
  <c r="L279" i="1"/>
  <c r="L260" i="1"/>
  <c r="L25" i="1"/>
  <c r="L455" i="1"/>
  <c r="L490" i="1"/>
  <c r="L181" i="1"/>
  <c r="L26" i="1"/>
  <c r="L27" i="1"/>
  <c r="L206" i="1"/>
  <c r="L498" i="1"/>
  <c r="L409" i="1"/>
  <c r="L280" i="1"/>
  <c r="L441" i="1"/>
  <c r="L424" i="1"/>
  <c r="L393" i="1"/>
  <c r="L100" i="1"/>
  <c r="L281" i="1"/>
  <c r="L61" i="1"/>
  <c r="L2" i="1"/>
  <c r="L78" i="1"/>
  <c r="L192" i="1"/>
  <c r="L394" i="1"/>
  <c r="L88" i="1"/>
  <c r="L333" i="1"/>
  <c r="L101" i="1"/>
  <c r="L48" i="1"/>
  <c r="L410" i="1"/>
  <c r="L395" i="1"/>
  <c r="L89" i="1"/>
  <c r="L102" i="1"/>
  <c r="L297" i="1"/>
  <c r="L158" i="1"/>
  <c r="L499" i="1"/>
  <c r="L411" i="1"/>
  <c r="L347" i="1"/>
  <c r="L222" i="1"/>
  <c r="L425" i="1"/>
  <c r="L374" i="1"/>
  <c r="L282" i="1"/>
  <c r="L426" i="1"/>
  <c r="L128" i="1"/>
  <c r="L129" i="1"/>
  <c r="L261" i="1"/>
  <c r="L3" i="1"/>
  <c r="L381" i="1"/>
  <c r="L62" i="1"/>
  <c r="L40" i="1"/>
  <c r="L79" i="1"/>
  <c r="L283" i="1"/>
  <c r="L320" i="1"/>
  <c r="L207" i="1"/>
  <c r="L334" i="1"/>
  <c r="L248" i="1"/>
  <c r="L412" i="1"/>
  <c r="L237" i="1"/>
  <c r="L159" i="1"/>
  <c r="L223" i="1"/>
  <c r="L14" i="1"/>
  <c r="L80" i="1"/>
  <c r="L238" i="1"/>
  <c r="L63" i="1"/>
  <c r="L500" i="1"/>
  <c r="L491" i="1"/>
  <c r="L456" i="1"/>
  <c r="L41" i="1"/>
  <c r="L361" i="1"/>
  <c r="L90" i="1"/>
  <c r="L182" i="1"/>
  <c r="L64" i="1"/>
  <c r="L262" i="1"/>
  <c r="L263" i="1"/>
  <c r="L501" i="1"/>
  <c r="L362" i="1"/>
  <c r="L413" i="1"/>
  <c r="L396" i="1"/>
  <c r="L397" i="1"/>
  <c r="L239" i="1"/>
  <c r="L382" i="1"/>
  <c r="L208" i="1"/>
  <c r="L427" i="1"/>
  <c r="L442" i="1"/>
  <c r="L321" i="1"/>
  <c r="L478" i="1"/>
  <c r="L284" i="1"/>
  <c r="L414" i="1"/>
  <c r="L457" i="1"/>
  <c r="L171" i="1"/>
  <c r="L81" i="1"/>
  <c r="L15" i="1"/>
  <c r="L335" i="1"/>
  <c r="L468" i="1"/>
  <c r="L458" i="1"/>
  <c r="L383" i="1"/>
  <c r="L428" i="1"/>
  <c r="L249" i="1"/>
  <c r="L42" i="1"/>
  <c r="L250" i="1"/>
  <c r="L443" i="1"/>
  <c r="L479" i="1"/>
  <c r="L469" i="1"/>
  <c r="L172" i="1"/>
  <c r="L355" i="1"/>
  <c r="L103" i="1"/>
  <c r="L363" i="1"/>
  <c r="L173" i="1"/>
  <c r="L459" i="1"/>
  <c r="L104" i="1"/>
  <c r="L251" i="1"/>
  <c r="L444" i="1"/>
  <c r="L460" i="1"/>
  <c r="L193" i="1"/>
  <c r="L209" i="1"/>
  <c r="L264" i="1"/>
  <c r="L105" i="1"/>
  <c r="L16" i="1"/>
  <c r="L106" i="1"/>
  <c r="L28" i="1"/>
  <c r="L502" i="1"/>
  <c r="L356" i="1"/>
  <c r="L194" i="1"/>
  <c r="L160" i="1"/>
  <c r="L470" i="1"/>
  <c r="L364" i="1"/>
  <c r="L144" i="1"/>
  <c r="L471" i="1"/>
  <c r="L429" i="1"/>
  <c r="L480" i="1"/>
  <c r="L4" i="1"/>
  <c r="L365" i="1"/>
  <c r="L298" i="1"/>
  <c r="L336" i="1"/>
  <c r="L107" i="1"/>
  <c r="L161" i="1"/>
  <c r="L145" i="1"/>
  <c r="L398" i="1"/>
  <c r="L307" i="1"/>
  <c r="L430" i="1"/>
  <c r="L195" i="1"/>
  <c r="L224" i="1"/>
  <c r="L492" i="1"/>
  <c r="L265" i="1"/>
  <c r="L91" i="1"/>
  <c r="L130" i="1"/>
  <c r="L461" i="1"/>
  <c r="L183" i="1"/>
  <c r="L493" i="1"/>
  <c r="L399" i="1"/>
  <c r="L225" i="1"/>
  <c r="L5" i="1"/>
  <c r="L431" i="1"/>
  <c r="L29" i="1"/>
  <c r="L65" i="1"/>
  <c r="L337" i="1"/>
  <c r="L375" i="1"/>
  <c r="L108" i="1"/>
  <c r="L131" i="1"/>
  <c r="L376" i="1"/>
  <c r="L366" i="1"/>
  <c r="L184" i="1"/>
  <c r="L174" i="1"/>
  <c r="L146" i="1"/>
  <c r="L147" i="1"/>
  <c r="L462" i="1"/>
  <c r="L240" i="1"/>
  <c r="L66" i="1"/>
  <c r="L49" i="1"/>
  <c r="L445" i="1"/>
  <c r="L299" i="1"/>
  <c r="L400" i="1"/>
  <c r="L432" i="1"/>
  <c r="L308" i="1"/>
  <c r="L109" i="1"/>
  <c r="L433" i="1"/>
  <c r="L322" i="1"/>
  <c r="L43" i="1"/>
  <c r="L30" i="1"/>
  <c r="L132" i="1"/>
  <c r="L266" i="1"/>
  <c r="L133" i="1"/>
  <c r="L110" i="1"/>
  <c r="L241" i="1"/>
  <c r="L309" i="1"/>
  <c r="L134" i="1"/>
  <c r="L285" i="1"/>
  <c r="L31" i="1"/>
  <c r="L267" i="1"/>
  <c r="L175" i="1"/>
  <c r="L120" i="1"/>
  <c r="L185" i="1"/>
  <c r="L162" i="1"/>
  <c r="L111" i="1"/>
  <c r="L112" i="1"/>
  <c r="L384" i="1"/>
  <c r="L196" i="1"/>
  <c r="L135" i="1"/>
  <c r="L348" i="1"/>
  <c r="L401" i="1"/>
  <c r="L163" i="1"/>
  <c r="L242" i="1"/>
  <c r="L434" i="1"/>
  <c r="L243" i="1"/>
  <c r="L197" i="1"/>
  <c r="L67" i="1"/>
  <c r="L300" i="1"/>
  <c r="L226" i="1"/>
  <c r="L148" i="1"/>
  <c r="L415" i="1"/>
  <c r="L6" i="1"/>
  <c r="L164" i="1"/>
  <c r="L472" i="1"/>
  <c r="L481" i="1"/>
  <c r="L446" i="1"/>
  <c r="L323" i="1"/>
  <c r="L68" i="1"/>
  <c r="L349" i="1"/>
  <c r="L7" i="1"/>
  <c r="L338" i="1"/>
  <c r="L324" i="1"/>
  <c r="L447" i="1"/>
  <c r="L310" i="1"/>
  <c r="L286" i="1"/>
  <c r="L463" i="1"/>
  <c r="L287" i="1"/>
  <c r="L252" i="1"/>
  <c r="L32" i="1"/>
  <c r="L165" i="1"/>
  <c r="L69" i="1"/>
  <c r="L210" i="1"/>
  <c r="L92" i="1"/>
  <c r="L416" i="1"/>
  <c r="L482" i="1"/>
  <c r="L166" i="1"/>
  <c r="L503" i="1"/>
  <c r="L350" i="1"/>
  <c r="L417" i="1"/>
  <c r="L268" i="1"/>
  <c r="L339" i="1"/>
  <c r="L311" i="1"/>
  <c r="L33" i="1"/>
  <c r="L17" i="1"/>
  <c r="L483" i="1"/>
  <c r="L136" i="1"/>
  <c r="L494" i="1"/>
  <c r="L113" i="1"/>
  <c r="L186" i="1"/>
  <c r="L448" i="1"/>
  <c r="L288" i="1"/>
  <c r="L176" i="1"/>
  <c r="L301" i="1"/>
  <c r="L253" i="1"/>
  <c r="L269" i="1"/>
  <c r="L82" i="1"/>
  <c r="L504" i="1"/>
  <c r="L402" i="1"/>
  <c r="L93" i="1"/>
  <c r="L121" i="1"/>
  <c r="L385" i="1"/>
  <c r="L137" i="1"/>
  <c r="L18" i="1"/>
  <c r="L464" i="1"/>
  <c r="L167" i="1"/>
  <c r="L34" i="1"/>
  <c r="L289" i="1"/>
  <c r="L198" i="1"/>
  <c r="L50" i="1"/>
  <c r="L290" i="1"/>
  <c r="L114" i="1"/>
  <c r="L244" i="1"/>
  <c r="L115" i="1"/>
  <c r="L325" i="1"/>
  <c r="L291" i="1"/>
  <c r="L177" i="1"/>
  <c r="L435" i="1"/>
  <c r="L403" i="1"/>
  <c r="L386" i="1"/>
  <c r="L484" i="1"/>
  <c r="L367" i="1"/>
  <c r="L254" i="1"/>
  <c r="L312" i="1"/>
  <c r="L8" i="1"/>
  <c r="L387" i="1"/>
  <c r="L388" i="1"/>
  <c r="L168" i="1"/>
  <c r="L70" i="1"/>
  <c r="L122" i="1"/>
  <c r="L313" i="1"/>
  <c r="L505" i="1"/>
  <c r="L436" i="1"/>
  <c r="L404" i="1"/>
  <c r="L116" i="1"/>
  <c r="L449" i="1"/>
  <c r="L123" i="1"/>
  <c r="L199" i="1"/>
  <c r="L292" i="1"/>
  <c r="L465" i="1"/>
  <c r="L485" i="1"/>
  <c r="L473" i="1"/>
  <c r="L437" i="1"/>
  <c r="L255" i="1"/>
  <c r="L450" i="1"/>
  <c r="L405" i="1"/>
  <c r="L245" i="1"/>
  <c r="L124" i="1"/>
  <c r="L94" i="1"/>
  <c r="L95" i="1"/>
  <c r="L187" i="1"/>
  <c r="L438" i="1"/>
  <c r="L51" i="1"/>
  <c r="L52" i="1"/>
  <c r="L314" i="1"/>
  <c r="L357" i="1"/>
  <c r="L326" i="1"/>
  <c r="L125" i="1"/>
  <c r="L117" i="1"/>
  <c r="L340" i="1"/>
  <c r="L53" i="1"/>
  <c r="L138" i="1"/>
  <c r="L506" i="1"/>
  <c r="L35" i="1"/>
  <c r="L96" i="1"/>
  <c r="L44" i="1"/>
  <c r="L302" i="1"/>
  <c r="L54" i="1"/>
  <c r="L149" i="1"/>
  <c r="L341" i="1"/>
  <c r="L351" i="1"/>
  <c r="L200" i="1"/>
  <c r="L270" i="1"/>
  <c r="L201" i="1"/>
  <c r="L474" i="1"/>
  <c r="L271" i="1"/>
  <c r="L293" i="1"/>
  <c r="L9" i="1"/>
  <c r="L327" i="1"/>
  <c r="L315" i="1"/>
  <c r="L272" i="1"/>
  <c r="L36" i="1"/>
  <c r="L139" i="1"/>
  <c r="L118" i="1"/>
  <c r="L83" i="1"/>
  <c r="L37" i="1"/>
  <c r="L377" i="1"/>
  <c r="L19" i="1"/>
  <c r="L55" i="1"/>
  <c r="L45" i="1"/>
  <c r="L466" i="1"/>
  <c r="L358" i="1"/>
  <c r="L71" i="1"/>
  <c r="L202" i="1"/>
  <c r="L10" i="1"/>
  <c r="L507" i="1"/>
  <c r="L378" i="1"/>
  <c r="L389" i="1"/>
  <c r="L256" i="1"/>
  <c r="L273" i="1"/>
  <c r="L211" i="1"/>
  <c r="L368" i="1"/>
  <c r="L188" i="1"/>
  <c r="L451" i="1"/>
  <c r="L72" i="1"/>
  <c r="L316" i="1"/>
  <c r="L486" i="1"/>
  <c r="L487" i="1"/>
  <c r="L342" i="1"/>
  <c r="L212" i="1"/>
  <c r="L227" i="1"/>
  <c r="L369" i="1"/>
  <c r="L439" i="1"/>
  <c r="L228" i="1"/>
  <c r="L229" i="1"/>
  <c r="L370" i="1"/>
  <c r="L257" i="1"/>
  <c r="L352" i="1"/>
  <c r="L406" i="1"/>
  <c r="L11" i="1"/>
  <c r="L84" i="1"/>
  <c r="L440" i="1"/>
  <c r="L213" i="1"/>
  <c r="L317" i="1"/>
  <c r="L303" i="1"/>
  <c r="L126" i="1"/>
  <c r="L214" i="1"/>
  <c r="L328" i="1"/>
  <c r="L274" i="1"/>
  <c r="L215" i="1"/>
  <c r="L216" i="1"/>
  <c r="L217" i="1"/>
  <c r="L230" i="1"/>
  <c r="L56" i="1"/>
  <c r="L73" i="1"/>
  <c r="L46" i="1"/>
  <c r="L231" i="1"/>
  <c r="L140" i="1"/>
  <c r="L74" i="1"/>
  <c r="L150" i="1"/>
  <c r="L343" i="1"/>
  <c r="L304" i="1"/>
  <c r="L318" i="1"/>
  <c r="L344" i="1"/>
  <c r="L329" i="1"/>
  <c r="L119" i="1"/>
  <c r="L294" i="1"/>
  <c r="L12" i="1"/>
  <c r="L495" i="1"/>
  <c r="L390" i="1"/>
  <c r="L353" i="1"/>
  <c r="L218" i="1"/>
  <c r="L371" i="1"/>
  <c r="L85" i="1"/>
  <c r="L418" i="1"/>
  <c r="L246" i="1"/>
  <c r="L178" i="1"/>
  <c r="L151" i="1"/>
  <c r="L452" i="1"/>
  <c r="L232" i="1"/>
  <c r="L419" i="1"/>
  <c r="L496" i="1"/>
  <c r="L152" i="1"/>
  <c r="L391" i="1"/>
  <c r="L508" i="1"/>
  <c r="L97" i="1"/>
  <c r="L345" i="1"/>
  <c r="L247" i="1"/>
  <c r="L219" i="1"/>
  <c r="L153" i="1"/>
  <c r="L319" i="1"/>
  <c r="L453" i="1"/>
  <c r="L141" i="1"/>
  <c r="L179" i="1"/>
  <c r="L142" i="1"/>
  <c r="L354" i="1"/>
  <c r="L86" i="1"/>
  <c r="L233" i="1"/>
  <c r="L169" i="1"/>
  <c r="L154" i="1"/>
  <c r="L170" i="1"/>
  <c r="L143" i="1"/>
  <c r="L189" i="1"/>
  <c r="L305" i="1"/>
  <c r="L75" i="1"/>
  <c r="L359" i="1"/>
  <c r="L76" i="1"/>
  <c r="L38" i="1"/>
  <c r="L98" i="1"/>
  <c r="L372" i="1"/>
  <c r="L295" i="1"/>
  <c r="L420" i="1"/>
  <c r="L306" i="1"/>
  <c r="L360" i="1"/>
  <c r="L155" i="1"/>
  <c r="L190" i="1"/>
  <c r="L180" i="1"/>
  <c r="L373" i="1"/>
  <c r="L127" i="1"/>
  <c r="L407" i="1"/>
  <c r="L13" i="1"/>
  <c r="L99" i="1"/>
  <c r="L220" i="1"/>
  <c r="L296" i="1"/>
  <c r="L234" i="1"/>
  <c r="L156" i="1"/>
  <c r="L87" i="1"/>
  <c r="L20" i="1"/>
  <c r="L57" i="1"/>
  <c r="L346" i="1"/>
  <c r="L21" i="1"/>
  <c r="L203" i="1"/>
  <c r="L497" i="1"/>
</calcChain>
</file>

<file path=xl/sharedStrings.xml><?xml version="1.0" encoding="utf-8"?>
<sst xmlns="http://schemas.openxmlformats.org/spreadsheetml/2006/main" count="2840" uniqueCount="368">
  <si>
    <t>Heure d'Appel</t>
  </si>
  <si>
    <t>IdentitéAgent</t>
  </si>
  <si>
    <t>DureeAttente</t>
  </si>
  <si>
    <t>DureeCommunication</t>
  </si>
  <si>
    <t>CallIVRDuration</t>
  </si>
  <si>
    <t>CallPCPDuration</t>
  </si>
  <si>
    <t>CallDisconnectingParty</t>
  </si>
  <si>
    <t>CallDisconnectionStatus</t>
  </si>
  <si>
    <t>ADGIF</t>
  </si>
  <si>
    <t>00FID0HBABA</t>
  </si>
  <si>
    <t>AZMA2</t>
  </si>
  <si>
    <t>ADGHG</t>
  </si>
  <si>
    <t>00BEAFHGIFH</t>
  </si>
  <si>
    <t>ADGHE</t>
  </si>
  <si>
    <t>00EA0CGBHHC</t>
  </si>
  <si>
    <t>00BEAA0EEDI</t>
  </si>
  <si>
    <t>ADGI0</t>
  </si>
  <si>
    <t>AZMA3</t>
  </si>
  <si>
    <t>000FIBDFFE00</t>
  </si>
  <si>
    <t>00BDFFADEGI</t>
  </si>
  <si>
    <t>00BFDDDFGED</t>
  </si>
  <si>
    <t>ADGHI</t>
  </si>
  <si>
    <t>ABIGF</t>
  </si>
  <si>
    <t>00FIGBHHAG0</t>
  </si>
  <si>
    <t>ABIGG</t>
  </si>
  <si>
    <t>00BDIFHBIHG</t>
  </si>
  <si>
    <t>00BIAADCFFC</t>
  </si>
  <si>
    <t>00BCGAEB00E</t>
  </si>
  <si>
    <t>00DGBEBFBFE</t>
  </si>
  <si>
    <t>00EAFA00DAE</t>
  </si>
  <si>
    <t>ADGHA</t>
  </si>
  <si>
    <t>00EA0GA0BIG</t>
  </si>
  <si>
    <t>00FICDEIBHB</t>
  </si>
  <si>
    <t>00FIGHICDAI</t>
  </si>
  <si>
    <t>00BCHGHCBHC</t>
  </si>
  <si>
    <t>ABIG0</t>
  </si>
  <si>
    <t>00HIIICEH0B</t>
  </si>
  <si>
    <t>00EAIDGH0AD</t>
  </si>
  <si>
    <t>00EAFF0GAAA</t>
  </si>
  <si>
    <t>ABCED</t>
  </si>
  <si>
    <t>00EAGDBDCIG</t>
  </si>
  <si>
    <t>00FB0CAIIDF</t>
  </si>
  <si>
    <t>00B0EEAAIBF</t>
  </si>
  <si>
    <t>00FC0HDCDCC</t>
  </si>
  <si>
    <t>00FIEFDEHCD</t>
  </si>
  <si>
    <t>00FIACIFHE0</t>
  </si>
  <si>
    <t>00BCI0FEFEF</t>
  </si>
  <si>
    <t>00FIA0FACBI</t>
  </si>
  <si>
    <t>00EAHICEAGC</t>
  </si>
  <si>
    <t>00FI0DCAGBI</t>
  </si>
  <si>
    <t>00EA0CICBGG</t>
  </si>
  <si>
    <t>000HEHIBCBI0IFE</t>
  </si>
  <si>
    <t>00FIGHIDDD0</t>
  </si>
  <si>
    <t>00FIGGECHH0</t>
  </si>
  <si>
    <t>000IFCBCEIDGB0</t>
  </si>
  <si>
    <t>00BBHIEIHAA</t>
  </si>
  <si>
    <t>00BDAF0DAB0</t>
  </si>
  <si>
    <t>00FIEEDDEDA</t>
  </si>
  <si>
    <t>00FICICFGD0</t>
  </si>
  <si>
    <t>00FCCFAGAEA</t>
  </si>
  <si>
    <t>00BFCIAHAHF</t>
  </si>
  <si>
    <t>00BFC0GIHB0</t>
  </si>
  <si>
    <t>00FHIIBBIGH</t>
  </si>
  <si>
    <t>00FIBIGD0IH</t>
  </si>
  <si>
    <t>00FIICFGF00</t>
  </si>
  <si>
    <t>00FIF00IE00</t>
  </si>
  <si>
    <t>00EA0DBBCBH</t>
  </si>
  <si>
    <t>00BBBC0FCFI</t>
  </si>
  <si>
    <t>00EAHFA0CDB</t>
  </si>
  <si>
    <t>00BAGHICBEA</t>
  </si>
  <si>
    <t>00FIHD0C0IB</t>
  </si>
  <si>
    <t>00FIGIGDHCC</t>
  </si>
  <si>
    <t>00BEABFDHCF</t>
  </si>
  <si>
    <t>00BHIEFDFEE</t>
  </si>
  <si>
    <t>ACGAB</t>
  </si>
  <si>
    <t>00BAD0CHAFG</t>
  </si>
  <si>
    <t>00FDHEBFDHG</t>
  </si>
  <si>
    <t>00FAAABAH00</t>
  </si>
  <si>
    <t>ACECD</t>
  </si>
  <si>
    <t>00FAHAH0DFF</t>
  </si>
  <si>
    <t>00FI0FFHIBD</t>
  </si>
  <si>
    <t>00BG0HHAB0B</t>
  </si>
  <si>
    <t>00FIHDCCDFH</t>
  </si>
  <si>
    <t>00EA0HGIBFG</t>
  </si>
  <si>
    <t>00BIBG00AAB</t>
  </si>
  <si>
    <t>00FIBHBDFCD</t>
  </si>
  <si>
    <t>00EAFHIGAHA</t>
  </si>
  <si>
    <t>ABDCF</t>
  </si>
  <si>
    <t>00BBBI0B0GC</t>
  </si>
  <si>
    <t>00BBGEBAFFC</t>
  </si>
  <si>
    <t>ADBBH</t>
  </si>
  <si>
    <t>00ECADBCBHD</t>
  </si>
  <si>
    <t>00EDHGF0GA0</t>
  </si>
  <si>
    <t>00BAGHHCADG</t>
  </si>
  <si>
    <t>00FBIGDBAIC</t>
  </si>
  <si>
    <t>00BAGCDADEF</t>
  </si>
  <si>
    <t>00CCDBHIAEH</t>
  </si>
  <si>
    <t>00BBBBDGCII</t>
  </si>
  <si>
    <t>00BAGG0HDCD</t>
  </si>
  <si>
    <t>00FI0FGBCA0</t>
  </si>
  <si>
    <t>00FI0DADF0F</t>
  </si>
  <si>
    <t>00FIGIEGA0D</t>
  </si>
  <si>
    <t>00EBBFGIICA</t>
  </si>
  <si>
    <t>00FAA0G0ICH</t>
  </si>
  <si>
    <t>00BGECF0EEF</t>
  </si>
  <si>
    <t>00BEDD0ICHC</t>
  </si>
  <si>
    <t>00FIGBHHHDG</t>
  </si>
  <si>
    <t>00FIG0EHCFB</t>
  </si>
  <si>
    <t>00FAHFFFCAC</t>
  </si>
  <si>
    <t>00BBHFBDA0C</t>
  </si>
  <si>
    <t>00BEADHI0BE</t>
  </si>
  <si>
    <t>00EAHBIAGCC</t>
  </si>
  <si>
    <t>00EAHC0BAED</t>
  </si>
  <si>
    <t>ADIGB</t>
  </si>
  <si>
    <t>00FIDHG0ECI</t>
  </si>
  <si>
    <t>00FIGGGAFCF</t>
  </si>
  <si>
    <t>00BGFEI0FF0</t>
  </si>
  <si>
    <t>00BED0AHBDB</t>
  </si>
  <si>
    <t>00BF0FGIEDI</t>
  </si>
  <si>
    <t>00FDGFGC0BB</t>
  </si>
  <si>
    <t>00GIDGCIF0B</t>
  </si>
  <si>
    <t>00BC0DEDBHH</t>
  </si>
  <si>
    <t>00FH0IBG0CF</t>
  </si>
  <si>
    <t>00EA0CDH0GI</t>
  </si>
  <si>
    <t>00FIBHGGFBH</t>
  </si>
  <si>
    <t>ACHHA</t>
  </si>
  <si>
    <t>AHAHH</t>
  </si>
  <si>
    <t>00EAIE0D000</t>
  </si>
  <si>
    <t>00FIGDHI0EI</t>
  </si>
  <si>
    <t>ADIGH</t>
  </si>
  <si>
    <t>00BAGBDFFGI</t>
  </si>
  <si>
    <t>00FCIAHEBFF</t>
  </si>
  <si>
    <t>00BAGFIBAIG</t>
  </si>
  <si>
    <t>00BIBBGH0ID</t>
  </si>
  <si>
    <t>00ED0IBFHII</t>
  </si>
  <si>
    <t>00BA0BBF00B</t>
  </si>
  <si>
    <t>00B0HICCBCG</t>
  </si>
  <si>
    <t>00FIBABEBCE</t>
  </si>
  <si>
    <t>00FIDGCGGBE</t>
  </si>
  <si>
    <t>000HHB0ABCEI0C</t>
  </si>
  <si>
    <t>00FHICH0BIE</t>
  </si>
  <si>
    <t>00EDFBFCAGI</t>
  </si>
  <si>
    <t>00EAHEBICE0</t>
  </si>
  <si>
    <t>00FIIAI0CED</t>
  </si>
  <si>
    <t>00BAGEFHAEG</t>
  </si>
  <si>
    <t>00EDFIFGCDF</t>
  </si>
  <si>
    <t>00FIGAEBEBA</t>
  </si>
  <si>
    <t>00EAFCGHGIC</t>
  </si>
  <si>
    <t>00CDBAGEBED</t>
  </si>
  <si>
    <t>00BC0FB0CFI</t>
  </si>
  <si>
    <t>AIF0E</t>
  </si>
  <si>
    <t>00EAFBCGDC0</t>
  </si>
  <si>
    <t>00BGIDHGD0D</t>
  </si>
  <si>
    <t>ACGCD</t>
  </si>
  <si>
    <t>00BHC0GCCA0</t>
  </si>
  <si>
    <t>000IIG0C0EFFIEE</t>
  </si>
  <si>
    <t>AC00B</t>
  </si>
  <si>
    <t>ACBDA</t>
  </si>
  <si>
    <t>00BGBCCBGIF</t>
  </si>
  <si>
    <t>AHCGF</t>
  </si>
  <si>
    <t>00BGHHDADDG</t>
  </si>
  <si>
    <t>00EDHB0AAAD</t>
  </si>
  <si>
    <t>00BDFBCAG0C</t>
  </si>
  <si>
    <t>00EAFCCGDFE</t>
  </si>
  <si>
    <t>00FAHHI0A00</t>
  </si>
  <si>
    <t>00FDI0BAHIG</t>
  </si>
  <si>
    <t>00BDEHEDBIF</t>
  </si>
  <si>
    <t>00BE0CG0IHH</t>
  </si>
  <si>
    <t>00FBIBC0EGA</t>
  </si>
  <si>
    <t>00EAICHHHAD</t>
  </si>
  <si>
    <t>00FHEG0GAHC</t>
  </si>
  <si>
    <t>ADIID</t>
  </si>
  <si>
    <t>00BFGI0FBID</t>
  </si>
  <si>
    <t>00BAGDC0DIF</t>
  </si>
  <si>
    <t>00BEDHEHI0B</t>
  </si>
  <si>
    <t>00FI0HIFEBD</t>
  </si>
  <si>
    <t>ACI0E</t>
  </si>
  <si>
    <t>00FI0HCA0EB</t>
  </si>
  <si>
    <t>00EAGBHHABA</t>
  </si>
  <si>
    <t>00EAFDICDF0</t>
  </si>
  <si>
    <t>00FC0GIF0A0</t>
  </si>
  <si>
    <t>00FABBAIFAC</t>
  </si>
  <si>
    <t>00BFEEGIEDF</t>
  </si>
  <si>
    <t>00BFBFIFIGC</t>
  </si>
  <si>
    <t>00EAGIFEFDD</t>
  </si>
  <si>
    <t>AIDHA</t>
  </si>
  <si>
    <t>00B0GFAC0CA</t>
  </si>
  <si>
    <t>00FCEAFHFAI</t>
  </si>
  <si>
    <t>ADICE</t>
  </si>
  <si>
    <t>00BBGBAC0HB</t>
  </si>
  <si>
    <t>00BFDCAIDHA</t>
  </si>
  <si>
    <t>00FII0CD0AI</t>
  </si>
  <si>
    <t>00BHAGCDF00</t>
  </si>
  <si>
    <t>00EAGCDEEB0</t>
  </si>
  <si>
    <t>00FIGHDAHAB</t>
  </si>
  <si>
    <t>00FIGIGIAIA</t>
  </si>
  <si>
    <t>00BGBCFDE0C</t>
  </si>
  <si>
    <t>00FIB0AEAEG</t>
  </si>
  <si>
    <t>00BGAHEGCBB</t>
  </si>
  <si>
    <t>ADCAH</t>
  </si>
  <si>
    <t>00FIFA0DH0H</t>
  </si>
  <si>
    <t>00FIGAICEAD</t>
  </si>
  <si>
    <t>00FCACCGDEH</t>
  </si>
  <si>
    <t>00CDBEFDIEH</t>
  </si>
  <si>
    <t>00BAGACBBHD</t>
  </si>
  <si>
    <t>ACHHI</t>
  </si>
  <si>
    <t>00BA0A0CBH0</t>
  </si>
  <si>
    <t>ACCBB</t>
  </si>
  <si>
    <t>00BGAGEBFI0</t>
  </si>
  <si>
    <t>00BBIG0FBGA</t>
  </si>
  <si>
    <t>00BAEIIADGH</t>
  </si>
  <si>
    <t>00HG0FEIHCC</t>
  </si>
  <si>
    <t>ABDFB</t>
  </si>
  <si>
    <t>00BBF0BEEDC</t>
  </si>
  <si>
    <t>00EAHEGGHCC</t>
  </si>
  <si>
    <t>00BAGG0BGAE</t>
  </si>
  <si>
    <t>00FI0HAEEDE</t>
  </si>
  <si>
    <t>00FICHECAHB</t>
  </si>
  <si>
    <t>00EA0BDGDGG</t>
  </si>
  <si>
    <t>00CCCCHDIIE</t>
  </si>
  <si>
    <t>00GECDGB0B0</t>
  </si>
  <si>
    <t>00FIDAEFG0H</t>
  </si>
  <si>
    <t>00HGBBABCFG</t>
  </si>
  <si>
    <t>00FIACAA0BH</t>
  </si>
  <si>
    <t>00FC000CFHF</t>
  </si>
  <si>
    <t>00EAFFBFICC</t>
  </si>
  <si>
    <t>00EAHCABABB</t>
  </si>
  <si>
    <t>00FI0DCABFB</t>
  </si>
  <si>
    <t>00FIFIEGAGF</t>
  </si>
  <si>
    <t>00BIED0GHGF</t>
  </si>
  <si>
    <t>00BBFAFHE0C</t>
  </si>
  <si>
    <t>00B0DBBFADG</t>
  </si>
  <si>
    <t>00BIBFGIGDE</t>
  </si>
  <si>
    <t>00BB0ADBAFF</t>
  </si>
  <si>
    <t>00FICCIDCFA</t>
  </si>
  <si>
    <t>00B0FFADD0B</t>
  </si>
  <si>
    <t>00HIIGBAAHB</t>
  </si>
  <si>
    <t>00BAGFHDEGI</t>
  </si>
  <si>
    <t>00EAFB0BIDF</t>
  </si>
  <si>
    <t>00BHFHGAFFA</t>
  </si>
  <si>
    <t>00EAIIACDDA</t>
  </si>
  <si>
    <t>00FI0DCAGDI</t>
  </si>
  <si>
    <t>00EA0A00AH0</t>
  </si>
  <si>
    <t>00BAFEHC0EC</t>
  </si>
  <si>
    <t>NoAppellé</t>
  </si>
  <si>
    <t>NoAppelant</t>
  </si>
  <si>
    <t>IdentitéFiltre</t>
  </si>
  <si>
    <t>Bou0</t>
  </si>
  <si>
    <t>Bou2</t>
  </si>
  <si>
    <t>Étiquettes de lignes</t>
  </si>
  <si>
    <t>(vide)</t>
  </si>
  <si>
    <t>Total général</t>
  </si>
  <si>
    <t>Étiquettes de colonnes</t>
  </si>
  <si>
    <t>2013</t>
  </si>
  <si>
    <t>mars</t>
  </si>
  <si>
    <t>01-mars</t>
  </si>
  <si>
    <t>09</t>
  </si>
  <si>
    <t>10</t>
  </si>
  <si>
    <t>15</t>
  </si>
  <si>
    <t>11</t>
  </si>
  <si>
    <t>13</t>
  </si>
  <si>
    <t>16</t>
  </si>
  <si>
    <t>12</t>
  </si>
  <si>
    <t>14</t>
  </si>
  <si>
    <t>Appel efficace</t>
  </si>
  <si>
    <t>non</t>
  </si>
  <si>
    <t>oui</t>
  </si>
  <si>
    <t>Total Taux</t>
  </si>
  <si>
    <t>Taux</t>
  </si>
  <si>
    <t>Total Appels</t>
  </si>
  <si>
    <t>Appels</t>
  </si>
  <si>
    <t>Jour-Heure</t>
  </si>
  <si>
    <t>02-mars</t>
  </si>
  <si>
    <t>03-mars</t>
  </si>
  <si>
    <t>04-mars</t>
  </si>
  <si>
    <t>05-mars</t>
  </si>
  <si>
    <t>06-mars</t>
  </si>
  <si>
    <t>07-mars</t>
  </si>
  <si>
    <t>08-mars</t>
  </si>
  <si>
    <t>09-mars</t>
  </si>
  <si>
    <t>10-mars</t>
  </si>
  <si>
    <t>11-mars</t>
  </si>
  <si>
    <t>12-mars</t>
  </si>
  <si>
    <t>13-mars</t>
  </si>
  <si>
    <t>14-mars</t>
  </si>
  <si>
    <t>15-mars</t>
  </si>
  <si>
    <t>16-mars</t>
  </si>
  <si>
    <t>17-mars</t>
  </si>
  <si>
    <t>18-mars</t>
  </si>
  <si>
    <t>19-mars</t>
  </si>
  <si>
    <t>20-mars</t>
  </si>
  <si>
    <t>21-mars</t>
  </si>
  <si>
    <t>22-mars</t>
  </si>
  <si>
    <t>23-mars</t>
  </si>
  <si>
    <t>24-mars</t>
  </si>
  <si>
    <t>25-mars</t>
  </si>
  <si>
    <t>26-mars</t>
  </si>
  <si>
    <t>27-mars</t>
  </si>
  <si>
    <t>28-mars</t>
  </si>
  <si>
    <t>29-mars</t>
  </si>
  <si>
    <t>30-mars</t>
  </si>
  <si>
    <t>31-mars</t>
  </si>
  <si>
    <t>avr</t>
  </si>
  <si>
    <t>01-avr</t>
  </si>
  <si>
    <t>02-avr</t>
  </si>
  <si>
    <t>03-avr</t>
  </si>
  <si>
    <t>04-avr</t>
  </si>
  <si>
    <t>05-avr</t>
  </si>
  <si>
    <t>06-avr</t>
  </si>
  <si>
    <t>07-avr</t>
  </si>
  <si>
    <t>08-avr</t>
  </si>
  <si>
    <t>09-avr</t>
  </si>
  <si>
    <t>1-Lun-09h</t>
  </si>
  <si>
    <t>1-Lun-10h</t>
  </si>
  <si>
    <t>1-Lun-11h</t>
  </si>
  <si>
    <t>1-Lun-12h</t>
  </si>
  <si>
    <t>1-Lun-13h</t>
  </si>
  <si>
    <t>1-Lun-14h</t>
  </si>
  <si>
    <t>1-Lun-15h</t>
  </si>
  <si>
    <t>1-Lun-16h</t>
  </si>
  <si>
    <t>2-Mar-09h</t>
  </si>
  <si>
    <t>2-Mar-10h</t>
  </si>
  <si>
    <t>2-Mar-11h</t>
  </si>
  <si>
    <t>2-Mar-12h</t>
  </si>
  <si>
    <t>2-Mar-13h</t>
  </si>
  <si>
    <t>2-Mar-14h</t>
  </si>
  <si>
    <t>2-Mar-15h</t>
  </si>
  <si>
    <t>2-Mar-16h</t>
  </si>
  <si>
    <t>3-Mer-09h</t>
  </si>
  <si>
    <t>3-Mer-10h</t>
  </si>
  <si>
    <t>3-Mer-11h</t>
  </si>
  <si>
    <t>3-Mer-12h</t>
  </si>
  <si>
    <t>3-Mer-13h</t>
  </si>
  <si>
    <t>3-Mer-14h</t>
  </si>
  <si>
    <t>3-Mer-15h</t>
  </si>
  <si>
    <t>4-Jeu-09h</t>
  </si>
  <si>
    <t>4-Jeu-10h</t>
  </si>
  <si>
    <t>4-Jeu-11h</t>
  </si>
  <si>
    <t>4-Jeu-12h</t>
  </si>
  <si>
    <t>4-Jeu-13h</t>
  </si>
  <si>
    <t>4-Jeu-14h</t>
  </si>
  <si>
    <t>4-Jeu-15h</t>
  </si>
  <si>
    <t>4-Jeu-16h</t>
  </si>
  <si>
    <t>5-Ven-09h</t>
  </si>
  <si>
    <t>5-Ven-10h</t>
  </si>
  <si>
    <t>5-Ven-11h</t>
  </si>
  <si>
    <t>5-Ven-12h</t>
  </si>
  <si>
    <t>5-Ven-13h</t>
  </si>
  <si>
    <t>5-Ven-14h</t>
  </si>
  <si>
    <t>5-Ven-15h</t>
  </si>
  <si>
    <t>5-Ven-16h</t>
  </si>
  <si>
    <t>6-Sam-09h</t>
  </si>
  <si>
    <t>6-Sam-10h</t>
  </si>
  <si>
    <t>6-Sam-11h</t>
  </si>
  <si>
    <t>6-Sam-12h</t>
  </si>
  <si>
    <t>6-Sam-13h</t>
  </si>
  <si>
    <t>6-Sam-14h</t>
  </si>
  <si>
    <t>6-Sam-15h</t>
  </si>
  <si>
    <t>6-Sam-16h</t>
  </si>
  <si>
    <t>7-Dim-09h</t>
  </si>
  <si>
    <t>7-Dim-10h</t>
  </si>
  <si>
    <t>7-Dim-11h</t>
  </si>
  <si>
    <t>7-Dim-12h</t>
  </si>
  <si>
    <t>7-Dim-13h</t>
  </si>
  <si>
    <t>7-Dim-14h</t>
  </si>
  <si>
    <t>7-Dim-15h</t>
  </si>
  <si>
    <t>7-Dim-16h</t>
  </si>
  <si>
    <t>Efficacité selon le jour de semaine et l'heure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</si>
</sst>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3" x14ac:knownFonts="1">
    <font>
      <sz val="10"/>
      <name val="MS Sans Serif"/>
      <family val="2"/>
    </font>
    <font>
      <sz val="10"/>
      <color rgb="FFC00000"/>
      <name val="Times New Roman"/>
      <family val="1"/>
    </font>
    <font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0" fillId="0" borderId="0" xfId="0" quotePrefix="1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pivotButton="1" applyNumberFormat="1" applyAlignment="1">
      <alignment horizontal="center"/>
    </xf>
  </cellXfs>
  <cellStyles count="1">
    <cellStyle name="Normal" xfId="0" builtinId="0"/>
  </cellStyles>
  <dxfs count="103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numFmt numFmtId="13" formatCode="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FF0000"/>
      </font>
    </dxf>
    <dxf>
      <font>
        <color rgb="FFFF0000"/>
      </font>
    </dxf>
    <dxf>
      <alignment horizontal="center" readingOrder="0"/>
    </dxf>
    <dxf>
      <alignment horizontal="center" readingOrder="0"/>
    </dxf>
    <dxf>
      <numFmt numFmtId="14" formatCode="0.00%"/>
    </dxf>
    <dxf>
      <numFmt numFmtId="13" formatCode="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3" formatCode="0%"/>
    </dxf>
    <dxf>
      <numFmt numFmtId="14" formatCode="0.00%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[lestandardtelephonique-2.xlsx]Efficacité Jour sem et heure!Tableau croisé dynamique3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spPr>
          <a:solidFill>
            <a:srgbClr val="92D050"/>
          </a:solidFill>
          <a:ln w="19050">
            <a:solidFill>
              <a:srgbClr val="92D050"/>
            </a:solidFill>
          </a:ln>
        </c:spPr>
        <c:marker>
          <c:symbol val="none"/>
        </c:marker>
      </c:pivotFmt>
      <c:pivotFmt>
        <c:idx val="2"/>
        <c:spPr>
          <a:solidFill>
            <a:srgbClr val="C00000"/>
          </a:solidFill>
          <a:ln w="19050">
            <a:solidFill>
              <a:srgbClr val="C00000"/>
            </a:solidFill>
          </a:ln>
        </c:spPr>
        <c:marker>
          <c:symbol val="none"/>
        </c:marker>
      </c:pivotFmt>
    </c:pivotFmts>
    <c:plotArea>
      <c:layout/>
      <c:areaChart>
        <c:grouping val="percentStacked"/>
        <c:varyColors val="0"/>
        <c:ser>
          <c:idx val="0"/>
          <c:order val="0"/>
          <c:tx>
            <c:strRef>
              <c:f>'Efficacité Jour sem et heure'!$B$1:$B$2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rgbClr val="C00000"/>
            </a:solidFill>
            <a:ln w="19050">
              <a:solidFill>
                <a:srgbClr val="C00000"/>
              </a:solidFill>
            </a:ln>
          </c:spPr>
          <c:cat>
            <c:strRef>
              <c:f>'Efficacité Jour sem et heure'!$A$3:$A$58</c:f>
              <c:strCache>
                <c:ptCount val="55"/>
                <c:pt idx="0">
                  <c:v>1-Lun-09h</c:v>
                </c:pt>
                <c:pt idx="1">
                  <c:v>1-Lun-10h</c:v>
                </c:pt>
                <c:pt idx="2">
                  <c:v>1-Lun-11h</c:v>
                </c:pt>
                <c:pt idx="3">
                  <c:v>1-Lun-12h</c:v>
                </c:pt>
                <c:pt idx="4">
                  <c:v>1-Lun-13h</c:v>
                </c:pt>
                <c:pt idx="5">
                  <c:v>1-Lun-14h</c:v>
                </c:pt>
                <c:pt idx="6">
                  <c:v>1-Lun-15h</c:v>
                </c:pt>
                <c:pt idx="7">
                  <c:v>1-Lun-16h</c:v>
                </c:pt>
                <c:pt idx="8">
                  <c:v>2-Mar-09h</c:v>
                </c:pt>
                <c:pt idx="9">
                  <c:v>2-Mar-10h</c:v>
                </c:pt>
                <c:pt idx="10">
                  <c:v>2-Mar-11h</c:v>
                </c:pt>
                <c:pt idx="11">
                  <c:v>2-Mar-12h</c:v>
                </c:pt>
                <c:pt idx="12">
                  <c:v>2-Mar-13h</c:v>
                </c:pt>
                <c:pt idx="13">
                  <c:v>2-Mar-14h</c:v>
                </c:pt>
                <c:pt idx="14">
                  <c:v>2-Mar-15h</c:v>
                </c:pt>
                <c:pt idx="15">
                  <c:v>2-Mar-16h</c:v>
                </c:pt>
                <c:pt idx="16">
                  <c:v>3-Mer-09h</c:v>
                </c:pt>
                <c:pt idx="17">
                  <c:v>3-Mer-10h</c:v>
                </c:pt>
                <c:pt idx="18">
                  <c:v>3-Mer-11h</c:v>
                </c:pt>
                <c:pt idx="19">
                  <c:v>3-Mer-12h</c:v>
                </c:pt>
                <c:pt idx="20">
                  <c:v>3-Mer-13h</c:v>
                </c:pt>
                <c:pt idx="21">
                  <c:v>3-Mer-14h</c:v>
                </c:pt>
                <c:pt idx="22">
                  <c:v>3-Mer-15h</c:v>
                </c:pt>
                <c:pt idx="23">
                  <c:v>4-Jeu-09h</c:v>
                </c:pt>
                <c:pt idx="24">
                  <c:v>4-Jeu-10h</c:v>
                </c:pt>
                <c:pt idx="25">
                  <c:v>4-Jeu-11h</c:v>
                </c:pt>
                <c:pt idx="26">
                  <c:v>4-Jeu-12h</c:v>
                </c:pt>
                <c:pt idx="27">
                  <c:v>4-Jeu-13h</c:v>
                </c:pt>
                <c:pt idx="28">
                  <c:v>4-Jeu-14h</c:v>
                </c:pt>
                <c:pt idx="29">
                  <c:v>4-Jeu-15h</c:v>
                </c:pt>
                <c:pt idx="30">
                  <c:v>4-Jeu-16h</c:v>
                </c:pt>
                <c:pt idx="31">
                  <c:v>5-Ven-09h</c:v>
                </c:pt>
                <c:pt idx="32">
                  <c:v>5-Ven-10h</c:v>
                </c:pt>
                <c:pt idx="33">
                  <c:v>5-Ven-11h</c:v>
                </c:pt>
                <c:pt idx="34">
                  <c:v>5-Ven-12h</c:v>
                </c:pt>
                <c:pt idx="35">
                  <c:v>5-Ven-13h</c:v>
                </c:pt>
                <c:pt idx="36">
                  <c:v>5-Ven-14h</c:v>
                </c:pt>
                <c:pt idx="37">
                  <c:v>5-Ven-15h</c:v>
                </c:pt>
                <c:pt idx="38">
                  <c:v>5-Ven-16h</c:v>
                </c:pt>
                <c:pt idx="39">
                  <c:v>6-Sam-09h</c:v>
                </c:pt>
                <c:pt idx="40">
                  <c:v>6-Sam-10h</c:v>
                </c:pt>
                <c:pt idx="41">
                  <c:v>6-Sam-11h</c:v>
                </c:pt>
                <c:pt idx="42">
                  <c:v>6-Sam-12h</c:v>
                </c:pt>
                <c:pt idx="43">
                  <c:v>6-Sam-13h</c:v>
                </c:pt>
                <c:pt idx="44">
                  <c:v>6-Sam-14h</c:v>
                </c:pt>
                <c:pt idx="45">
                  <c:v>6-Sam-15h</c:v>
                </c:pt>
                <c:pt idx="46">
                  <c:v>6-Sam-16h</c:v>
                </c:pt>
                <c:pt idx="47">
                  <c:v>7-Dim-09h</c:v>
                </c:pt>
                <c:pt idx="48">
                  <c:v>7-Dim-10h</c:v>
                </c:pt>
                <c:pt idx="49">
                  <c:v>7-Dim-11h</c:v>
                </c:pt>
                <c:pt idx="50">
                  <c:v>7-Dim-12h</c:v>
                </c:pt>
                <c:pt idx="51">
                  <c:v>7-Dim-13h</c:v>
                </c:pt>
                <c:pt idx="52">
                  <c:v>7-Dim-14h</c:v>
                </c:pt>
                <c:pt idx="53">
                  <c:v>7-Dim-15h</c:v>
                </c:pt>
                <c:pt idx="54">
                  <c:v>7-Dim-16h</c:v>
                </c:pt>
              </c:strCache>
            </c:strRef>
          </c:cat>
          <c:val>
            <c:numRef>
              <c:f>'Efficacité Jour sem et heure'!$B$3:$B$58</c:f>
              <c:numCache>
                <c:formatCode>0%</c:formatCode>
                <c:ptCount val="55"/>
                <c:pt idx="0">
                  <c:v>0.33333333333333331</c:v>
                </c:pt>
                <c:pt idx="1">
                  <c:v>0.66666666666666663</c:v>
                </c:pt>
                <c:pt idx="2">
                  <c:v>0.8571428571428571</c:v>
                </c:pt>
                <c:pt idx="3">
                  <c:v>0.4</c:v>
                </c:pt>
                <c:pt idx="4">
                  <c:v>0.625</c:v>
                </c:pt>
                <c:pt idx="5">
                  <c:v>0.16666666666666666</c:v>
                </c:pt>
                <c:pt idx="6">
                  <c:v>0.6470588235294118</c:v>
                </c:pt>
                <c:pt idx="7">
                  <c:v>0</c:v>
                </c:pt>
                <c:pt idx="8">
                  <c:v>0.4</c:v>
                </c:pt>
                <c:pt idx="9">
                  <c:v>0.8</c:v>
                </c:pt>
                <c:pt idx="10">
                  <c:v>0.9</c:v>
                </c:pt>
                <c:pt idx="11">
                  <c:v>0.5</c:v>
                </c:pt>
                <c:pt idx="12">
                  <c:v>0.75</c:v>
                </c:pt>
                <c:pt idx="13">
                  <c:v>0.54545454545454541</c:v>
                </c:pt>
                <c:pt idx="14">
                  <c:v>0.2857142857142857</c:v>
                </c:pt>
                <c:pt idx="15">
                  <c:v>0.2</c:v>
                </c:pt>
                <c:pt idx="16">
                  <c:v>0.14285714285714285</c:v>
                </c:pt>
                <c:pt idx="17">
                  <c:v>0.875</c:v>
                </c:pt>
                <c:pt idx="18">
                  <c:v>0.88888888888888884</c:v>
                </c:pt>
                <c:pt idx="19">
                  <c:v>0.63636363636363635</c:v>
                </c:pt>
                <c:pt idx="20">
                  <c:v>0.81818181818181823</c:v>
                </c:pt>
                <c:pt idx="21">
                  <c:v>0.6</c:v>
                </c:pt>
                <c:pt idx="22">
                  <c:v>0.66666666666666663</c:v>
                </c:pt>
                <c:pt idx="23">
                  <c:v>0</c:v>
                </c:pt>
                <c:pt idx="24">
                  <c:v>0.5714285714285714</c:v>
                </c:pt>
                <c:pt idx="25">
                  <c:v>0.625</c:v>
                </c:pt>
                <c:pt idx="26">
                  <c:v>0.66666666666666663</c:v>
                </c:pt>
                <c:pt idx="27">
                  <c:v>0.75</c:v>
                </c:pt>
                <c:pt idx="28">
                  <c:v>0.375</c:v>
                </c:pt>
                <c:pt idx="29">
                  <c:v>0.33333333333333331</c:v>
                </c:pt>
                <c:pt idx="30">
                  <c:v>0.66666666666666663</c:v>
                </c:pt>
                <c:pt idx="31">
                  <c:v>0.22222222222222221</c:v>
                </c:pt>
                <c:pt idx="32">
                  <c:v>0.76470588235294112</c:v>
                </c:pt>
                <c:pt idx="33">
                  <c:v>0.66666666666666663</c:v>
                </c:pt>
                <c:pt idx="34">
                  <c:v>0.7142857142857143</c:v>
                </c:pt>
                <c:pt idx="35">
                  <c:v>0.63636363636363635</c:v>
                </c:pt>
                <c:pt idx="36">
                  <c:v>0.1</c:v>
                </c:pt>
                <c:pt idx="37">
                  <c:v>0.7</c:v>
                </c:pt>
                <c:pt idx="38">
                  <c:v>0.16666666666666666</c:v>
                </c:pt>
                <c:pt idx="39">
                  <c:v>0</c:v>
                </c:pt>
                <c:pt idx="40">
                  <c:v>0.75</c:v>
                </c:pt>
                <c:pt idx="41">
                  <c:v>0.8125</c:v>
                </c:pt>
                <c:pt idx="42">
                  <c:v>0.16666666666666666</c:v>
                </c:pt>
                <c:pt idx="43">
                  <c:v>1</c:v>
                </c:pt>
                <c:pt idx="44">
                  <c:v>0.7</c:v>
                </c:pt>
                <c:pt idx="45">
                  <c:v>0.75</c:v>
                </c:pt>
                <c:pt idx="46">
                  <c:v>0.5</c:v>
                </c:pt>
                <c:pt idx="47">
                  <c:v>0.35714285714285715</c:v>
                </c:pt>
                <c:pt idx="48">
                  <c:v>0.8571428571428571</c:v>
                </c:pt>
                <c:pt idx="49">
                  <c:v>0.55555555555555558</c:v>
                </c:pt>
                <c:pt idx="50">
                  <c:v>0.7142857142857143</c:v>
                </c:pt>
                <c:pt idx="51">
                  <c:v>0.75</c:v>
                </c:pt>
                <c:pt idx="52">
                  <c:v>0.54545454545454541</c:v>
                </c:pt>
                <c:pt idx="53">
                  <c:v>0.73333333333333328</c:v>
                </c:pt>
                <c:pt idx="54">
                  <c:v>0</c:v>
                </c:pt>
              </c:numCache>
            </c:numRef>
          </c:val>
        </c:ser>
        <c:ser>
          <c:idx val="1"/>
          <c:order val="1"/>
          <c:tx>
            <c:strRef>
              <c:f>'Efficacité Jour sem et heure'!$C$1:$C$2</c:f>
              <c:strCache>
                <c:ptCount val="1"/>
                <c:pt idx="0">
                  <c:v>oui</c:v>
                </c:pt>
              </c:strCache>
            </c:strRef>
          </c:tx>
          <c:spPr>
            <a:solidFill>
              <a:srgbClr val="92D050"/>
            </a:solidFill>
            <a:ln w="19050">
              <a:solidFill>
                <a:srgbClr val="92D050"/>
              </a:solidFill>
            </a:ln>
          </c:spPr>
          <c:cat>
            <c:strRef>
              <c:f>'Efficacité Jour sem et heure'!$A$3:$A$58</c:f>
              <c:strCache>
                <c:ptCount val="55"/>
                <c:pt idx="0">
                  <c:v>1-Lun-09h</c:v>
                </c:pt>
                <c:pt idx="1">
                  <c:v>1-Lun-10h</c:v>
                </c:pt>
                <c:pt idx="2">
                  <c:v>1-Lun-11h</c:v>
                </c:pt>
                <c:pt idx="3">
                  <c:v>1-Lun-12h</c:v>
                </c:pt>
                <c:pt idx="4">
                  <c:v>1-Lun-13h</c:v>
                </c:pt>
                <c:pt idx="5">
                  <c:v>1-Lun-14h</c:v>
                </c:pt>
                <c:pt idx="6">
                  <c:v>1-Lun-15h</c:v>
                </c:pt>
                <c:pt idx="7">
                  <c:v>1-Lun-16h</c:v>
                </c:pt>
                <c:pt idx="8">
                  <c:v>2-Mar-09h</c:v>
                </c:pt>
                <c:pt idx="9">
                  <c:v>2-Mar-10h</c:v>
                </c:pt>
                <c:pt idx="10">
                  <c:v>2-Mar-11h</c:v>
                </c:pt>
                <c:pt idx="11">
                  <c:v>2-Mar-12h</c:v>
                </c:pt>
                <c:pt idx="12">
                  <c:v>2-Mar-13h</c:v>
                </c:pt>
                <c:pt idx="13">
                  <c:v>2-Mar-14h</c:v>
                </c:pt>
                <c:pt idx="14">
                  <c:v>2-Mar-15h</c:v>
                </c:pt>
                <c:pt idx="15">
                  <c:v>2-Mar-16h</c:v>
                </c:pt>
                <c:pt idx="16">
                  <c:v>3-Mer-09h</c:v>
                </c:pt>
                <c:pt idx="17">
                  <c:v>3-Mer-10h</c:v>
                </c:pt>
                <c:pt idx="18">
                  <c:v>3-Mer-11h</c:v>
                </c:pt>
                <c:pt idx="19">
                  <c:v>3-Mer-12h</c:v>
                </c:pt>
                <c:pt idx="20">
                  <c:v>3-Mer-13h</c:v>
                </c:pt>
                <c:pt idx="21">
                  <c:v>3-Mer-14h</c:v>
                </c:pt>
                <c:pt idx="22">
                  <c:v>3-Mer-15h</c:v>
                </c:pt>
                <c:pt idx="23">
                  <c:v>4-Jeu-09h</c:v>
                </c:pt>
                <c:pt idx="24">
                  <c:v>4-Jeu-10h</c:v>
                </c:pt>
                <c:pt idx="25">
                  <c:v>4-Jeu-11h</c:v>
                </c:pt>
                <c:pt idx="26">
                  <c:v>4-Jeu-12h</c:v>
                </c:pt>
                <c:pt idx="27">
                  <c:v>4-Jeu-13h</c:v>
                </c:pt>
                <c:pt idx="28">
                  <c:v>4-Jeu-14h</c:v>
                </c:pt>
                <c:pt idx="29">
                  <c:v>4-Jeu-15h</c:v>
                </c:pt>
                <c:pt idx="30">
                  <c:v>4-Jeu-16h</c:v>
                </c:pt>
                <c:pt idx="31">
                  <c:v>5-Ven-09h</c:v>
                </c:pt>
                <c:pt idx="32">
                  <c:v>5-Ven-10h</c:v>
                </c:pt>
                <c:pt idx="33">
                  <c:v>5-Ven-11h</c:v>
                </c:pt>
                <c:pt idx="34">
                  <c:v>5-Ven-12h</c:v>
                </c:pt>
                <c:pt idx="35">
                  <c:v>5-Ven-13h</c:v>
                </c:pt>
                <c:pt idx="36">
                  <c:v>5-Ven-14h</c:v>
                </c:pt>
                <c:pt idx="37">
                  <c:v>5-Ven-15h</c:v>
                </c:pt>
                <c:pt idx="38">
                  <c:v>5-Ven-16h</c:v>
                </c:pt>
                <c:pt idx="39">
                  <c:v>6-Sam-09h</c:v>
                </c:pt>
                <c:pt idx="40">
                  <c:v>6-Sam-10h</c:v>
                </c:pt>
                <c:pt idx="41">
                  <c:v>6-Sam-11h</c:v>
                </c:pt>
                <c:pt idx="42">
                  <c:v>6-Sam-12h</c:v>
                </c:pt>
                <c:pt idx="43">
                  <c:v>6-Sam-13h</c:v>
                </c:pt>
                <c:pt idx="44">
                  <c:v>6-Sam-14h</c:v>
                </c:pt>
                <c:pt idx="45">
                  <c:v>6-Sam-15h</c:v>
                </c:pt>
                <c:pt idx="46">
                  <c:v>6-Sam-16h</c:v>
                </c:pt>
                <c:pt idx="47">
                  <c:v>7-Dim-09h</c:v>
                </c:pt>
                <c:pt idx="48">
                  <c:v>7-Dim-10h</c:v>
                </c:pt>
                <c:pt idx="49">
                  <c:v>7-Dim-11h</c:v>
                </c:pt>
                <c:pt idx="50">
                  <c:v>7-Dim-12h</c:v>
                </c:pt>
                <c:pt idx="51">
                  <c:v>7-Dim-13h</c:v>
                </c:pt>
                <c:pt idx="52">
                  <c:v>7-Dim-14h</c:v>
                </c:pt>
                <c:pt idx="53">
                  <c:v>7-Dim-15h</c:v>
                </c:pt>
                <c:pt idx="54">
                  <c:v>7-Dim-16h</c:v>
                </c:pt>
              </c:strCache>
            </c:strRef>
          </c:cat>
          <c:val>
            <c:numRef>
              <c:f>'Efficacité Jour sem et heure'!$C$3:$C$58</c:f>
              <c:numCache>
                <c:formatCode>0%</c:formatCode>
                <c:ptCount val="55"/>
                <c:pt idx="0">
                  <c:v>0.66666666666666663</c:v>
                </c:pt>
                <c:pt idx="1">
                  <c:v>0.33333333333333331</c:v>
                </c:pt>
                <c:pt idx="2">
                  <c:v>0.14285714285714285</c:v>
                </c:pt>
                <c:pt idx="3">
                  <c:v>0.6</c:v>
                </c:pt>
                <c:pt idx="4">
                  <c:v>0.375</c:v>
                </c:pt>
                <c:pt idx="5">
                  <c:v>0.83333333333333337</c:v>
                </c:pt>
                <c:pt idx="6">
                  <c:v>0.35294117647058826</c:v>
                </c:pt>
                <c:pt idx="7">
                  <c:v>1</c:v>
                </c:pt>
                <c:pt idx="8">
                  <c:v>0.6</c:v>
                </c:pt>
                <c:pt idx="9">
                  <c:v>0.2</c:v>
                </c:pt>
                <c:pt idx="10">
                  <c:v>0.1</c:v>
                </c:pt>
                <c:pt idx="11">
                  <c:v>0.5</c:v>
                </c:pt>
                <c:pt idx="12">
                  <c:v>0.25</c:v>
                </c:pt>
                <c:pt idx="13">
                  <c:v>0.45454545454545453</c:v>
                </c:pt>
                <c:pt idx="14">
                  <c:v>0.7142857142857143</c:v>
                </c:pt>
                <c:pt idx="15">
                  <c:v>0.8</c:v>
                </c:pt>
                <c:pt idx="16">
                  <c:v>0.8571428571428571</c:v>
                </c:pt>
                <c:pt idx="17">
                  <c:v>0.125</c:v>
                </c:pt>
                <c:pt idx="18">
                  <c:v>0.1111111111111111</c:v>
                </c:pt>
                <c:pt idx="19">
                  <c:v>0.36363636363636365</c:v>
                </c:pt>
                <c:pt idx="20">
                  <c:v>0.18181818181818182</c:v>
                </c:pt>
                <c:pt idx="21">
                  <c:v>0.4</c:v>
                </c:pt>
                <c:pt idx="22">
                  <c:v>0.33333333333333331</c:v>
                </c:pt>
                <c:pt idx="23">
                  <c:v>1</c:v>
                </c:pt>
                <c:pt idx="24">
                  <c:v>0.42857142857142855</c:v>
                </c:pt>
                <c:pt idx="25">
                  <c:v>0.375</c:v>
                </c:pt>
                <c:pt idx="26">
                  <c:v>0.33333333333333331</c:v>
                </c:pt>
                <c:pt idx="27">
                  <c:v>0.25</c:v>
                </c:pt>
                <c:pt idx="28">
                  <c:v>0.625</c:v>
                </c:pt>
                <c:pt idx="29">
                  <c:v>0.66666666666666663</c:v>
                </c:pt>
                <c:pt idx="30">
                  <c:v>0.33333333333333331</c:v>
                </c:pt>
                <c:pt idx="31">
                  <c:v>0.77777777777777779</c:v>
                </c:pt>
                <c:pt idx="32">
                  <c:v>0.23529411764705882</c:v>
                </c:pt>
                <c:pt idx="33">
                  <c:v>0.33333333333333331</c:v>
                </c:pt>
                <c:pt idx="34">
                  <c:v>0.2857142857142857</c:v>
                </c:pt>
                <c:pt idx="35">
                  <c:v>0.36363636363636365</c:v>
                </c:pt>
                <c:pt idx="36">
                  <c:v>0.9</c:v>
                </c:pt>
                <c:pt idx="37">
                  <c:v>0.3</c:v>
                </c:pt>
                <c:pt idx="38">
                  <c:v>0.83333333333333337</c:v>
                </c:pt>
                <c:pt idx="39">
                  <c:v>1</c:v>
                </c:pt>
                <c:pt idx="40">
                  <c:v>0.25</c:v>
                </c:pt>
                <c:pt idx="41">
                  <c:v>0.1875</c:v>
                </c:pt>
                <c:pt idx="42">
                  <c:v>0.83333333333333337</c:v>
                </c:pt>
                <c:pt idx="43">
                  <c:v>0</c:v>
                </c:pt>
                <c:pt idx="44">
                  <c:v>0.3</c:v>
                </c:pt>
                <c:pt idx="45">
                  <c:v>0.25</c:v>
                </c:pt>
                <c:pt idx="46">
                  <c:v>0.5</c:v>
                </c:pt>
                <c:pt idx="47">
                  <c:v>0.6428571428571429</c:v>
                </c:pt>
                <c:pt idx="48">
                  <c:v>0.14285714285714285</c:v>
                </c:pt>
                <c:pt idx="49">
                  <c:v>0.44444444444444442</c:v>
                </c:pt>
                <c:pt idx="50">
                  <c:v>0.2857142857142857</c:v>
                </c:pt>
                <c:pt idx="51">
                  <c:v>0.25</c:v>
                </c:pt>
                <c:pt idx="52">
                  <c:v>0.45454545454545453</c:v>
                </c:pt>
                <c:pt idx="53">
                  <c:v>0.26666666666666666</c:v>
                </c:pt>
                <c:pt idx="5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0224"/>
        <c:axId val="62612608"/>
      </c:areaChart>
      <c:catAx>
        <c:axId val="58420224"/>
        <c:scaling>
          <c:orientation val="minMax"/>
        </c:scaling>
        <c:delete val="0"/>
        <c:axPos val="b"/>
        <c:majorTickMark val="out"/>
        <c:minorTickMark val="none"/>
        <c:tickLblPos val="nextTo"/>
        <c:crossAx val="62612608"/>
        <c:crosses val="autoZero"/>
        <c:auto val="1"/>
        <c:lblAlgn val="ctr"/>
        <c:lblOffset val="100"/>
        <c:noMultiLvlLbl val="0"/>
      </c:catAx>
      <c:valAx>
        <c:axId val="626126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84202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</xdr:row>
      <xdr:rowOff>47625</xdr:rowOff>
    </xdr:from>
    <xdr:to>
      <xdr:col>13</xdr:col>
      <xdr:colOff>638175</xdr:colOff>
      <xdr:row>19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ric" refreshedDate="41336.63067604167" createdVersion="4" refreshedVersion="4" minRefreshableVersion="3" recordCount="507">
  <cacheSource type="worksheet">
    <worksheetSource ref="A1:M508" sheet="Données (2)"/>
  </cacheSource>
  <cacheFields count="13">
    <cacheField name="Heure d'Appel" numFmtId="164">
      <sharedItems containsSemiMixedTypes="0" containsNonDate="0" containsDate="1" containsString="0" minDate="2013-03-01T10:04:02" maxDate="2013-04-09T15:45:33"/>
    </cacheField>
    <cacheField name="IdentitéAgent" numFmtId="0">
      <sharedItems containsBlank="1"/>
    </cacheField>
    <cacheField name="CallIVRDuration" numFmtId="0">
      <sharedItems containsSemiMixedTypes="0" containsString="0" containsNumber="1" containsInteger="1" minValue="0" maxValue="23"/>
    </cacheField>
    <cacheField name="DureeAttente" numFmtId="0">
      <sharedItems containsSemiMixedTypes="0" containsString="0" containsNumber="1" containsInteger="1" minValue="0" maxValue="622"/>
    </cacheField>
    <cacheField name="DureeCommunication" numFmtId="0">
      <sharedItems containsSemiMixedTypes="0" containsString="0" containsNumber="1" containsInteger="1" minValue="0" maxValue="1629"/>
    </cacheField>
    <cacheField name="CallPCPDuration" numFmtId="0">
      <sharedItems containsSemiMixedTypes="0" containsString="0" containsNumber="1" containsInteger="1" minValue="0" maxValue="3585"/>
    </cacheField>
    <cacheField name="CallDisconnectingParty" numFmtId="0">
      <sharedItems containsSemiMixedTypes="0" containsString="0" containsNumber="1" containsInteger="1" minValue="0" maxValue="2"/>
    </cacheField>
    <cacheField name="CallDisconnectionStatus" numFmtId="0">
      <sharedItems containsSemiMixedTypes="0" containsString="0" containsNumber="1" containsInteger="1" minValue="0" maxValue="4"/>
    </cacheField>
    <cacheField name="NoAppellé" numFmtId="0">
      <sharedItems/>
    </cacheField>
    <cacheField name="NoAppelant" numFmtId="0">
      <sharedItems containsBlank="1"/>
    </cacheField>
    <cacheField name="IdentitéFiltre" numFmtId="0">
      <sharedItems/>
    </cacheField>
    <cacheField name="Appel efficace" numFmtId="0">
      <sharedItems count="2">
        <s v="non"/>
        <s v="oui"/>
      </sharedItems>
    </cacheField>
    <cacheField name="Jour-Heure" numFmtId="0">
      <sharedItems count="55">
        <s v="5-Ven-10h"/>
        <s v="5-Ven-11h"/>
        <s v="5-Ven-12h"/>
        <s v="5-Ven-13h"/>
        <s v="5-Ven-14h"/>
        <s v="5-Ven-15h"/>
        <s v="5-Ven-16h"/>
        <s v="6-Sam-10h"/>
        <s v="6-Sam-11h"/>
        <s v="6-Sam-13h"/>
        <s v="6-Sam-14h"/>
        <s v="6-Sam-16h"/>
        <s v="7-Dim-09h"/>
        <s v="7-Dim-11h"/>
        <s v="7-Dim-12h"/>
        <s v="7-Dim-13h"/>
        <s v="7-Dim-14h"/>
        <s v="7-Dim-15h"/>
        <s v="1-Lun-09h"/>
        <s v="1-Lun-10h"/>
        <s v="1-Lun-11h"/>
        <s v="1-Lun-14h"/>
        <s v="1-Lun-15h"/>
        <s v="2-Mar-09h"/>
        <s v="2-Mar-10h"/>
        <s v="2-Mar-11h"/>
        <s v="2-Mar-13h"/>
        <s v="2-Mar-14h"/>
        <s v="2-Mar-15h"/>
        <s v="2-Mar-16h"/>
        <s v="3-Mer-09h"/>
        <s v="3-Mer-10h"/>
        <s v="3-Mer-11h"/>
        <s v="3-Mer-12h"/>
        <s v="3-Mer-13h"/>
        <s v="3-Mer-14h"/>
        <s v="3-Mer-15h"/>
        <s v="4-Jeu-09h"/>
        <s v="4-Jeu-10h"/>
        <s v="4-Jeu-13h"/>
        <s v="4-Jeu-14h"/>
        <s v="4-Jeu-15h"/>
        <s v="4-Jeu-16h"/>
        <s v="6-Sam-12h"/>
        <s v="6-Sam-15h"/>
        <s v="7-Dim-16h"/>
        <s v="1-Lun-12h"/>
        <s v="1-Lun-13h"/>
        <s v="2-Mar-12h"/>
        <s v="4-Jeu-11h"/>
        <s v="4-Jeu-12h"/>
        <s v="5-Ven-09h"/>
        <s v="6-Sam-09h"/>
        <s v="7-Dim-10h"/>
        <s v="1-Lun-16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Eric" refreshedDate="41336.636709722225" createdVersion="4" refreshedVersion="4" minRefreshableVersion="3" recordCount="509">
  <cacheSource type="worksheet">
    <worksheetSource ref="A1:L1048576" sheet="Données (2)"/>
  </cacheSource>
  <cacheFields count="15">
    <cacheField name="Heure d'Appel" numFmtId="164">
      <sharedItems containsNonDate="0" containsDate="1" containsString="0" containsBlank="1" minDate="2013-03-01T10:04:02" maxDate="2013-04-09T15:45:33" count="508">
        <d v="2013-03-01T10:04:02"/>
        <d v="2013-03-01T10:14:18"/>
        <d v="2013-03-01T11:12:06"/>
        <d v="2013-03-01T11:24:50"/>
        <d v="2013-03-01T12:21:55"/>
        <d v="2013-03-01T12:31:56"/>
        <d v="2013-03-01T13:44:11"/>
        <d v="2013-03-01T14:29:27"/>
        <d v="2013-03-01T14:49:21"/>
        <d v="2013-03-01T15:07:20"/>
        <d v="2013-03-01T15:27:29"/>
        <d v="2013-03-01T16:12:09"/>
        <d v="2013-03-02T10:22:12"/>
        <d v="2013-03-02T10:44:58"/>
        <d v="2013-03-02T11:07:42"/>
        <d v="2013-03-02T13:10:38"/>
        <d v="2013-03-02T13:31:44"/>
        <d v="2013-03-02T14:41:57"/>
        <d v="2013-03-02T16:26:03"/>
        <d v="2013-03-02T16:27:27"/>
        <d v="2013-03-03T09:11:52"/>
        <d v="2013-03-03T09:23:10"/>
        <d v="2013-03-03T09:30:12"/>
        <d v="2013-03-03T09:49:09"/>
        <d v="2013-03-03T09:55:56"/>
        <d v="2013-03-03T09:58:01"/>
        <d v="2013-03-03T11:08:18"/>
        <d v="2013-03-03T11:26:24"/>
        <d v="2013-03-03T11:42:41"/>
        <d v="2013-03-03T11:58:52"/>
        <d v="2013-03-03T12:46:54"/>
        <d v="2013-03-03T13:09:50"/>
        <d v="2013-03-03T13:33:09"/>
        <d v="2013-03-03T14:16:31"/>
        <d v="2013-03-03T14:33:27"/>
        <d v="2013-03-03T14:40:34"/>
        <d v="2013-03-03T15:59:33"/>
        <d v="2013-03-04T09:32:21"/>
        <d v="2013-03-04T10:16:05"/>
        <d v="2013-03-04T10:28:43"/>
        <d v="2013-03-04T10:49:31"/>
        <d v="2013-03-04T11:42:24"/>
        <d v="2013-03-04T14:18:40"/>
        <d v="2013-03-04T14:46:47"/>
        <d v="2013-03-04T15:18:41"/>
        <d v="2013-03-05T09:44:50"/>
        <d v="2013-03-05T10:07:04"/>
        <d v="2013-03-05T11:35:27"/>
        <d v="2013-03-05T13:34:39"/>
        <d v="2013-03-05T14:02:49"/>
        <d v="2013-03-05T14:03:06"/>
        <d v="2013-03-05T14:15:17"/>
        <d v="2013-03-05T14:20:16"/>
        <d v="2013-03-05T14:43:53"/>
        <d v="2013-03-05T15:13:21"/>
        <d v="2013-03-05T16:26:16"/>
        <d v="2013-03-06T09:09:12"/>
        <d v="2013-03-06T09:31:30"/>
        <d v="2013-03-06T09:42:24"/>
        <d v="2013-03-06T10:04:01"/>
        <d v="2013-03-06T10:14:41"/>
        <d v="2013-03-06T10:25:33"/>
        <d v="2013-03-06T10:30:59"/>
        <d v="2013-03-06T11:27:04"/>
        <d v="2013-03-06T11:34:50"/>
        <d v="2013-03-06T12:19:01"/>
        <d v="2013-03-06T12:30:35"/>
        <d v="2013-03-06T12:49:21"/>
        <d v="2013-03-06T13:46:52"/>
        <d v="2013-03-06T14:49:10"/>
        <d v="2013-03-06T14:58:33"/>
        <d v="2013-03-06T15:15:14"/>
        <d v="2013-03-06T15:20:31"/>
        <d v="2013-03-06T15:58:59"/>
        <d v="2013-03-06T15:59:29"/>
        <d v="2013-03-07T09:43:34"/>
        <d v="2013-03-07T10:04:29"/>
        <d v="2013-03-07T10:17:28"/>
        <d v="2013-03-07T10:24:40"/>
        <d v="2013-03-07T10:44:14"/>
        <d v="2013-03-07T13:29:41"/>
        <d v="2013-03-07T14:38:32"/>
        <d v="2013-03-07T15:07:31"/>
        <d v="2013-03-07T15:33:07"/>
        <d v="2013-03-07T15:51:16"/>
        <d v="2013-03-07T16:24:55"/>
        <d v="2013-03-08T10:06:02"/>
        <d v="2013-03-08T10:08:40"/>
        <d v="2013-03-08T10:29:56"/>
        <d v="2013-03-08T11:21:16"/>
        <d v="2013-03-08T12:54:58"/>
        <d v="2013-03-08T13:30:13"/>
        <d v="2013-03-08T14:00:08"/>
        <d v="2013-03-08T14:00:45"/>
        <d v="2013-03-08T14:18:27"/>
        <d v="2013-03-08T15:47:05"/>
        <d v="2013-03-08T15:59:40"/>
        <d v="2013-03-08T16:12:57"/>
        <d v="2013-03-09T10:02:48"/>
        <d v="2013-03-09T10:06:58"/>
        <d v="2013-03-09T10:08:43"/>
        <d v="2013-03-09T10:54:40"/>
        <d v="2013-03-09T10:59:07"/>
        <d v="2013-03-09T11:07:36"/>
        <d v="2013-03-09T11:08:17"/>
        <d v="2013-03-09T11:14:14"/>
        <d v="2013-03-09T11:29:06"/>
        <d v="2013-03-09T11:41:58"/>
        <d v="2013-03-09T11:52:52"/>
        <d v="2013-03-09T12:08:00"/>
        <d v="2013-03-09T12:08:31"/>
        <d v="2013-03-09T13:19:12"/>
        <d v="2013-03-09T13:35:24"/>
        <d v="2013-03-09T13:36:13"/>
        <d v="2013-03-09T13:48:53"/>
        <d v="2013-03-09T14:13:37"/>
        <d v="2013-03-09T14:37:47"/>
        <d v="2013-03-09T15:26:55"/>
        <d v="2013-03-10T12:04:21"/>
        <d v="2013-03-10T13:30:46"/>
        <d v="2013-03-10T13:47:46"/>
        <d v="2013-03-10T13:49:12"/>
        <d v="2013-03-10T13:58:24"/>
        <d v="2013-03-10T14:10:37"/>
        <d v="2013-03-10T15:08:59"/>
        <d v="2013-03-10T16:08:41"/>
        <d v="2013-03-11T10:13:01"/>
        <d v="2013-03-11T10:14:03"/>
        <d v="2013-03-11T11:22:15"/>
        <d v="2013-03-11T11:29:10"/>
        <d v="2013-03-11T11:43:40"/>
        <d v="2013-03-11T11:51:49"/>
        <d v="2013-03-11T11:58:19"/>
        <d v="2013-03-11T12:12:25"/>
        <d v="2013-03-11T13:14:30"/>
        <d v="2013-03-11T13:31:25"/>
        <d v="2013-03-11T14:15:30"/>
        <d v="2013-03-11T14:36:03"/>
        <d v="2013-03-11T15:20:19"/>
        <d v="2013-03-11T15:49:58"/>
        <d v="2013-03-11T15:50:36"/>
        <d v="2013-03-11T15:55:12"/>
        <d v="2013-03-12T11:10:20"/>
        <d v="2013-03-12T11:17:07"/>
        <d v="2013-03-12T11:32:32"/>
        <d v="2013-03-12T11:32:43"/>
        <d v="2013-03-12T12:20:38"/>
        <d v="2013-03-12T14:20:38"/>
        <d v="2013-03-12T15:21:45"/>
        <d v="2013-03-12T15:37:13"/>
        <d v="2013-03-12T15:39:29"/>
        <d v="2013-03-12T15:49:33"/>
        <d v="2013-03-12T15:53:03"/>
        <d v="2013-03-12T16:03:09"/>
        <d v="2013-03-12T16:21:36"/>
        <d v="2013-03-13T09:37:04"/>
        <d v="2013-03-13T10:10:02"/>
        <d v="2013-03-13T10:21:28"/>
        <d v="2013-03-13T11:10:01"/>
        <d v="2013-03-13T11:15:28"/>
        <d v="2013-03-13T12:07:56"/>
        <d v="2013-03-13T12:13:49"/>
        <d v="2013-03-13T12:25:16"/>
        <d v="2013-03-13T12:47:09"/>
        <d v="2013-03-13T13:00:50"/>
        <d v="2013-03-13T13:32:59"/>
        <d v="2013-03-13T13:46:10"/>
        <d v="2013-03-13T15:52:35"/>
        <d v="2013-03-13T15:54:53"/>
        <d v="2013-03-14T10:42:56"/>
        <d v="2013-03-14T10:53:54"/>
        <d v="2013-03-14T10:58:37"/>
        <d v="2013-03-14T11:31:47"/>
        <d v="2013-03-14T12:01:04"/>
        <d v="2013-03-14T13:26:38"/>
        <d v="2013-03-14T13:39:46"/>
        <d v="2013-03-14T15:36:23"/>
        <d v="2013-03-14T15:50:35"/>
        <d v="2013-03-14T16:05:05"/>
        <d v="2013-03-15T09:55:38"/>
        <d v="2013-03-15T10:30:30"/>
        <d v="2013-03-15T11:22:54"/>
        <d v="2013-03-15T11:31:44"/>
        <d v="2013-03-15T12:06:11"/>
        <d v="2013-03-15T13:21:50"/>
        <d v="2013-03-15T14:01:04"/>
        <d v="2013-03-15T14:56:34"/>
        <d v="2013-03-15T15:58:10"/>
        <d v="2013-03-15T16:03:42"/>
        <d v="2013-03-16T09:11:54"/>
        <d v="2013-03-16T10:05:25"/>
        <d v="2013-03-16T11:03:29"/>
        <d v="2013-03-16T11:09:03"/>
        <d v="2013-03-16T11:19:26"/>
        <d v="2013-03-16T12:11:38"/>
        <d v="2013-03-16T12:16:46"/>
        <d v="2013-03-16T13:34:23"/>
        <d v="2013-03-16T13:50:13"/>
        <d v="2013-03-16T14:21:52"/>
        <d v="2013-03-16T14:22:37"/>
        <d v="2013-03-16T14:49:19"/>
        <d v="2013-03-16T16:29:12"/>
        <d v="2013-03-17T09:09:01"/>
        <d v="2013-03-17T09:45:58"/>
        <d v="2013-03-17T09:58:33"/>
        <d v="2013-03-17T10:19:26"/>
        <d v="2013-03-17T10:38:03"/>
        <d v="2013-03-17T11:06:15"/>
        <d v="2013-03-17T12:51:20"/>
        <d v="2013-03-17T14:54:48"/>
        <d v="2013-03-17T15:00:15"/>
        <d v="2013-03-17T15:08:05"/>
        <d v="2013-03-17T15:09:24"/>
        <d v="2013-03-17T15:10:18"/>
        <d v="2013-03-17T15:10:43"/>
        <d v="2013-03-17T15:11:28"/>
        <d v="2013-03-17T15:32:06"/>
        <d v="2013-03-17T15:49:10"/>
        <d v="2013-03-17T16:15:40"/>
        <d v="2013-03-18T09:25:12"/>
        <d v="2013-03-18T10:11:38"/>
        <d v="2013-03-18T10:21:42"/>
        <d v="2013-03-18T11:19:49"/>
        <d v="2013-03-18T11:23:56"/>
        <d v="2013-03-18T12:19:16"/>
        <d v="2013-03-18T15:00:37"/>
        <d v="2013-03-18T15:02:30"/>
        <d v="2013-03-18T15:03:21"/>
        <d v="2013-03-18T15:11:56"/>
        <d v="2013-03-18T15:19:36"/>
        <d v="2013-03-18T15:37:51"/>
        <d v="2013-03-18T15:51:31"/>
        <d v="2013-03-18T16:20:51"/>
        <d v="2013-03-19T09:17:11"/>
        <d v="2013-03-19T09:20:51"/>
        <d v="2013-03-19T10:21:14"/>
        <d v="2013-03-19T10:24:46"/>
        <d v="2013-03-19T10:37:33"/>
        <d v="2013-03-19T11:32:55"/>
        <d v="2013-03-19T11:53:05"/>
        <d v="2013-03-19T12:14:26"/>
        <d v="2013-03-19T12:16:34"/>
        <d v="2013-03-19T13:35:38"/>
        <d v="2013-03-19T13:54:26"/>
        <d v="2013-03-19T15:34:53"/>
        <d v="2013-03-19T15:48:50"/>
        <d v="2013-03-20T10:20:22"/>
        <d v="2013-03-20T10:49:20"/>
        <d v="2013-03-20T10:49:49"/>
        <d v="2013-03-20T10:59:40"/>
        <d v="2013-03-20T12:45:49"/>
        <d v="2013-03-20T13:28:33"/>
        <d v="2013-03-20T13:43:32"/>
        <d v="2013-03-20T13:53:20"/>
        <d v="2013-03-20T14:52:16"/>
        <d v="2013-03-20T15:06:13"/>
        <d v="2013-03-21T09:27:40"/>
        <d v="2013-03-21T09:43:05"/>
        <d v="2013-03-21T09:48:25"/>
        <d v="2013-03-21T10:14:05"/>
        <d v="2013-03-21T10:31:19"/>
        <d v="2013-03-21T10:31:43"/>
        <d v="2013-03-21T11:06:51"/>
        <d v="2013-03-21T11:21:05"/>
        <d v="2013-03-21T11:50:10"/>
        <d v="2013-03-21T11:59:57"/>
        <d v="2013-03-21T13:08:12"/>
        <d v="2013-03-21T13:29:11"/>
        <d v="2013-03-21T14:22:16"/>
        <d v="2013-03-21T14:27:47"/>
        <d v="2013-03-21T14:32:16"/>
        <d v="2013-03-21T14:53:01"/>
        <d v="2013-03-21T15:10:03"/>
        <d v="2013-03-22T09:16:14"/>
        <d v="2013-03-22T09:35:58"/>
        <d v="2013-03-22T09:36:21"/>
        <d v="2013-03-22T09:40:26"/>
        <d v="2013-03-22T09:48:17"/>
        <d v="2013-03-22T09:59:52"/>
        <d v="2013-03-22T10:03:27"/>
        <d v="2013-03-22T10:12:17"/>
        <d v="2013-03-22T10:17:37"/>
        <d v="2013-03-22T10:41:09"/>
        <d v="2013-03-22T11:58:37"/>
        <d v="2013-03-22T12:38:05"/>
        <d v="2013-03-22T12:45:31"/>
        <d v="2013-03-22T13:26:10"/>
        <d v="2013-03-22T13:33:17"/>
        <d v="2013-03-22T13:34:55"/>
        <d v="2013-03-22T13:38:33"/>
        <d v="2013-03-22T13:50:51"/>
        <d v="2013-03-22T14:28:42"/>
        <d v="2013-03-22T15:27:29"/>
        <d v="2013-03-22T16:01:09"/>
        <d v="2013-03-22T16:16:18"/>
        <d v="2013-03-23T10:08:48"/>
        <d v="2013-03-23T11:12:48"/>
        <d v="2013-03-23T11:36:17"/>
        <d v="2013-03-23T12:19:06"/>
        <d v="2013-03-23T13:27:06"/>
        <d v="2013-03-23T14:19:39"/>
        <d v="2013-03-23T15:08:28"/>
        <d v="2013-03-23T15:24:23"/>
        <d v="2013-03-23T15:58:25"/>
        <d v="2013-03-23T16:02:23"/>
        <d v="2013-03-24T11:18:16"/>
        <d v="2013-03-24T11:39:59"/>
        <d v="2013-03-24T11:54:30"/>
        <d v="2013-03-24T12:35:28"/>
        <d v="2013-03-24T13:09:48"/>
        <d v="2013-03-24T13:44:11"/>
        <d v="2013-03-24T13:47:47"/>
        <d v="2013-03-24T14:07:06"/>
        <d v="2013-03-24T14:31:04"/>
        <d v="2013-03-24T14:59:20"/>
        <d v="2013-03-24T15:08:24"/>
        <d v="2013-03-24T15:26:10"/>
        <d v="2013-03-24T15:49:47"/>
        <d v="2013-03-25T10:18:26"/>
        <d v="2013-03-25T10:40:25"/>
        <d v="2013-03-25T11:42:04"/>
        <d v="2013-03-25T12:30:04"/>
        <d v="2013-03-25T12:33:15"/>
        <d v="2013-03-25T13:36:42"/>
        <d v="2013-03-25T14:09:43"/>
        <d v="2013-03-25T14:30:39"/>
        <d v="2013-03-25T15:09:29"/>
        <d v="2013-03-25T15:26:41"/>
        <d v="2013-03-26T09:26:32"/>
        <d v="2013-03-26T09:33:46"/>
        <d v="2013-03-26T09:48:03"/>
        <d v="2013-03-26T10:06:36"/>
        <d v="2013-03-26T10:20:07"/>
        <d v="2013-03-26T10:45:17"/>
        <d v="2013-03-26T11:13:23"/>
        <d v="2013-03-26T11:28:18"/>
        <d v="2013-03-26T12:32:52"/>
        <d v="2013-03-26T13:08:52"/>
        <d v="2013-03-26T14:13:55"/>
        <d v="2013-03-26T14:20:50"/>
        <d v="2013-03-26T14:59:57"/>
        <d v="2013-03-26T15:22:46"/>
        <d v="2013-03-26T15:26:12"/>
        <d v="2013-03-26T15:48:16"/>
        <d v="2013-03-26T16:27:26"/>
        <d v="2013-03-27T10:11:21"/>
        <d v="2013-03-27T12:12:50"/>
        <d v="2013-03-27T12:31:46"/>
        <d v="2013-03-27T13:06:39"/>
        <d v="2013-03-27T14:21:15"/>
        <d v="2013-03-27T15:06:29"/>
        <d v="2013-03-27T15:29:47"/>
        <d v="2013-03-27T15:50:53"/>
        <d v="2013-03-28T10:54:03"/>
        <d v="2013-03-28T11:09:01"/>
        <d v="2013-03-28T14:08:51"/>
        <d v="2013-03-28T14:48:39"/>
        <d v="2013-03-28T15:59:21"/>
        <d v="2013-03-28T16:02:32"/>
        <d v="2013-03-29T10:29:38"/>
        <d v="2013-03-29T10:34:02"/>
        <d v="2013-03-29T10:55:39"/>
        <d v="2013-03-29T11:10:05"/>
        <d v="2013-03-29T11:12:10"/>
        <d v="2013-03-29T11:31:21"/>
        <d v="2013-03-29T13:43:06"/>
        <d v="2013-03-29T14:55:40"/>
        <d v="2013-03-29T15:01:15"/>
        <d v="2013-03-29T15:04:44"/>
        <d v="2013-03-29T15:32:07"/>
        <d v="2013-03-29T15:59:58"/>
        <d v="2013-03-29T16:06:41"/>
        <d v="2013-03-30T10:12:17"/>
        <d v="2013-03-30T11:28:42"/>
        <d v="2013-03-30T11:30:25"/>
        <d v="2013-03-30T14:40:34"/>
        <d v="2013-03-30T14:50:31"/>
        <d v="2013-03-31T09:04:38"/>
        <d v="2013-03-31T09:38:21"/>
        <d v="2013-03-31T10:14:23"/>
        <d v="2013-03-31T10:37:34"/>
        <d v="2013-03-31T10:48:44"/>
        <d v="2013-03-31T12:10:39"/>
        <d v="2013-03-31T13:31:22"/>
        <d v="2013-03-31T13:41:39"/>
        <d v="2013-03-31T13:45:28"/>
        <d v="2013-03-31T13:45:40"/>
        <d v="2013-03-31T14:50:34"/>
        <d v="2013-03-31T15:28:11"/>
        <d v="2013-03-31T15:40:20"/>
        <d v="2013-04-01T09:41:40"/>
        <d v="2013-04-01T10:01:55"/>
        <d v="2013-04-01T10:05:52"/>
        <d v="2013-04-01T10:08:39"/>
        <d v="2013-04-01T10:35:00"/>
        <d v="2013-04-01T10:35:57"/>
        <d v="2013-04-01T11:17:23"/>
        <d v="2013-04-01T11:23:33"/>
        <d v="2013-04-01T11:37:34"/>
        <d v="2013-04-01T12:12:58"/>
        <d v="2013-04-01T13:29:59"/>
        <d v="2013-04-01T13:41:05"/>
        <d v="2013-04-01T13:48:32"/>
        <d v="2013-04-01T13:54:02"/>
        <d v="2013-04-01T15:06:43"/>
        <d v="2013-04-01T16:11:30"/>
        <d v="2013-04-02T09:05:46"/>
        <d v="2013-04-02T09:59:36"/>
        <d v="2013-04-02T10:07:45"/>
        <d v="2013-04-02T10:10:13"/>
        <d v="2013-04-02T10:21:13"/>
        <d v="2013-04-02T10:34:50"/>
        <d v="2013-04-02T10:41:59"/>
        <d v="2013-04-02T12:21:06"/>
        <d v="2013-04-02T12:57:16"/>
        <d v="2013-04-02T13:08:04"/>
        <d v="2013-04-02T15:33:31"/>
        <d v="2013-04-02T15:38:07"/>
        <d v="2013-04-02T16:02:17"/>
        <d v="2013-04-03T09:08:22"/>
        <d v="2013-04-03T09:10:58"/>
        <d v="2013-04-03T09:26:30"/>
        <d v="2013-04-03T10:01:42"/>
        <d v="2013-04-03T10:12:11"/>
        <d v="2013-04-03T10:12:38"/>
        <d v="2013-04-03T10:39:17"/>
        <d v="2013-04-03T10:48:47"/>
        <d v="2013-04-03T11:10:36"/>
        <d v="2013-04-03T11:18:18"/>
        <d v="2013-04-03T11:25:06"/>
        <d v="2013-04-03T11:38:44"/>
        <d v="2013-04-03T11:41:59"/>
        <d v="2013-04-03T12:14:57"/>
        <d v="2013-04-03T13:40:27"/>
        <d v="2013-04-03T13:48:21"/>
        <d v="2013-04-03T13:52:49"/>
        <d v="2013-04-03T14:02:08"/>
        <d v="2013-04-03T15:01:58"/>
        <d v="2013-04-03T15:07:47"/>
        <d v="2013-04-04T10:01:10"/>
        <d v="2013-04-04T10:39:25"/>
        <d v="2013-04-04T10:50:38"/>
        <d v="2013-04-04T11:02:18"/>
        <d v="2013-04-04T11:35:32"/>
        <d v="2013-04-04T12:29:14"/>
        <d v="2013-04-04T12:35:17"/>
        <d v="2013-04-04T13:23:17"/>
        <d v="2013-04-04T13:49:05"/>
        <d v="2013-04-04T13:53:24"/>
        <d v="2013-04-04T14:56:52"/>
        <d v="2013-04-04T15:37:31"/>
        <d v="2013-04-04T15:49:52"/>
        <d v="2013-04-05T09:43:54"/>
        <d v="2013-04-05T09:54:18"/>
        <d v="2013-04-05T10:28:09"/>
        <d v="2013-04-05T10:42:03"/>
        <d v="2013-04-05T10:48:21"/>
        <d v="2013-04-05T10:58:40"/>
        <d v="2013-04-05T11:02:18"/>
        <d v="2013-04-05T11:22:27"/>
        <d v="2013-04-05T11:32:53"/>
        <d v="2013-04-05T12:42:34"/>
        <d v="2013-04-05T13:32:24"/>
        <d v="2013-04-05T13:50:53"/>
        <d v="2013-04-05T14:47:05"/>
        <d v="2013-04-06T09:32:11"/>
        <d v="2013-04-06T10:46:25"/>
        <d v="2013-04-06T10:52:03"/>
        <d v="2013-04-06T11:10:03"/>
        <d v="2013-04-06T11:10:33"/>
        <d v="2013-04-06T12:27:33"/>
        <d v="2013-04-06T13:52:14"/>
        <d v="2013-04-06T14:23:46"/>
        <d v="2013-04-07T09:01:16"/>
        <d v="2013-04-07T09:03:52"/>
        <d v="2013-04-07T09:10:27"/>
        <d v="2013-04-07T10:40:54"/>
        <d v="2013-04-07T10:50:42"/>
        <d v="2013-04-07T11:10:50"/>
        <d v="2013-04-07T12:27:34"/>
        <d v="2013-04-07T12:58:00"/>
        <d v="2013-04-07T13:14:22"/>
        <d v="2013-04-07T13:43:01"/>
        <d v="2013-04-07T13:51:26"/>
        <d v="2013-04-07T14:59:23"/>
        <d v="2013-04-07T14:59:48"/>
        <d v="2013-04-08T09:03:55"/>
        <d v="2013-04-08T09:12:52"/>
        <d v="2013-04-08T09:54:38"/>
        <d v="2013-04-08T10:27:33"/>
        <d v="2013-04-08T11:19:53"/>
        <d v="2013-04-08T11:23:08"/>
        <d v="2013-04-08T13:18:17"/>
        <d v="2013-04-08T15:28:04"/>
        <d v="2013-04-08T15:38:24"/>
        <d v="2013-04-09T09:01:07"/>
        <d v="2013-04-09T09:59:10"/>
        <d v="2013-04-09T10:10:11"/>
        <d v="2013-04-09T10:25:38"/>
        <d v="2013-04-09T10:33:10"/>
        <d v="2013-04-09T11:08:57"/>
        <d v="2013-04-09T13:05:20"/>
        <d v="2013-04-09T13:29:46"/>
        <d v="2013-04-09T13:48:11"/>
        <d v="2013-04-09T14:15:43"/>
        <d v="2013-04-09T14:50:22"/>
        <d v="2013-04-09T15:45:33"/>
        <m/>
      </sharedItems>
      <fieldGroup par="14" base="0">
        <rangePr groupBy="hours" startDate="2013-03-01T10:04:02" endDate="2013-04-09T15:45:33"/>
        <groupItems count="26">
          <s v="(vide)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09/04/2013"/>
        </groupItems>
      </fieldGroup>
    </cacheField>
    <cacheField name="IdentitéAgent" numFmtId="0">
      <sharedItems containsBlank="1"/>
    </cacheField>
    <cacheField name="CallIVRDuration" numFmtId="0">
      <sharedItems containsString="0" containsBlank="1" containsNumber="1" containsInteger="1" minValue="0" maxValue="23"/>
    </cacheField>
    <cacheField name="DureeAttente" numFmtId="0">
      <sharedItems containsString="0" containsBlank="1" containsNumber="1" containsInteger="1" minValue="0" maxValue="622"/>
    </cacheField>
    <cacheField name="DureeCommunication" numFmtId="0">
      <sharedItems containsString="0" containsBlank="1" containsNumber="1" containsInteger="1" minValue="0" maxValue="1629"/>
    </cacheField>
    <cacheField name="CallPCPDuration" numFmtId="0">
      <sharedItems containsString="0" containsBlank="1" containsNumber="1" containsInteger="1" minValue="0" maxValue="3585"/>
    </cacheField>
    <cacheField name="CallDisconnectingParty" numFmtId="0">
      <sharedItems containsString="0" containsBlank="1" containsNumber="1" containsInteger="1" minValue="0" maxValue="2"/>
    </cacheField>
    <cacheField name="CallDisconnectionStatus" numFmtId="0">
      <sharedItems containsString="0" containsBlank="1" containsNumber="1" containsInteger="1" minValue="0" maxValue="4"/>
    </cacheField>
    <cacheField name="NoAppellé" numFmtId="0">
      <sharedItems containsBlank="1" count="11">
        <s v="ADGHE"/>
        <s v="ABIG0"/>
        <s v="ADGHI"/>
        <s v="ADGIF"/>
        <s v="ADGI0"/>
        <s v="ADGHG"/>
        <s v="ABIGG"/>
        <s v="ADGHA"/>
        <s v="ABIGF"/>
        <s v="ADIGH"/>
        <m/>
      </sharedItems>
    </cacheField>
    <cacheField name="NoAppelant" numFmtId="0">
      <sharedItems containsBlank="1" count="225">
        <m/>
        <s v="00FIF00IE00"/>
        <s v="00EAHC0BAED"/>
        <s v="00EA0CDH0GI"/>
        <s v="00EDHB0AAAD"/>
        <s v="00FIACIFHE0"/>
        <s v="ACHHI"/>
        <s v="00BBF0BEEDC"/>
        <s v="00BHIEFDFEE"/>
        <s v="00FIFA0DH0H"/>
        <s v="00BED0AHBDB"/>
        <s v="00BIAADCFFC"/>
        <s v="00EAFF0GAAA"/>
        <s v="00FB0CAIIDF"/>
        <s v="00B0EEAAIBF"/>
        <s v="00BEDD0ICHC"/>
        <s v="00FIBHGGFBH"/>
        <s v="00FIDGCGGBE"/>
        <s v="00FI0HIFEBD"/>
        <s v="00FIB0AEAEG"/>
        <s v="ADCAH"/>
        <s v="00BIBFGIGDE"/>
        <s v="00EA0GA0BIG"/>
        <s v="000IFCBCEIDGB0"/>
        <s v="ACECD"/>
        <s v="ADBBH"/>
        <s v="00FIBABEBCE"/>
        <s v="00EAHEGGHCC"/>
        <s v="00EAIDGH0AD"/>
        <s v="00FIGDHI0EI"/>
        <s v="00EAHICEAGC"/>
        <s v="00BAGCDADEF"/>
        <s v="00B0GFAC0CA"/>
        <s v="00FCEAFHFAI"/>
        <s v="00FIGAICEAD"/>
        <s v="000FIBDFFE00"/>
        <s v="00BEAFHGIFH"/>
        <s v="00BCHGHCBHC"/>
        <s v="00FI0DCAGBI"/>
        <s v="00BFCIAHAHF"/>
        <s v="00FIHDCCDFH"/>
        <s v="ACHHA"/>
        <s v="00BAGFIBAIG"/>
        <s v="00BGBCCBGIF"/>
        <s v="00EAFCCGDFE"/>
        <s v="00FDI0BAHIG"/>
        <s v="00BAGACBBHD"/>
        <s v="00FI0HAEEDE"/>
        <s v="00FICCIDCFA"/>
        <s v="00EA0CICBGG"/>
        <s v="00BBBC0FCFI"/>
        <s v="ACGAB"/>
        <s v="00FDHEBFDHG"/>
        <s v="00EDHGF0GA0"/>
        <s v="00BFDCAIDHA"/>
        <s v="00BIED0GHGF"/>
        <s v="00FI0DCAGDI"/>
        <s v="00FIGHIDDD0"/>
        <s v="00BDAF0DAB0"/>
        <s v="00FI0FFHIBD"/>
        <s v="00FDGFGC0BB"/>
        <s v="00BBGBAC0HB"/>
        <s v="00BHC0GCCA0"/>
        <s v="00B0DBBFADG"/>
        <s v="00BHFHGAFFA"/>
        <s v="00BBBBDGCII"/>
        <s v="00BAGG0HDCD"/>
        <s v="00BGECF0EEF"/>
        <s v="00EAIE0D000"/>
        <s v="00GIDGCIF0B"/>
        <s v="00BC0FB0CFI"/>
        <s v="AIF0E"/>
        <s v="00FI0HCA0EB"/>
        <s v="ADIGB"/>
        <s v="00CDBEFDIEH"/>
        <s v="00FIGAEBEBA"/>
        <s v="00FHEG0GAHC"/>
        <s v="00EAFB0BIDF"/>
        <s v="00FIICFGF00"/>
        <s v="00FIDHG0ECI"/>
        <s v="000HHB0ABCEI0C"/>
        <s v="00EAHEBICE0"/>
        <s v="00BGIDHGD0D"/>
        <s v="ADICE"/>
        <s v="00BGAHEGCBB"/>
        <s v="00BAGG0BGAE"/>
        <s v="00FIFIEGAGF"/>
        <s v="00EAHBIAGCC"/>
        <s v="00BGFEI0FF0"/>
        <s v="00BGHHDADDG"/>
        <s v="00FICHECAHB"/>
        <s v="00BDFBCAG0C"/>
        <s v="00BAGFHDEGI"/>
        <s v="00FIEEDDEDA"/>
        <s v="00BF0FGIEDI"/>
        <s v="00CDBAGEBED"/>
        <s v="000IIG0C0EFFIEE"/>
        <s v="00BAGBDFFGI"/>
        <s v="00FBIBC0EGA"/>
        <s v="00BBFAFHE0C"/>
        <s v="00BBGEBAFFC"/>
        <s v="00CCDBHIAEH"/>
        <s v="00FCIAHEBFF"/>
        <s v="00EDFIFGCDF"/>
        <s v="00BAGDC0DIF"/>
        <s v="00B0HICCBCG"/>
        <s v="00HGBBABCFG"/>
        <s v="00EAGDBDCIG"/>
        <s v="00BG0HHAB0B"/>
        <s v="00EAFCGHGIC"/>
        <s v="00FIG0EHCFB"/>
        <s v="00BFEEGIEDF"/>
        <s v="00EA0CGBHHC"/>
        <s v="00EBBFGIICA"/>
        <s v="00FAHFFFCAC"/>
        <s v="00BC0DEDBHH"/>
        <s v="00BFBFIFIGC"/>
        <s v="00BAFEHC0EC"/>
        <s v="00BEAA0EEDI"/>
        <s v="00BAGHICBEA"/>
        <s v="00EAFHIGAHA"/>
        <s v="00FAA0G0ICH"/>
        <s v="ABDFB"/>
        <s v="00EAHCABABB"/>
        <s v="00BCGAEB00E"/>
        <s v="00BGAGEBFI0"/>
        <s v="00FIACAA0BH"/>
        <s v="00EAIIACDDA"/>
        <s v="00BDIFHBIHG"/>
        <s v="00BEABFDHCF"/>
        <s v="00BAD0CHAFG"/>
        <s v="ACGCD"/>
        <s v="ACBDA"/>
        <s v="00FIDAEFG0H"/>
        <s v="00EAFFBFICC"/>
        <s v="00FIGIGDHCC"/>
        <s v="00FBIGDBAIC"/>
        <s v="00FI0FGBCA0"/>
        <s v="00BE0CG0IHH"/>
        <s v="00BEDHEHI0B"/>
        <s v="AIDHA"/>
        <s v="00EAFA00DAE"/>
        <s v="00HIIICEH0B"/>
        <s v="00FHICH0BIE"/>
        <s v="00BAGEFHAEG"/>
        <s v="00BHAGCDF00"/>
        <s v="00EAGCDEEB0"/>
        <s v="00BGBCFDE0C"/>
        <s v="00FIGHICDAI"/>
        <s v="00FICDEIBHB"/>
        <s v="00FIBIGD0IH"/>
        <s v="00EAHFA0CDB"/>
        <s v="00EA0HGIBFG"/>
        <s v="00FIIAI0CED"/>
        <s v="00EAGBHHABA"/>
        <s v="00FC0GIF0A0"/>
        <s v="00EAGIFEFDD"/>
        <s v="00BAGHHCADG"/>
        <s v="00EA0BDGDGG"/>
        <s v="00HIIGBAAHB"/>
        <s v="00FIGGGAFCF"/>
        <s v="AHCGF"/>
        <s v="00EAFDICDF0"/>
        <s v="00HG0FEIHCC"/>
        <s v="00BDEHEDBIF"/>
        <s v="00EDFBFCAGI"/>
        <s v="00BIBBGH0ID"/>
        <s v="00FIGIGIAIA"/>
        <s v="00FI0DCABFB"/>
        <s v="00FIEFDEHCD"/>
        <s v="00FAHHI0A00"/>
        <s v="00ECADBCBHD"/>
        <s v="00FIGHDAHAB"/>
        <s v="00FIGGECHH0"/>
        <s v="00FIHD0C0IB"/>
        <s v="AHAHH"/>
        <s v="00FII0CD0AI"/>
        <s v="00EA0A00AH0"/>
        <s v="00FCCFAGAEA"/>
        <s v="00BFGI0FBID"/>
        <s v="00BB0ADBAFF"/>
        <s v="00FAHAH0DFF"/>
        <s v="00BIBG00AAB"/>
        <s v="00BEADHI0BE"/>
        <s v="00BBIG0FBGA"/>
        <s v="00CCCCHDIIE"/>
        <s v="00B0FFADD0B"/>
        <s v="00FHIIBBIGH"/>
        <s v="00EA0DBBCBH"/>
        <s v="00FIBHBDFCD"/>
        <s v="00EAFBCGDC0"/>
        <s v="00FABBAIFAC"/>
        <s v="00BA0A0CBH0"/>
        <s v="00FC000CFHF"/>
        <s v="00FIA0FACBI"/>
        <s v="000HEHIBCBI0IFE"/>
        <s v="00BBHIEIHAA"/>
        <s v="00EAICHHHAD"/>
        <s v="00GECDGB0B0"/>
        <s v="00BFDDDFGED"/>
        <s v="00DGBEBFBFE"/>
        <s v="00BCI0FEFEF"/>
        <s v="00BFC0GIHB0"/>
        <s v="00ED0IBFHII"/>
        <s v="00BA0BBF00B"/>
        <s v="AC00B"/>
        <s v="00BAEIIADGH"/>
        <s v="ABDCF"/>
        <s v="00FI0DADF0F"/>
        <s v="ABCED"/>
        <s v="00FAAABAH00"/>
        <s v="00BBBI0B0GC"/>
        <s v="00FIGIEGA0D"/>
        <s v="00FH0IBG0CF"/>
        <s v="00FCACCGDEH"/>
        <s v="00BBHFBDA0C"/>
        <s v="00BDFFADEGI"/>
        <s v="ACCBB"/>
        <s v="00FIGBHHAG0"/>
        <s v="ACI0E"/>
        <s v="00FID0HBABA"/>
        <s v="00FC0HDCDCC"/>
        <s v="00FICICFGD0"/>
        <s v="00FIGBHHHDG"/>
        <s v="ADIID"/>
      </sharedItems>
    </cacheField>
    <cacheField name="IdentitéFiltre" numFmtId="0">
      <sharedItems containsBlank="1"/>
    </cacheField>
    <cacheField name="Appel efficace" numFmtId="0">
      <sharedItems containsBlank="1" count="3">
        <s v="non"/>
        <s v="oui"/>
        <m/>
      </sharedItems>
    </cacheField>
    <cacheField name="Jours" numFmtId="0" databaseField="0">
      <fieldGroup base="0">
        <rangePr groupBy="days" startDate="2013-03-01T10:04:02" endDate="2013-04-09T15:45:33"/>
        <groupItems count="368">
          <s v="&lt;01/03/2013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9/04/2013"/>
        </groupItems>
      </fieldGroup>
    </cacheField>
    <cacheField name="Mois" numFmtId="0" databaseField="0">
      <fieldGroup base="0">
        <rangePr groupBy="months" startDate="2013-03-01T10:04:02" endDate="2013-04-09T15:45:33"/>
        <groupItems count="14">
          <s v="&lt;01/03/2013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9/04/2013"/>
        </groupItems>
      </fieldGroup>
    </cacheField>
    <cacheField name="Années" numFmtId="0" databaseField="0">
      <fieldGroup base="0">
        <rangePr groupBy="years" startDate="2013-03-01T10:04:02" endDate="2013-04-09T15:45:33"/>
        <groupItems count="3">
          <s v="&lt;01/03/2013"/>
          <s v="2013"/>
          <s v="&gt;09/04/201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7">
  <r>
    <d v="2013-03-01T10:04:02"/>
    <m/>
    <n v="0"/>
    <n v="26"/>
    <n v="0"/>
    <n v="0"/>
    <n v="0"/>
    <n v="0"/>
    <s v="ADGHE"/>
    <m/>
    <s v="AZMA2"/>
    <x v="0"/>
    <x v="0"/>
  </r>
  <r>
    <d v="2013-03-01T10:14:18"/>
    <m/>
    <n v="0"/>
    <n v="29"/>
    <n v="0"/>
    <n v="0"/>
    <n v="0"/>
    <n v="0"/>
    <s v="ADGHE"/>
    <s v="00FIF00IE00"/>
    <s v="AZMA2"/>
    <x v="0"/>
    <x v="0"/>
  </r>
  <r>
    <d v="2013-03-01T11:12:06"/>
    <s v="Bou2"/>
    <n v="15"/>
    <n v="393"/>
    <n v="40"/>
    <n v="0"/>
    <n v="0"/>
    <n v="4"/>
    <s v="ABIG0"/>
    <s v="00EAHC0BAED"/>
    <s v="AZMA3"/>
    <x v="1"/>
    <x v="1"/>
  </r>
  <r>
    <d v="2013-03-01T11:24:50"/>
    <s v="Bou2"/>
    <n v="15"/>
    <n v="13"/>
    <n v="138"/>
    <n v="750"/>
    <n v="1"/>
    <n v="4"/>
    <s v="ADGHI"/>
    <s v="00EA0CDH0GI"/>
    <s v="AZMA2"/>
    <x v="1"/>
    <x v="1"/>
  </r>
  <r>
    <d v="2013-03-01T12:21:55"/>
    <s v="Bou0"/>
    <n v="15"/>
    <n v="236"/>
    <n v="77"/>
    <n v="0"/>
    <n v="2"/>
    <n v="4"/>
    <s v="ADGIF"/>
    <s v="00EDHB0AAAD"/>
    <s v="AZMA2"/>
    <x v="1"/>
    <x v="2"/>
  </r>
  <r>
    <d v="2013-03-01T12:31:56"/>
    <m/>
    <n v="0"/>
    <n v="22"/>
    <n v="0"/>
    <n v="0"/>
    <n v="0"/>
    <n v="0"/>
    <s v="ABIG0"/>
    <m/>
    <s v="AZMA3"/>
    <x v="0"/>
    <x v="2"/>
  </r>
  <r>
    <d v="2013-03-01T13:44:11"/>
    <s v="Bou0"/>
    <n v="15"/>
    <n v="69"/>
    <n v="168"/>
    <n v="0"/>
    <n v="1"/>
    <n v="4"/>
    <s v="ABIG0"/>
    <m/>
    <s v="AZMA3"/>
    <x v="1"/>
    <x v="3"/>
  </r>
  <r>
    <d v="2013-03-01T14:29:27"/>
    <s v="Bou2"/>
    <n v="15"/>
    <n v="280"/>
    <n v="79"/>
    <n v="0"/>
    <n v="1"/>
    <n v="4"/>
    <s v="ABIG0"/>
    <s v="00FIACIFHE0"/>
    <s v="AZMA3"/>
    <x v="1"/>
    <x v="4"/>
  </r>
  <r>
    <d v="2013-03-01T14:49:21"/>
    <m/>
    <n v="20"/>
    <n v="150"/>
    <n v="0"/>
    <n v="0"/>
    <n v="2"/>
    <n v="1"/>
    <s v="ABIG0"/>
    <s v="ACHHI"/>
    <s v="AZMA3"/>
    <x v="0"/>
    <x v="4"/>
  </r>
  <r>
    <d v="2013-03-01T15:07:20"/>
    <m/>
    <n v="0"/>
    <n v="25"/>
    <n v="0"/>
    <n v="0"/>
    <n v="0"/>
    <n v="0"/>
    <s v="ADGIF"/>
    <m/>
    <s v="AZMA2"/>
    <x v="0"/>
    <x v="5"/>
  </r>
  <r>
    <d v="2013-03-01T15:27:29"/>
    <m/>
    <n v="0"/>
    <n v="25"/>
    <n v="0"/>
    <n v="0"/>
    <n v="0"/>
    <n v="0"/>
    <s v="ADGHE"/>
    <m/>
    <s v="AZMA2"/>
    <x v="0"/>
    <x v="5"/>
  </r>
  <r>
    <d v="2013-03-01T16:12:09"/>
    <s v="Bou0"/>
    <n v="15"/>
    <n v="30"/>
    <n v="64"/>
    <n v="0"/>
    <n v="1"/>
    <n v="4"/>
    <s v="ADGIF"/>
    <s v="00BBF0BEEDC"/>
    <s v="AZMA2"/>
    <x v="1"/>
    <x v="6"/>
  </r>
  <r>
    <d v="2013-03-02T10:22:12"/>
    <s v="Bou0"/>
    <n v="15"/>
    <n v="340"/>
    <n v="22"/>
    <n v="0"/>
    <n v="0"/>
    <n v="4"/>
    <s v="ADGI0"/>
    <s v="00BHIEFDFEE"/>
    <s v="AZMA3"/>
    <x v="1"/>
    <x v="7"/>
  </r>
  <r>
    <d v="2013-03-02T10:44:58"/>
    <m/>
    <n v="0"/>
    <n v="25"/>
    <n v="0"/>
    <n v="0"/>
    <n v="0"/>
    <n v="0"/>
    <s v="ADGIF"/>
    <m/>
    <s v="AZMA2"/>
    <x v="0"/>
    <x v="7"/>
  </r>
  <r>
    <d v="2013-03-02T11:07:42"/>
    <m/>
    <n v="0"/>
    <n v="25"/>
    <n v="0"/>
    <n v="0"/>
    <n v="0"/>
    <n v="0"/>
    <s v="ADGIF"/>
    <m/>
    <s v="AZMA2"/>
    <x v="0"/>
    <x v="8"/>
  </r>
  <r>
    <d v="2013-03-02T13:10:38"/>
    <m/>
    <n v="0"/>
    <n v="25"/>
    <n v="0"/>
    <n v="0"/>
    <n v="0"/>
    <n v="0"/>
    <s v="ADGHG"/>
    <m/>
    <s v="AZMA2"/>
    <x v="0"/>
    <x v="9"/>
  </r>
  <r>
    <d v="2013-03-02T13:31:44"/>
    <m/>
    <n v="0"/>
    <n v="26"/>
    <n v="0"/>
    <n v="0"/>
    <n v="0"/>
    <n v="0"/>
    <s v="ABIGG"/>
    <m/>
    <s v="AZMA3"/>
    <x v="0"/>
    <x v="9"/>
  </r>
  <r>
    <d v="2013-03-02T14:41:57"/>
    <m/>
    <n v="16"/>
    <n v="135"/>
    <n v="0"/>
    <n v="0"/>
    <n v="2"/>
    <n v="1"/>
    <s v="ABIGG"/>
    <s v="00FIFA0DH0H"/>
    <s v="AZMA3"/>
    <x v="0"/>
    <x v="10"/>
  </r>
  <r>
    <d v="2013-03-02T16:26:03"/>
    <s v="Bou0"/>
    <n v="15"/>
    <n v="16"/>
    <n v="24"/>
    <n v="0"/>
    <n v="1"/>
    <n v="4"/>
    <s v="ADGI0"/>
    <s v="00BED0AHBDB"/>
    <s v="AZMA3"/>
    <x v="1"/>
    <x v="11"/>
  </r>
  <r>
    <d v="2013-03-02T16:27:27"/>
    <m/>
    <n v="15"/>
    <n v="184"/>
    <n v="0"/>
    <n v="0"/>
    <n v="2"/>
    <n v="1"/>
    <s v="ADGI0"/>
    <m/>
    <s v="AZMA3"/>
    <x v="0"/>
    <x v="11"/>
  </r>
  <r>
    <d v="2013-03-03T09:11:52"/>
    <s v="Bou2"/>
    <n v="15"/>
    <n v="39"/>
    <n v="130"/>
    <n v="0"/>
    <n v="1"/>
    <n v="4"/>
    <s v="ADGHI"/>
    <m/>
    <s v="AZMA2"/>
    <x v="1"/>
    <x v="12"/>
  </r>
  <r>
    <d v="2013-03-03T09:23:10"/>
    <s v="Bou0"/>
    <n v="15"/>
    <n v="20"/>
    <n v="18"/>
    <n v="0"/>
    <n v="0"/>
    <n v="4"/>
    <s v="ADGHE"/>
    <s v="00BIAADCFFC"/>
    <s v="AZMA2"/>
    <x v="1"/>
    <x v="12"/>
  </r>
  <r>
    <d v="2013-03-03T09:30:12"/>
    <s v="Bou2"/>
    <n v="14"/>
    <n v="52"/>
    <n v="153"/>
    <n v="0"/>
    <n v="1"/>
    <n v="4"/>
    <s v="ADGHG"/>
    <m/>
    <s v="AZMA2"/>
    <x v="1"/>
    <x v="12"/>
  </r>
  <r>
    <d v="2013-03-03T09:49:09"/>
    <s v="Bou0"/>
    <n v="15"/>
    <n v="164"/>
    <n v="78"/>
    <n v="0"/>
    <n v="1"/>
    <n v="4"/>
    <s v="ADGI0"/>
    <s v="00EAFF0GAAA"/>
    <s v="AZMA3"/>
    <x v="1"/>
    <x v="12"/>
  </r>
  <r>
    <d v="2013-03-03T09:55:56"/>
    <m/>
    <n v="15"/>
    <n v="108"/>
    <n v="0"/>
    <n v="0"/>
    <n v="2"/>
    <n v="1"/>
    <s v="ADGHI"/>
    <s v="00FB0CAIIDF"/>
    <s v="AZMA2"/>
    <x v="0"/>
    <x v="12"/>
  </r>
  <r>
    <d v="2013-03-03T09:58:01"/>
    <s v="Bou0"/>
    <n v="14"/>
    <n v="63"/>
    <n v="83"/>
    <n v="0"/>
    <n v="0"/>
    <n v="4"/>
    <s v="ADGHG"/>
    <s v="00B0EEAAIBF"/>
    <s v="AZMA2"/>
    <x v="1"/>
    <x v="12"/>
  </r>
  <r>
    <d v="2013-03-03T11:08:18"/>
    <m/>
    <n v="0"/>
    <n v="24"/>
    <n v="0"/>
    <n v="0"/>
    <n v="0"/>
    <n v="0"/>
    <s v="ADGHI"/>
    <s v="00BEDD0ICHC"/>
    <s v="AZMA2"/>
    <x v="0"/>
    <x v="13"/>
  </r>
  <r>
    <d v="2013-03-03T11:26:24"/>
    <m/>
    <n v="0"/>
    <n v="27"/>
    <n v="0"/>
    <n v="0"/>
    <n v="0"/>
    <n v="0"/>
    <s v="ADGHA"/>
    <s v="00FIBHGGFBH"/>
    <s v="AZMA3"/>
    <x v="0"/>
    <x v="13"/>
  </r>
  <r>
    <d v="2013-03-03T11:42:41"/>
    <m/>
    <n v="0"/>
    <n v="24"/>
    <n v="0"/>
    <n v="0"/>
    <n v="0"/>
    <n v="0"/>
    <s v="ADGHI"/>
    <s v="00FIDGCGGBE"/>
    <s v="AZMA2"/>
    <x v="0"/>
    <x v="13"/>
  </r>
  <r>
    <d v="2013-03-03T11:58:52"/>
    <s v="Bou0"/>
    <n v="14"/>
    <n v="99"/>
    <n v="26"/>
    <n v="0"/>
    <n v="0"/>
    <n v="4"/>
    <s v="ADGHA"/>
    <m/>
    <s v="AZMA3"/>
    <x v="1"/>
    <x v="13"/>
  </r>
  <r>
    <d v="2013-03-03T12:46:54"/>
    <m/>
    <n v="15"/>
    <n v="352"/>
    <n v="0"/>
    <n v="0"/>
    <n v="2"/>
    <n v="1"/>
    <s v="ADGHA"/>
    <m/>
    <s v="AZMA3"/>
    <x v="0"/>
    <x v="14"/>
  </r>
  <r>
    <d v="2013-03-03T13:09:50"/>
    <m/>
    <n v="0"/>
    <n v="24"/>
    <n v="0"/>
    <n v="0"/>
    <n v="0"/>
    <n v="0"/>
    <s v="ADGHA"/>
    <m/>
    <s v="AZMA3"/>
    <x v="0"/>
    <x v="15"/>
  </r>
  <r>
    <d v="2013-03-03T13:33:09"/>
    <m/>
    <n v="0"/>
    <n v="25"/>
    <n v="0"/>
    <n v="0"/>
    <n v="0"/>
    <n v="0"/>
    <s v="ADGI0"/>
    <s v="00FI0HIFEBD"/>
    <s v="AZMA3"/>
    <x v="0"/>
    <x v="15"/>
  </r>
  <r>
    <d v="2013-03-03T14:16:31"/>
    <m/>
    <n v="15"/>
    <n v="297"/>
    <n v="0"/>
    <n v="0"/>
    <n v="2"/>
    <n v="1"/>
    <s v="ABIG0"/>
    <m/>
    <s v="AZMA3"/>
    <x v="0"/>
    <x v="16"/>
  </r>
  <r>
    <d v="2013-03-03T14:33:27"/>
    <m/>
    <n v="0"/>
    <n v="25"/>
    <n v="0"/>
    <n v="0"/>
    <n v="0"/>
    <n v="0"/>
    <s v="ADGIF"/>
    <s v="00FIB0AEAEG"/>
    <s v="AZMA2"/>
    <x v="0"/>
    <x v="16"/>
  </r>
  <r>
    <d v="2013-03-03T14:40:34"/>
    <s v="Bou0"/>
    <n v="2"/>
    <n v="87"/>
    <n v="14"/>
    <n v="0"/>
    <n v="1"/>
    <n v="4"/>
    <s v="ABIG0"/>
    <s v="ADCAH"/>
    <s v="AZMA3"/>
    <x v="1"/>
    <x v="16"/>
  </r>
  <r>
    <d v="2013-03-03T15:59:33"/>
    <m/>
    <n v="19"/>
    <n v="144"/>
    <n v="0"/>
    <n v="0"/>
    <n v="2"/>
    <n v="3"/>
    <s v="ABIGF"/>
    <s v="00BIBFGIGDE"/>
    <s v="AZMA3"/>
    <x v="0"/>
    <x v="17"/>
  </r>
  <r>
    <d v="2013-03-04T09:32:21"/>
    <s v="Bou2"/>
    <n v="15"/>
    <n v="93"/>
    <n v="80"/>
    <n v="0"/>
    <n v="0"/>
    <n v="4"/>
    <s v="ADGHA"/>
    <s v="00EA0GA0BIG"/>
    <s v="AZMA3"/>
    <x v="1"/>
    <x v="18"/>
  </r>
  <r>
    <d v="2013-03-04T10:16:05"/>
    <s v="Bou2"/>
    <n v="15"/>
    <n v="77"/>
    <n v="124"/>
    <n v="0"/>
    <n v="0"/>
    <n v="4"/>
    <s v="ADGHE"/>
    <s v="000IFCBCEIDGB0"/>
    <s v="AZMA2"/>
    <x v="1"/>
    <x v="19"/>
  </r>
  <r>
    <d v="2013-03-04T10:28:43"/>
    <s v="Bou0"/>
    <n v="21"/>
    <n v="207"/>
    <n v="12"/>
    <n v="0"/>
    <n v="1"/>
    <n v="4"/>
    <s v="ADGI0"/>
    <s v="ACECD"/>
    <s v="AZMA3"/>
    <x v="1"/>
    <x v="19"/>
  </r>
  <r>
    <d v="2013-03-04T10:49:31"/>
    <m/>
    <n v="0"/>
    <n v="29"/>
    <n v="0"/>
    <n v="0"/>
    <n v="0"/>
    <n v="0"/>
    <s v="ADGHI"/>
    <s v="ADBBH"/>
    <s v="AZMA2"/>
    <x v="0"/>
    <x v="19"/>
  </r>
  <r>
    <d v="2013-03-04T11:42:24"/>
    <m/>
    <n v="0"/>
    <n v="24"/>
    <n v="0"/>
    <n v="0"/>
    <n v="0"/>
    <n v="0"/>
    <s v="ADGIF"/>
    <s v="00FIBABEBCE"/>
    <s v="AZMA2"/>
    <x v="0"/>
    <x v="20"/>
  </r>
  <r>
    <d v="2013-03-04T14:18:40"/>
    <s v="Bou2"/>
    <n v="15"/>
    <n v="567"/>
    <n v="88"/>
    <n v="0"/>
    <n v="1"/>
    <n v="4"/>
    <s v="ADGHI"/>
    <m/>
    <s v="AZMA2"/>
    <x v="1"/>
    <x v="21"/>
  </r>
  <r>
    <d v="2013-03-04T14:46:47"/>
    <s v="Bou0"/>
    <n v="18"/>
    <n v="39"/>
    <n v="38"/>
    <n v="0"/>
    <n v="1"/>
    <n v="4"/>
    <s v="ABIGF"/>
    <m/>
    <s v="AZMA3"/>
    <x v="1"/>
    <x v="21"/>
  </r>
  <r>
    <d v="2013-03-04T15:18:41"/>
    <s v="Bou2"/>
    <n v="15"/>
    <n v="45"/>
    <n v="368"/>
    <n v="0"/>
    <n v="2"/>
    <n v="4"/>
    <s v="ADGHG"/>
    <s v="00EAHEGGHCC"/>
    <s v="AZMA2"/>
    <x v="1"/>
    <x v="22"/>
  </r>
  <r>
    <d v="2013-03-05T09:44:50"/>
    <s v="Bou0"/>
    <n v="15"/>
    <n v="55"/>
    <n v="198"/>
    <n v="0"/>
    <n v="0"/>
    <n v="4"/>
    <s v="ADGHG"/>
    <s v="00EAIDGH0AD"/>
    <s v="AZMA2"/>
    <x v="1"/>
    <x v="23"/>
  </r>
  <r>
    <d v="2013-03-05T10:07:04"/>
    <m/>
    <n v="0"/>
    <n v="25"/>
    <n v="0"/>
    <n v="0"/>
    <n v="0"/>
    <n v="0"/>
    <s v="ABIG0"/>
    <m/>
    <s v="AZMA3"/>
    <x v="0"/>
    <x v="24"/>
  </r>
  <r>
    <d v="2013-03-05T11:35:27"/>
    <m/>
    <n v="0"/>
    <n v="24"/>
    <n v="0"/>
    <n v="0"/>
    <n v="0"/>
    <n v="0"/>
    <s v="ADGHA"/>
    <s v="00FIGDHI0EI"/>
    <s v="AZMA3"/>
    <x v="0"/>
    <x v="25"/>
  </r>
  <r>
    <d v="2013-03-05T13:34:39"/>
    <m/>
    <n v="0"/>
    <n v="25"/>
    <n v="0"/>
    <n v="0"/>
    <n v="0"/>
    <n v="0"/>
    <s v="ADGHG"/>
    <s v="00EAHICEAGC"/>
    <s v="AZMA2"/>
    <x v="0"/>
    <x v="26"/>
  </r>
  <r>
    <d v="2013-03-05T14:02:49"/>
    <s v="Bou0"/>
    <n v="15"/>
    <n v="66"/>
    <n v="160"/>
    <n v="0"/>
    <n v="1"/>
    <n v="4"/>
    <s v="ADGI0"/>
    <s v="00BAGCDADEF"/>
    <s v="AZMA3"/>
    <x v="1"/>
    <x v="27"/>
  </r>
  <r>
    <d v="2013-03-05T14:03:06"/>
    <s v="Bou2"/>
    <n v="16"/>
    <n v="62"/>
    <n v="34"/>
    <n v="0"/>
    <n v="1"/>
    <n v="4"/>
    <s v="ADGIF"/>
    <s v="00B0GFAC0CA"/>
    <s v="AZMA2"/>
    <x v="1"/>
    <x v="27"/>
  </r>
  <r>
    <d v="2013-03-05T14:15:17"/>
    <s v="Bou0"/>
    <n v="14"/>
    <n v="262"/>
    <n v="110"/>
    <n v="794"/>
    <n v="2"/>
    <n v="4"/>
    <s v="ADGIF"/>
    <s v="00FCEAFHFAI"/>
    <s v="AZMA2"/>
    <x v="1"/>
    <x v="27"/>
  </r>
  <r>
    <d v="2013-03-05T14:20:16"/>
    <m/>
    <n v="0"/>
    <n v="24"/>
    <n v="0"/>
    <n v="0"/>
    <n v="0"/>
    <n v="0"/>
    <s v="ABIG0"/>
    <s v="00FIACIFHE0"/>
    <s v="AZMA3"/>
    <x v="0"/>
    <x v="27"/>
  </r>
  <r>
    <d v="2013-03-05T14:43:53"/>
    <s v="Bou0"/>
    <n v="15"/>
    <n v="178"/>
    <n v="29"/>
    <n v="0"/>
    <n v="1"/>
    <n v="4"/>
    <s v="ADGHE"/>
    <s v="00FIGAICEAD"/>
    <s v="AZMA2"/>
    <x v="1"/>
    <x v="27"/>
  </r>
  <r>
    <d v="2013-03-05T15:13:21"/>
    <s v="Bou0"/>
    <n v="15"/>
    <n v="142"/>
    <n v="140"/>
    <n v="0"/>
    <n v="0"/>
    <n v="4"/>
    <s v="ABIG0"/>
    <m/>
    <s v="AZMA3"/>
    <x v="1"/>
    <x v="28"/>
  </r>
  <r>
    <d v="2013-03-05T16:26:16"/>
    <s v="Bou0"/>
    <n v="14"/>
    <n v="37"/>
    <n v="133"/>
    <n v="0"/>
    <n v="1"/>
    <n v="4"/>
    <s v="ADGI0"/>
    <m/>
    <s v="AZMA3"/>
    <x v="1"/>
    <x v="29"/>
  </r>
  <r>
    <d v="2013-03-06T09:09:12"/>
    <s v="Bou2"/>
    <n v="14"/>
    <n v="32"/>
    <n v="55"/>
    <n v="0"/>
    <n v="1"/>
    <n v="4"/>
    <s v="ADGI0"/>
    <s v="000FIBDFFE00"/>
    <s v="AZMA3"/>
    <x v="1"/>
    <x v="30"/>
  </r>
  <r>
    <d v="2013-03-06T09:31:30"/>
    <s v="Bou0"/>
    <n v="15"/>
    <n v="9"/>
    <n v="106"/>
    <n v="0"/>
    <n v="1"/>
    <n v="4"/>
    <s v="ADGHG"/>
    <s v="00BEAFHGIFH"/>
    <s v="AZMA2"/>
    <x v="1"/>
    <x v="30"/>
  </r>
  <r>
    <d v="2013-03-06T09:42:24"/>
    <m/>
    <n v="16"/>
    <n v="50"/>
    <n v="0"/>
    <n v="0"/>
    <n v="2"/>
    <n v="1"/>
    <s v="ADGHE"/>
    <s v="00BCHGHCBHC"/>
    <s v="AZMA2"/>
    <x v="0"/>
    <x v="30"/>
  </r>
  <r>
    <d v="2013-03-06T10:04:01"/>
    <m/>
    <n v="0"/>
    <n v="24"/>
    <n v="0"/>
    <n v="0"/>
    <n v="0"/>
    <n v="0"/>
    <s v="ADGHE"/>
    <s v="00FI0DCAGBI"/>
    <s v="AZMA2"/>
    <x v="0"/>
    <x v="31"/>
  </r>
  <r>
    <d v="2013-03-06T10:14:41"/>
    <m/>
    <n v="0"/>
    <n v="22"/>
    <n v="0"/>
    <n v="0"/>
    <n v="0"/>
    <n v="0"/>
    <s v="ADGHE"/>
    <s v="00BFCIAHAHF"/>
    <s v="AZMA2"/>
    <x v="0"/>
    <x v="31"/>
  </r>
  <r>
    <d v="2013-03-06T10:25:33"/>
    <m/>
    <n v="0"/>
    <n v="26"/>
    <n v="0"/>
    <n v="0"/>
    <n v="0"/>
    <n v="0"/>
    <s v="ADGHI"/>
    <m/>
    <s v="AZMA2"/>
    <x v="0"/>
    <x v="31"/>
  </r>
  <r>
    <d v="2013-03-06T10:30:59"/>
    <m/>
    <n v="15"/>
    <n v="610"/>
    <n v="0"/>
    <n v="0"/>
    <n v="0"/>
    <n v="0"/>
    <s v="ADGIF"/>
    <s v="00FIHDCCDFH"/>
    <s v="AZMA2"/>
    <x v="0"/>
    <x v="31"/>
  </r>
  <r>
    <d v="2013-03-06T11:27:04"/>
    <m/>
    <n v="0"/>
    <n v="29"/>
    <n v="0"/>
    <n v="0"/>
    <n v="0"/>
    <n v="0"/>
    <s v="ABIGG"/>
    <s v="ACHHA"/>
    <s v="AZMA3"/>
    <x v="0"/>
    <x v="32"/>
  </r>
  <r>
    <d v="2013-03-06T11:34:50"/>
    <m/>
    <n v="0"/>
    <n v="24"/>
    <n v="0"/>
    <n v="0"/>
    <n v="0"/>
    <n v="0"/>
    <s v="ADGI0"/>
    <s v="00BAGFIBAIG"/>
    <s v="AZMA3"/>
    <x v="0"/>
    <x v="32"/>
  </r>
  <r>
    <d v="2013-03-06T12:19:01"/>
    <s v="Bou0"/>
    <n v="15"/>
    <n v="8"/>
    <n v="97"/>
    <n v="0"/>
    <n v="1"/>
    <n v="4"/>
    <s v="ADGHE"/>
    <s v="00BGBCCBGIF"/>
    <s v="AZMA2"/>
    <x v="1"/>
    <x v="33"/>
  </r>
  <r>
    <d v="2013-03-06T12:30:35"/>
    <m/>
    <n v="14"/>
    <n v="312"/>
    <n v="0"/>
    <n v="0"/>
    <n v="2"/>
    <n v="1"/>
    <s v="ADGIF"/>
    <s v="00EAFCCGDFE"/>
    <s v="AZMA2"/>
    <x v="0"/>
    <x v="33"/>
  </r>
  <r>
    <d v="2013-03-06T12:49:21"/>
    <m/>
    <n v="0"/>
    <n v="25"/>
    <n v="0"/>
    <n v="0"/>
    <n v="0"/>
    <n v="0"/>
    <s v="ADGHA"/>
    <s v="00FDI0BAHIG"/>
    <s v="AZMA3"/>
    <x v="0"/>
    <x v="33"/>
  </r>
  <r>
    <d v="2013-03-06T13:46:52"/>
    <s v="Bou0"/>
    <n v="16"/>
    <n v="475"/>
    <n v="13"/>
    <n v="0"/>
    <n v="1"/>
    <n v="4"/>
    <s v="ABIGG"/>
    <m/>
    <s v="AZMA3"/>
    <x v="1"/>
    <x v="34"/>
  </r>
  <r>
    <d v="2013-03-06T14:49:10"/>
    <s v="Bou0"/>
    <n v="15"/>
    <n v="209"/>
    <n v="168"/>
    <n v="0"/>
    <n v="1"/>
    <n v="4"/>
    <s v="ADGHE"/>
    <s v="00BAGACBBHD"/>
    <s v="AZMA2"/>
    <x v="1"/>
    <x v="35"/>
  </r>
  <r>
    <d v="2013-03-06T14:58:33"/>
    <m/>
    <n v="15"/>
    <n v="4"/>
    <n v="0"/>
    <n v="0"/>
    <n v="2"/>
    <n v="1"/>
    <s v="ADGHI"/>
    <m/>
    <s v="AZMA2"/>
    <x v="0"/>
    <x v="35"/>
  </r>
  <r>
    <d v="2013-03-06T15:15:14"/>
    <s v="Bou0"/>
    <n v="15"/>
    <n v="178"/>
    <n v="87"/>
    <n v="0"/>
    <n v="1"/>
    <n v="4"/>
    <s v="ADGIF"/>
    <s v="00BBF0BEEDC"/>
    <s v="AZMA2"/>
    <x v="1"/>
    <x v="36"/>
  </r>
  <r>
    <d v="2013-03-06T15:20:31"/>
    <m/>
    <n v="20"/>
    <n v="70"/>
    <n v="0"/>
    <n v="0"/>
    <n v="2"/>
    <n v="1"/>
    <s v="ABIGF"/>
    <s v="00FI0HAEEDE"/>
    <s v="AZMA3"/>
    <x v="0"/>
    <x v="36"/>
  </r>
  <r>
    <d v="2013-03-06T15:58:59"/>
    <m/>
    <n v="0"/>
    <n v="24"/>
    <n v="0"/>
    <n v="0"/>
    <n v="0"/>
    <n v="0"/>
    <s v="ABIGF"/>
    <s v="00BIBFGIGDE"/>
    <s v="AZMA3"/>
    <x v="0"/>
    <x v="36"/>
  </r>
  <r>
    <d v="2013-03-06T15:59:29"/>
    <m/>
    <n v="0"/>
    <n v="25"/>
    <n v="0"/>
    <n v="0"/>
    <n v="0"/>
    <n v="0"/>
    <s v="ADGI0"/>
    <s v="00FICCIDCFA"/>
    <s v="AZMA3"/>
    <x v="0"/>
    <x v="36"/>
  </r>
  <r>
    <d v="2013-03-07T09:43:34"/>
    <s v="Bou2"/>
    <n v="14"/>
    <n v="79"/>
    <n v="163"/>
    <n v="0"/>
    <n v="0"/>
    <n v="4"/>
    <s v="ADGHI"/>
    <m/>
    <s v="AZMA2"/>
    <x v="1"/>
    <x v="37"/>
  </r>
  <r>
    <d v="2013-03-07T10:04:29"/>
    <m/>
    <n v="0"/>
    <n v="28"/>
    <n v="0"/>
    <n v="0"/>
    <n v="0"/>
    <n v="0"/>
    <s v="ADGIF"/>
    <s v="00EA0CICBGG"/>
    <s v="AZMA2"/>
    <x v="0"/>
    <x v="38"/>
  </r>
  <r>
    <d v="2013-03-07T10:17:28"/>
    <s v="Bou0"/>
    <n v="17"/>
    <n v="44"/>
    <n v="47"/>
    <n v="0"/>
    <n v="1"/>
    <n v="4"/>
    <s v="ADGHE"/>
    <s v="00BBBC0FCFI"/>
    <s v="AZMA2"/>
    <x v="1"/>
    <x v="38"/>
  </r>
  <r>
    <d v="2013-03-07T10:24:40"/>
    <s v="Bou0"/>
    <n v="20"/>
    <n v="222"/>
    <n v="77"/>
    <n v="0"/>
    <n v="1"/>
    <n v="4"/>
    <s v="ADGHG"/>
    <s v="ACGAB"/>
    <s v="AZMA2"/>
    <x v="1"/>
    <x v="38"/>
  </r>
  <r>
    <d v="2013-03-07T10:44:14"/>
    <m/>
    <n v="0"/>
    <n v="28"/>
    <n v="0"/>
    <n v="0"/>
    <n v="0"/>
    <n v="0"/>
    <s v="ADGHI"/>
    <s v="ADBBH"/>
    <s v="AZMA2"/>
    <x v="0"/>
    <x v="38"/>
  </r>
  <r>
    <d v="2013-03-07T13:29:41"/>
    <m/>
    <n v="0"/>
    <n v="20"/>
    <n v="0"/>
    <n v="0"/>
    <n v="0"/>
    <n v="0"/>
    <s v="ADGIF"/>
    <s v="00FDHEBFDHG"/>
    <s v="AZMA2"/>
    <x v="0"/>
    <x v="39"/>
  </r>
  <r>
    <d v="2013-03-07T14:38:32"/>
    <s v="Bou2"/>
    <n v="16"/>
    <n v="94"/>
    <n v="1629"/>
    <n v="0"/>
    <n v="0"/>
    <n v="4"/>
    <s v="ADGHE"/>
    <s v="00EDHGF0GA0"/>
    <s v="AZMA2"/>
    <x v="1"/>
    <x v="40"/>
  </r>
  <r>
    <d v="2013-03-07T15:07:31"/>
    <s v="Bou0"/>
    <n v="15"/>
    <n v="122"/>
    <n v="239"/>
    <n v="0"/>
    <n v="1"/>
    <n v="4"/>
    <s v="ADGI0"/>
    <s v="00BFDCAIDHA"/>
    <s v="AZMA3"/>
    <x v="1"/>
    <x v="41"/>
  </r>
  <r>
    <d v="2013-03-07T15:33:07"/>
    <s v="Bou2"/>
    <n v="15"/>
    <n v="24"/>
    <n v="31"/>
    <n v="0"/>
    <n v="1"/>
    <n v="4"/>
    <s v="ADGHI"/>
    <m/>
    <s v="AZMA2"/>
    <x v="1"/>
    <x v="41"/>
  </r>
  <r>
    <d v="2013-03-07T15:51:16"/>
    <s v="Bou0"/>
    <n v="15"/>
    <n v="113"/>
    <n v="378"/>
    <n v="0"/>
    <n v="1"/>
    <n v="4"/>
    <s v="ADGI0"/>
    <s v="00BIED0GHGF"/>
    <s v="AZMA3"/>
    <x v="1"/>
    <x v="41"/>
  </r>
  <r>
    <d v="2013-03-07T16:24:55"/>
    <s v="Bou2"/>
    <n v="16"/>
    <n v="87"/>
    <n v="93"/>
    <n v="0"/>
    <n v="2"/>
    <n v="4"/>
    <s v="ADGHE"/>
    <s v="00FI0DCAGDI"/>
    <s v="AZMA2"/>
    <x v="1"/>
    <x v="42"/>
  </r>
  <r>
    <d v="2013-03-08T10:06:02"/>
    <m/>
    <n v="0"/>
    <n v="24"/>
    <n v="0"/>
    <n v="0"/>
    <n v="0"/>
    <n v="0"/>
    <s v="ADGIF"/>
    <s v="00FIGHIDDD0"/>
    <s v="AZMA2"/>
    <x v="0"/>
    <x v="0"/>
  </r>
  <r>
    <d v="2013-03-08T10:08:40"/>
    <m/>
    <n v="0"/>
    <n v="24"/>
    <n v="0"/>
    <n v="0"/>
    <n v="0"/>
    <n v="0"/>
    <s v="ABIG0"/>
    <s v="00BDAF0DAB0"/>
    <s v="AZMA3"/>
    <x v="0"/>
    <x v="0"/>
  </r>
  <r>
    <d v="2013-03-08T10:29:56"/>
    <m/>
    <n v="0"/>
    <n v="27"/>
    <n v="0"/>
    <n v="0"/>
    <n v="0"/>
    <n v="0"/>
    <s v="ADGHA"/>
    <s v="00FI0FFHIBD"/>
    <s v="AZMA3"/>
    <x v="0"/>
    <x v="0"/>
  </r>
  <r>
    <d v="2013-03-08T11:21:16"/>
    <m/>
    <n v="0"/>
    <n v="28"/>
    <n v="0"/>
    <n v="0"/>
    <n v="0"/>
    <n v="0"/>
    <s v="ADGHG"/>
    <s v="00FDGFGC0BB"/>
    <s v="AZMA2"/>
    <x v="0"/>
    <x v="1"/>
  </r>
  <r>
    <d v="2013-03-08T12:54:58"/>
    <m/>
    <n v="15"/>
    <n v="135"/>
    <n v="0"/>
    <n v="0"/>
    <n v="2"/>
    <n v="1"/>
    <s v="ABIG0"/>
    <m/>
    <s v="AZMA3"/>
    <x v="0"/>
    <x v="2"/>
  </r>
  <r>
    <d v="2013-03-08T13:30:13"/>
    <m/>
    <n v="0"/>
    <n v="26"/>
    <n v="0"/>
    <n v="0"/>
    <n v="0"/>
    <n v="0"/>
    <s v="ABIGG"/>
    <m/>
    <s v="AZMA3"/>
    <x v="0"/>
    <x v="3"/>
  </r>
  <r>
    <d v="2013-03-08T14:00:08"/>
    <s v="Bou0"/>
    <n v="14"/>
    <n v="10"/>
    <n v="209"/>
    <n v="0"/>
    <n v="1"/>
    <n v="4"/>
    <s v="ADGI0"/>
    <m/>
    <s v="AZMA3"/>
    <x v="1"/>
    <x v="4"/>
  </r>
  <r>
    <d v="2013-03-08T14:00:45"/>
    <s v="Bou2"/>
    <n v="15"/>
    <n v="2"/>
    <n v="47"/>
    <n v="0"/>
    <n v="0"/>
    <n v="4"/>
    <s v="ABIGG"/>
    <m/>
    <s v="AZMA3"/>
    <x v="1"/>
    <x v="4"/>
  </r>
  <r>
    <d v="2013-03-08T14:18:27"/>
    <s v="Bou2"/>
    <n v="18"/>
    <n v="192"/>
    <n v="376"/>
    <n v="0"/>
    <n v="1"/>
    <n v="4"/>
    <s v="ABIGF"/>
    <s v="00BBGBAC0HB"/>
    <s v="AZMA3"/>
    <x v="1"/>
    <x v="4"/>
  </r>
  <r>
    <d v="2013-03-08T15:47:05"/>
    <m/>
    <n v="15"/>
    <n v="139"/>
    <n v="0"/>
    <n v="0"/>
    <n v="2"/>
    <n v="1"/>
    <s v="ADGHA"/>
    <s v="00BHC0GCCA0"/>
    <s v="AZMA3"/>
    <x v="0"/>
    <x v="5"/>
  </r>
  <r>
    <d v="2013-03-08T15:59:40"/>
    <m/>
    <n v="0"/>
    <n v="27"/>
    <n v="0"/>
    <n v="0"/>
    <n v="0"/>
    <n v="0"/>
    <s v="ADGHI"/>
    <s v="00B0DBBFADG"/>
    <s v="AZMA2"/>
    <x v="0"/>
    <x v="5"/>
  </r>
  <r>
    <d v="2013-03-08T16:12:57"/>
    <s v="Bou2"/>
    <n v="16"/>
    <n v="27"/>
    <n v="66"/>
    <n v="0"/>
    <n v="1"/>
    <n v="4"/>
    <s v="ADGHE"/>
    <s v="00BHFHGAFFA"/>
    <s v="AZMA2"/>
    <x v="1"/>
    <x v="6"/>
  </r>
  <r>
    <d v="2013-03-09T10:02:48"/>
    <m/>
    <n v="0"/>
    <n v="27"/>
    <n v="0"/>
    <n v="0"/>
    <n v="0"/>
    <n v="0"/>
    <s v="ADGHG"/>
    <s v="00EAHICEAGC"/>
    <s v="AZMA2"/>
    <x v="0"/>
    <x v="7"/>
  </r>
  <r>
    <d v="2013-03-09T10:06:58"/>
    <s v="Bou0"/>
    <n v="17"/>
    <n v="354"/>
    <n v="115"/>
    <n v="0"/>
    <n v="0"/>
    <n v="4"/>
    <s v="ADGHE"/>
    <s v="000IFCBCEIDGB0"/>
    <s v="AZMA2"/>
    <x v="1"/>
    <x v="7"/>
  </r>
  <r>
    <d v="2013-03-09T10:08:43"/>
    <m/>
    <n v="16"/>
    <n v="292"/>
    <n v="0"/>
    <n v="0"/>
    <n v="2"/>
    <n v="1"/>
    <s v="ADGHI"/>
    <m/>
    <s v="AZMA2"/>
    <x v="0"/>
    <x v="7"/>
  </r>
  <r>
    <d v="2013-03-09T10:54:40"/>
    <s v="Bou2"/>
    <n v="14"/>
    <n v="282"/>
    <n v="51"/>
    <n v="0"/>
    <n v="1"/>
    <n v="4"/>
    <s v="ADGI0"/>
    <s v="00BBBBDGCII"/>
    <s v="AZMA3"/>
    <x v="1"/>
    <x v="7"/>
  </r>
  <r>
    <d v="2013-03-09T10:59:07"/>
    <m/>
    <n v="15"/>
    <n v="109"/>
    <n v="0"/>
    <n v="0"/>
    <n v="2"/>
    <n v="1"/>
    <s v="ADGI0"/>
    <s v="00BAGG0HDCD"/>
    <s v="AZMA3"/>
    <x v="0"/>
    <x v="7"/>
  </r>
  <r>
    <d v="2013-03-09T11:07:36"/>
    <m/>
    <n v="0"/>
    <n v="24"/>
    <n v="0"/>
    <n v="0"/>
    <n v="0"/>
    <n v="0"/>
    <s v="ADGI0"/>
    <s v="00BGECF0EEF"/>
    <s v="AZMA3"/>
    <x v="0"/>
    <x v="8"/>
  </r>
  <r>
    <d v="2013-03-09T11:08:17"/>
    <s v="Bou2"/>
    <n v="15"/>
    <n v="215"/>
    <n v="66"/>
    <n v="0"/>
    <n v="1"/>
    <n v="4"/>
    <s v="ADGI0"/>
    <s v="00BGECF0EEF"/>
    <s v="AZMA3"/>
    <x v="1"/>
    <x v="8"/>
  </r>
  <r>
    <d v="2013-03-09T11:14:14"/>
    <m/>
    <n v="0"/>
    <n v="25"/>
    <n v="0"/>
    <n v="0"/>
    <n v="0"/>
    <n v="0"/>
    <s v="ADGI0"/>
    <s v="00BED0AHBDB"/>
    <s v="AZMA3"/>
    <x v="0"/>
    <x v="8"/>
  </r>
  <r>
    <d v="2013-03-09T11:29:06"/>
    <m/>
    <n v="16"/>
    <n v="599"/>
    <n v="0"/>
    <n v="0"/>
    <n v="1"/>
    <n v="1"/>
    <s v="ABIG0"/>
    <s v="00EAIE0D000"/>
    <s v="AZMA3"/>
    <x v="0"/>
    <x v="8"/>
  </r>
  <r>
    <d v="2013-03-09T11:41:58"/>
    <m/>
    <n v="15"/>
    <n v="149"/>
    <n v="0"/>
    <n v="0"/>
    <n v="2"/>
    <n v="1"/>
    <s v="ADGIF"/>
    <s v="00GIDGCIF0B"/>
    <s v="AZMA2"/>
    <x v="0"/>
    <x v="8"/>
  </r>
  <r>
    <d v="2013-03-09T11:52:52"/>
    <s v="Bou0"/>
    <n v="15"/>
    <n v="6"/>
    <n v="22"/>
    <n v="0"/>
    <n v="0"/>
    <n v="4"/>
    <s v="ADGIF"/>
    <m/>
    <s v="AZMA2"/>
    <x v="1"/>
    <x v="8"/>
  </r>
  <r>
    <d v="2013-03-09T12:08:00"/>
    <s v="Bou0"/>
    <n v="14"/>
    <n v="46"/>
    <n v="79"/>
    <n v="0"/>
    <n v="1"/>
    <n v="4"/>
    <s v="ADGI0"/>
    <s v="00BC0FB0CFI"/>
    <s v="AZMA3"/>
    <x v="1"/>
    <x v="43"/>
  </r>
  <r>
    <d v="2013-03-09T12:08:31"/>
    <s v="Bou2"/>
    <n v="20"/>
    <n v="47"/>
    <n v="219"/>
    <n v="0"/>
    <n v="2"/>
    <n v="4"/>
    <s v="ADGHA"/>
    <s v="AIF0E"/>
    <s v="AZMA3"/>
    <x v="1"/>
    <x v="43"/>
  </r>
  <r>
    <d v="2013-03-09T13:19:12"/>
    <m/>
    <n v="14"/>
    <n v="227"/>
    <n v="0"/>
    <n v="0"/>
    <n v="2"/>
    <n v="1"/>
    <s v="ADGI0"/>
    <s v="00FI0HCA0EB"/>
    <s v="AZMA3"/>
    <x v="0"/>
    <x v="9"/>
  </r>
  <r>
    <d v="2013-03-09T13:35:24"/>
    <m/>
    <n v="0"/>
    <n v="26"/>
    <n v="0"/>
    <n v="0"/>
    <n v="0"/>
    <n v="0"/>
    <s v="ADGHG"/>
    <s v="00EAHICEAGC"/>
    <s v="AZMA2"/>
    <x v="0"/>
    <x v="9"/>
  </r>
  <r>
    <d v="2013-03-09T13:36:13"/>
    <m/>
    <n v="0"/>
    <n v="29"/>
    <n v="0"/>
    <n v="0"/>
    <n v="0"/>
    <n v="0"/>
    <s v="ADGHA"/>
    <s v="AIF0E"/>
    <s v="AZMA3"/>
    <x v="0"/>
    <x v="9"/>
  </r>
  <r>
    <d v="2013-03-09T13:48:53"/>
    <m/>
    <n v="0"/>
    <n v="25"/>
    <n v="0"/>
    <n v="0"/>
    <n v="0"/>
    <n v="0"/>
    <s v="ADGHI"/>
    <m/>
    <s v="AZMA2"/>
    <x v="0"/>
    <x v="9"/>
  </r>
  <r>
    <d v="2013-03-09T14:13:37"/>
    <s v="Bou2"/>
    <n v="20"/>
    <n v="9"/>
    <n v="221"/>
    <n v="249"/>
    <n v="1"/>
    <n v="4"/>
    <s v="ADGI0"/>
    <s v="ADIGB"/>
    <s v="AZMA3"/>
    <x v="1"/>
    <x v="10"/>
  </r>
  <r>
    <d v="2013-03-09T14:37:47"/>
    <s v="Bou0"/>
    <n v="20"/>
    <n v="29"/>
    <n v="129"/>
    <n v="0"/>
    <n v="1"/>
    <n v="4"/>
    <s v="ADGI0"/>
    <s v="ADIGB"/>
    <s v="AZMA3"/>
    <x v="1"/>
    <x v="10"/>
  </r>
  <r>
    <d v="2013-03-09T15:26:55"/>
    <m/>
    <n v="0"/>
    <n v="28"/>
    <n v="0"/>
    <n v="0"/>
    <n v="0"/>
    <n v="0"/>
    <s v="ADGHE"/>
    <s v="00CDBEFDIEH"/>
    <s v="AZMA2"/>
    <x v="0"/>
    <x v="44"/>
  </r>
  <r>
    <d v="2013-03-10T12:04:21"/>
    <s v="Bou0"/>
    <n v="15"/>
    <n v="9"/>
    <n v="29"/>
    <n v="0"/>
    <n v="0"/>
    <n v="4"/>
    <s v="ADGHI"/>
    <s v="00FIGAEBEBA"/>
    <s v="AZMA2"/>
    <x v="1"/>
    <x v="14"/>
  </r>
  <r>
    <d v="2013-03-10T13:30:46"/>
    <m/>
    <n v="0"/>
    <n v="25"/>
    <n v="0"/>
    <n v="0"/>
    <n v="0"/>
    <n v="0"/>
    <s v="ADGHA"/>
    <s v="00FDI0BAHIG"/>
    <s v="AZMA3"/>
    <x v="0"/>
    <x v="15"/>
  </r>
  <r>
    <d v="2013-03-10T13:47:46"/>
    <s v="Bou0"/>
    <n v="14"/>
    <n v="454"/>
    <n v="45"/>
    <n v="0"/>
    <n v="0"/>
    <n v="4"/>
    <s v="ADGI0"/>
    <s v="00FHEG0GAHC"/>
    <s v="AZMA3"/>
    <x v="1"/>
    <x v="15"/>
  </r>
  <r>
    <d v="2013-03-10T13:49:12"/>
    <m/>
    <n v="0"/>
    <n v="24"/>
    <n v="0"/>
    <n v="0"/>
    <n v="0"/>
    <n v="0"/>
    <s v="ADGHG"/>
    <m/>
    <s v="AZMA2"/>
    <x v="0"/>
    <x v="15"/>
  </r>
  <r>
    <d v="2013-03-10T13:58:24"/>
    <s v="Bou2"/>
    <n v="16"/>
    <n v="7"/>
    <n v="42"/>
    <n v="0"/>
    <n v="0"/>
    <n v="4"/>
    <s v="ABIGG"/>
    <m/>
    <s v="AZMA3"/>
    <x v="1"/>
    <x v="15"/>
  </r>
  <r>
    <d v="2013-03-10T14:10:37"/>
    <s v="Bou2"/>
    <n v="15"/>
    <n v="90"/>
    <n v="18"/>
    <n v="0"/>
    <n v="0"/>
    <n v="4"/>
    <s v="ADGIF"/>
    <m/>
    <s v="AZMA2"/>
    <x v="1"/>
    <x v="16"/>
  </r>
  <r>
    <d v="2013-03-10T15:08:59"/>
    <m/>
    <n v="0"/>
    <n v="25"/>
    <n v="0"/>
    <n v="0"/>
    <n v="0"/>
    <n v="0"/>
    <s v="ADGI0"/>
    <s v="00BAGG0HDCD"/>
    <s v="AZMA3"/>
    <x v="0"/>
    <x v="17"/>
  </r>
  <r>
    <d v="2013-03-10T16:08:41"/>
    <s v="Bou2"/>
    <n v="15"/>
    <n v="4"/>
    <n v="179"/>
    <n v="0"/>
    <n v="2"/>
    <n v="4"/>
    <s v="ADGHE"/>
    <s v="00EAFB0BIDF"/>
    <s v="AZMA2"/>
    <x v="1"/>
    <x v="45"/>
  </r>
  <r>
    <d v="2013-03-11T10:13:01"/>
    <m/>
    <n v="0"/>
    <n v="23"/>
    <n v="0"/>
    <n v="0"/>
    <n v="0"/>
    <n v="0"/>
    <s v="ADGHE"/>
    <s v="00BCHGHCBHC"/>
    <s v="AZMA2"/>
    <x v="0"/>
    <x v="19"/>
  </r>
  <r>
    <d v="2013-03-11T10:14:03"/>
    <s v="Bou2"/>
    <n v="15"/>
    <n v="82"/>
    <n v="62"/>
    <n v="0"/>
    <n v="1"/>
    <n v="4"/>
    <s v="ADGHI"/>
    <s v="00FIICFGF00"/>
    <s v="AZMA2"/>
    <x v="1"/>
    <x v="19"/>
  </r>
  <r>
    <d v="2013-03-11T11:22:15"/>
    <m/>
    <n v="0"/>
    <n v="25"/>
    <n v="0"/>
    <n v="0"/>
    <n v="0"/>
    <n v="0"/>
    <s v="ADGHG"/>
    <s v="00FIDHG0ECI"/>
    <s v="AZMA2"/>
    <x v="0"/>
    <x v="20"/>
  </r>
  <r>
    <d v="2013-03-11T11:29:10"/>
    <m/>
    <n v="14"/>
    <n v="610"/>
    <n v="0"/>
    <n v="0"/>
    <n v="0"/>
    <n v="0"/>
    <s v="ADGI0"/>
    <m/>
    <s v="AZMA3"/>
    <x v="0"/>
    <x v="20"/>
  </r>
  <r>
    <d v="2013-03-11T11:43:40"/>
    <m/>
    <n v="0"/>
    <n v="24"/>
    <n v="0"/>
    <n v="0"/>
    <n v="0"/>
    <n v="0"/>
    <s v="ADGHE"/>
    <s v="000HHB0ABCEI0C"/>
    <s v="AZMA2"/>
    <x v="0"/>
    <x v="20"/>
  </r>
  <r>
    <d v="2013-03-11T11:51:49"/>
    <s v="Bou2"/>
    <n v="14"/>
    <n v="15"/>
    <n v="46"/>
    <n v="0"/>
    <n v="2"/>
    <n v="4"/>
    <s v="ADGHA"/>
    <m/>
    <s v="AZMA3"/>
    <x v="1"/>
    <x v="20"/>
  </r>
  <r>
    <d v="2013-03-11T11:58:19"/>
    <s v="Bou0"/>
    <n v="16"/>
    <n v="20"/>
    <n v="102"/>
    <n v="0"/>
    <n v="1"/>
    <n v="4"/>
    <s v="ADGHE"/>
    <s v="00EAHEBICE0"/>
    <s v="AZMA2"/>
    <x v="1"/>
    <x v="20"/>
  </r>
  <r>
    <d v="2013-03-11T12:12:25"/>
    <s v="Bou2"/>
    <n v="15"/>
    <n v="72"/>
    <n v="53"/>
    <n v="0"/>
    <n v="2"/>
    <n v="4"/>
    <s v="ADGHG"/>
    <s v="00BGIDHGD0D"/>
    <s v="AZMA2"/>
    <x v="1"/>
    <x v="46"/>
  </r>
  <r>
    <d v="2013-03-11T13:14:30"/>
    <m/>
    <n v="0"/>
    <n v="24"/>
    <n v="0"/>
    <n v="0"/>
    <n v="0"/>
    <n v="0"/>
    <s v="ADGI0"/>
    <s v="00FI0HIFEBD"/>
    <s v="AZMA3"/>
    <x v="0"/>
    <x v="47"/>
  </r>
  <r>
    <d v="2013-03-11T13:31:25"/>
    <m/>
    <n v="0"/>
    <n v="22"/>
    <n v="0"/>
    <n v="0"/>
    <n v="0"/>
    <n v="0"/>
    <s v="ADGHA"/>
    <m/>
    <s v="AZMA3"/>
    <x v="0"/>
    <x v="47"/>
  </r>
  <r>
    <d v="2013-03-11T14:15:30"/>
    <m/>
    <n v="22"/>
    <n v="94"/>
    <n v="0"/>
    <n v="0"/>
    <n v="2"/>
    <n v="1"/>
    <s v="ABIGF"/>
    <s v="ADICE"/>
    <s v="AZMA3"/>
    <x v="0"/>
    <x v="21"/>
  </r>
  <r>
    <d v="2013-03-11T14:36:03"/>
    <s v="Bou2"/>
    <n v="14"/>
    <n v="10"/>
    <n v="225"/>
    <n v="0"/>
    <n v="2"/>
    <n v="4"/>
    <s v="ADGI0"/>
    <s v="00BGAHEGCBB"/>
    <s v="AZMA3"/>
    <x v="1"/>
    <x v="21"/>
  </r>
  <r>
    <d v="2013-03-11T15:20:19"/>
    <s v="Bou0"/>
    <n v="15"/>
    <n v="53"/>
    <n v="420"/>
    <n v="0"/>
    <n v="1"/>
    <n v="4"/>
    <s v="ADGHG"/>
    <s v="00BAGG0BGAE"/>
    <s v="AZMA2"/>
    <x v="1"/>
    <x v="22"/>
  </r>
  <r>
    <d v="2013-03-11T15:49:58"/>
    <m/>
    <n v="0"/>
    <n v="28"/>
    <n v="0"/>
    <n v="0"/>
    <n v="0"/>
    <n v="0"/>
    <s v="ABIGF"/>
    <s v="00FIFIEGAGF"/>
    <s v="AZMA3"/>
    <x v="0"/>
    <x v="22"/>
  </r>
  <r>
    <d v="2013-03-11T15:50:36"/>
    <m/>
    <n v="0"/>
    <n v="25"/>
    <n v="0"/>
    <n v="0"/>
    <n v="0"/>
    <n v="0"/>
    <s v="ABIGF"/>
    <s v="00FIFIEGAGF"/>
    <s v="AZMA3"/>
    <x v="0"/>
    <x v="22"/>
  </r>
  <r>
    <d v="2013-03-11T15:55:12"/>
    <m/>
    <n v="0"/>
    <n v="25"/>
    <n v="0"/>
    <n v="0"/>
    <n v="0"/>
    <n v="0"/>
    <s v="ABIG0"/>
    <m/>
    <s v="AZMA3"/>
    <x v="0"/>
    <x v="22"/>
  </r>
  <r>
    <d v="2013-03-12T11:10:20"/>
    <m/>
    <n v="0"/>
    <n v="27"/>
    <n v="0"/>
    <n v="0"/>
    <n v="0"/>
    <n v="0"/>
    <s v="ADGI0"/>
    <s v="00EAHBIAGCC"/>
    <s v="AZMA3"/>
    <x v="0"/>
    <x v="25"/>
  </r>
  <r>
    <d v="2013-03-12T11:17:07"/>
    <m/>
    <n v="0"/>
    <n v="27"/>
    <n v="0"/>
    <n v="0"/>
    <n v="0"/>
    <n v="0"/>
    <s v="ADGHG"/>
    <s v="00FDGFGC0BB"/>
    <s v="AZMA2"/>
    <x v="0"/>
    <x v="25"/>
  </r>
  <r>
    <d v="2013-03-12T11:32:32"/>
    <m/>
    <n v="15"/>
    <n v="188"/>
    <n v="0"/>
    <n v="0"/>
    <n v="2"/>
    <n v="1"/>
    <s v="ADGHG"/>
    <s v="00BGFEI0FF0"/>
    <s v="AZMA2"/>
    <x v="0"/>
    <x v="25"/>
  </r>
  <r>
    <d v="2013-03-12T11:32:43"/>
    <m/>
    <n v="0"/>
    <n v="25"/>
    <n v="0"/>
    <n v="0"/>
    <n v="0"/>
    <n v="0"/>
    <s v="ADGHA"/>
    <s v="00FIGDHI0EI"/>
    <s v="AZMA3"/>
    <x v="0"/>
    <x v="25"/>
  </r>
  <r>
    <d v="2013-03-12T12:20:38"/>
    <s v="Bou0"/>
    <n v="15"/>
    <n v="198"/>
    <n v="95"/>
    <n v="0"/>
    <n v="1"/>
    <n v="4"/>
    <s v="ABIG0"/>
    <s v="00BGHHDADDG"/>
    <s v="AZMA3"/>
    <x v="1"/>
    <x v="48"/>
  </r>
  <r>
    <d v="2013-03-12T14:20:38"/>
    <m/>
    <n v="0"/>
    <n v="25"/>
    <n v="0"/>
    <n v="0"/>
    <n v="0"/>
    <n v="0"/>
    <s v="ADGI0"/>
    <s v="00BFDCAIDHA"/>
    <s v="AZMA3"/>
    <x v="0"/>
    <x v="27"/>
  </r>
  <r>
    <d v="2013-03-12T15:21:45"/>
    <s v="Bou2"/>
    <n v="14"/>
    <n v="262"/>
    <n v="128"/>
    <n v="0"/>
    <n v="0"/>
    <n v="4"/>
    <s v="ABIG0"/>
    <s v="00FICHECAHB"/>
    <s v="AZMA3"/>
    <x v="1"/>
    <x v="28"/>
  </r>
  <r>
    <d v="2013-03-12T15:37:13"/>
    <s v="Bou0"/>
    <n v="15"/>
    <n v="40"/>
    <n v="116"/>
    <n v="0"/>
    <n v="1"/>
    <n v="4"/>
    <s v="ADGIF"/>
    <m/>
    <s v="AZMA2"/>
    <x v="1"/>
    <x v="28"/>
  </r>
  <r>
    <d v="2013-03-12T15:39:29"/>
    <m/>
    <n v="0"/>
    <n v="24"/>
    <n v="0"/>
    <n v="0"/>
    <n v="0"/>
    <n v="0"/>
    <s v="ADGHI"/>
    <m/>
    <s v="AZMA2"/>
    <x v="0"/>
    <x v="28"/>
  </r>
  <r>
    <d v="2013-03-12T15:49:33"/>
    <m/>
    <n v="0"/>
    <n v="24"/>
    <n v="0"/>
    <n v="0"/>
    <n v="0"/>
    <n v="0"/>
    <s v="ADGIF"/>
    <s v="00BDFBCAG0C"/>
    <s v="AZMA2"/>
    <x v="0"/>
    <x v="28"/>
  </r>
  <r>
    <d v="2013-03-12T15:53:03"/>
    <m/>
    <n v="15"/>
    <n v="133"/>
    <n v="0"/>
    <n v="0"/>
    <n v="2"/>
    <n v="1"/>
    <s v="ADGHI"/>
    <s v="00B0DBBFADG"/>
    <s v="AZMA2"/>
    <x v="0"/>
    <x v="28"/>
  </r>
  <r>
    <d v="2013-03-12T16:03:09"/>
    <m/>
    <n v="0"/>
    <n v="22"/>
    <n v="0"/>
    <n v="0"/>
    <n v="0"/>
    <n v="0"/>
    <s v="ADGHG"/>
    <s v="00BAGFHDEGI"/>
    <s v="AZMA2"/>
    <x v="0"/>
    <x v="29"/>
  </r>
  <r>
    <d v="2013-03-12T16:21:36"/>
    <s v="Bou0"/>
    <n v="15"/>
    <n v="6"/>
    <n v="42"/>
    <n v="0"/>
    <n v="1"/>
    <n v="4"/>
    <s v="ADGHG"/>
    <s v="00BGFEI0FF0"/>
    <s v="AZMA2"/>
    <x v="1"/>
    <x v="29"/>
  </r>
  <r>
    <d v="2013-03-13T09:37:04"/>
    <s v="Bou0"/>
    <n v="15"/>
    <n v="115"/>
    <n v="73"/>
    <n v="0"/>
    <n v="0"/>
    <n v="4"/>
    <s v="ADGIF"/>
    <m/>
    <s v="AZMA2"/>
    <x v="1"/>
    <x v="30"/>
  </r>
  <r>
    <d v="2013-03-13T10:10:02"/>
    <m/>
    <n v="0"/>
    <n v="26"/>
    <n v="0"/>
    <n v="0"/>
    <n v="0"/>
    <n v="0"/>
    <s v="ADGHI"/>
    <s v="00FIEEDDEDA"/>
    <s v="AZMA2"/>
    <x v="0"/>
    <x v="31"/>
  </r>
  <r>
    <d v="2013-03-13T10:21:28"/>
    <m/>
    <n v="0"/>
    <n v="28"/>
    <n v="0"/>
    <n v="0"/>
    <n v="0"/>
    <n v="0"/>
    <s v="ADGI0"/>
    <s v="00BHIEFDFEE"/>
    <s v="AZMA3"/>
    <x v="0"/>
    <x v="31"/>
  </r>
  <r>
    <d v="2013-03-13T11:10:01"/>
    <m/>
    <n v="0"/>
    <n v="26"/>
    <n v="0"/>
    <n v="0"/>
    <n v="0"/>
    <n v="0"/>
    <s v="ABIGG"/>
    <m/>
    <s v="AZMA3"/>
    <x v="0"/>
    <x v="32"/>
  </r>
  <r>
    <d v="2013-03-13T11:15:28"/>
    <m/>
    <n v="0"/>
    <n v="27"/>
    <n v="0"/>
    <n v="0"/>
    <n v="0"/>
    <n v="0"/>
    <s v="ADGHI"/>
    <s v="00BF0FGIEDI"/>
    <s v="AZMA2"/>
    <x v="0"/>
    <x v="32"/>
  </r>
  <r>
    <d v="2013-03-13T12:07:56"/>
    <s v="Bou2"/>
    <n v="16"/>
    <n v="6"/>
    <n v="69"/>
    <n v="0"/>
    <n v="2"/>
    <n v="4"/>
    <s v="ADGHE"/>
    <s v="00CDBAGEBED"/>
    <s v="AZMA2"/>
    <x v="1"/>
    <x v="33"/>
  </r>
  <r>
    <d v="2013-03-13T12:13:49"/>
    <s v="Bou2"/>
    <n v="16"/>
    <n v="96"/>
    <n v="30"/>
    <n v="0"/>
    <n v="0"/>
    <n v="4"/>
    <s v="ADGI0"/>
    <s v="000IIG0C0EFFIEE"/>
    <s v="AZMA3"/>
    <x v="1"/>
    <x v="33"/>
  </r>
  <r>
    <d v="2013-03-13T12:25:16"/>
    <m/>
    <n v="0"/>
    <n v="25"/>
    <n v="0"/>
    <n v="0"/>
    <n v="0"/>
    <n v="0"/>
    <s v="ADIGH"/>
    <s v="00BAGBDFFGI"/>
    <s v="AZMA3"/>
    <x v="0"/>
    <x v="33"/>
  </r>
  <r>
    <d v="2013-03-13T12:47:09"/>
    <m/>
    <n v="0"/>
    <n v="25"/>
    <n v="0"/>
    <n v="0"/>
    <n v="0"/>
    <n v="0"/>
    <s v="ADGHE"/>
    <s v="00FBIBC0EGA"/>
    <s v="AZMA2"/>
    <x v="0"/>
    <x v="33"/>
  </r>
  <r>
    <d v="2013-03-13T13:00:50"/>
    <m/>
    <n v="0"/>
    <n v="25"/>
    <n v="0"/>
    <n v="0"/>
    <n v="0"/>
    <n v="0"/>
    <s v="ADGI0"/>
    <s v="00FHEG0GAHC"/>
    <s v="AZMA3"/>
    <x v="0"/>
    <x v="34"/>
  </r>
  <r>
    <d v="2013-03-13T13:32:59"/>
    <m/>
    <n v="0"/>
    <n v="27"/>
    <n v="0"/>
    <n v="0"/>
    <n v="0"/>
    <n v="0"/>
    <s v="ABIGG"/>
    <m/>
    <s v="AZMA3"/>
    <x v="0"/>
    <x v="34"/>
  </r>
  <r>
    <d v="2013-03-13T13:46:10"/>
    <m/>
    <n v="0"/>
    <n v="26"/>
    <n v="0"/>
    <n v="0"/>
    <n v="0"/>
    <n v="0"/>
    <s v="ADGHE"/>
    <s v="000IFCBCEIDGB0"/>
    <s v="AZMA2"/>
    <x v="0"/>
    <x v="34"/>
  </r>
  <r>
    <d v="2013-03-13T15:52:35"/>
    <m/>
    <n v="0"/>
    <n v="23"/>
    <n v="0"/>
    <n v="0"/>
    <n v="0"/>
    <n v="0"/>
    <s v="ADGI0"/>
    <s v="00BBFAFHE0C"/>
    <s v="AZMA3"/>
    <x v="0"/>
    <x v="36"/>
  </r>
  <r>
    <d v="2013-03-13T15:54:53"/>
    <s v="Bou0"/>
    <n v="15"/>
    <n v="284"/>
    <n v="267"/>
    <n v="0"/>
    <n v="1"/>
    <n v="4"/>
    <s v="ADGI0"/>
    <s v="00BBFAFHE0C"/>
    <s v="AZMA3"/>
    <x v="1"/>
    <x v="36"/>
  </r>
  <r>
    <d v="2013-03-14T10:42:56"/>
    <m/>
    <n v="0"/>
    <n v="28"/>
    <n v="0"/>
    <n v="0"/>
    <n v="0"/>
    <n v="0"/>
    <s v="ADGHE"/>
    <s v="00BBGEBAFFC"/>
    <s v="AZMA2"/>
    <x v="0"/>
    <x v="38"/>
  </r>
  <r>
    <d v="2013-03-14T10:53:54"/>
    <s v="Bou2"/>
    <n v="14"/>
    <n v="2"/>
    <n v="193"/>
    <n v="0"/>
    <n v="1"/>
    <n v="4"/>
    <s v="ADGHA"/>
    <s v="00CCDBHIAEH"/>
    <s v="AZMA3"/>
    <x v="1"/>
    <x v="38"/>
  </r>
  <r>
    <d v="2013-03-14T10:58:37"/>
    <m/>
    <n v="0"/>
    <n v="25"/>
    <n v="0"/>
    <n v="0"/>
    <n v="0"/>
    <n v="0"/>
    <s v="ADGI0"/>
    <s v="00BAGG0HDCD"/>
    <s v="AZMA3"/>
    <x v="0"/>
    <x v="38"/>
  </r>
  <r>
    <d v="2013-03-14T11:31:47"/>
    <m/>
    <n v="14"/>
    <n v="30"/>
    <n v="0"/>
    <n v="0"/>
    <n v="2"/>
    <n v="1"/>
    <s v="ADGHG"/>
    <s v="00FCIAHEBFF"/>
    <s v="AZMA2"/>
    <x v="0"/>
    <x v="49"/>
  </r>
  <r>
    <d v="2013-03-14T12:01:04"/>
    <s v="Bou0"/>
    <n v="15"/>
    <n v="12"/>
    <n v="35"/>
    <n v="0"/>
    <n v="0"/>
    <n v="4"/>
    <s v="ADGI0"/>
    <s v="00EDFIFGCDF"/>
    <s v="AZMA3"/>
    <x v="1"/>
    <x v="50"/>
  </r>
  <r>
    <d v="2013-03-14T13:26:38"/>
    <s v="Bou2"/>
    <n v="15"/>
    <n v="235"/>
    <n v="91"/>
    <n v="0"/>
    <n v="2"/>
    <n v="4"/>
    <s v="ADGIF"/>
    <s v="00BAGDC0DIF"/>
    <s v="AZMA2"/>
    <x v="1"/>
    <x v="39"/>
  </r>
  <r>
    <d v="2013-03-14T13:39:46"/>
    <m/>
    <n v="16"/>
    <n v="164"/>
    <n v="0"/>
    <n v="0"/>
    <n v="2"/>
    <n v="1"/>
    <s v="ADGHE"/>
    <s v="00B0HICCBCG"/>
    <s v="AZMA2"/>
    <x v="0"/>
    <x v="39"/>
  </r>
  <r>
    <d v="2013-03-14T15:36:23"/>
    <s v="Bou2"/>
    <n v="18"/>
    <n v="19"/>
    <n v="462"/>
    <n v="0"/>
    <n v="1"/>
    <n v="4"/>
    <s v="ABIGF"/>
    <s v="00HGBBABCFG"/>
    <s v="AZMA3"/>
    <x v="1"/>
    <x v="41"/>
  </r>
  <r>
    <d v="2013-03-14T15:50:35"/>
    <m/>
    <n v="0"/>
    <n v="27"/>
    <n v="0"/>
    <n v="0"/>
    <n v="0"/>
    <n v="0"/>
    <s v="ADGI0"/>
    <s v="00BIED0GHGF"/>
    <s v="AZMA3"/>
    <x v="0"/>
    <x v="41"/>
  </r>
  <r>
    <d v="2013-03-14T16:05:05"/>
    <m/>
    <n v="0"/>
    <n v="25"/>
    <n v="0"/>
    <n v="0"/>
    <n v="0"/>
    <n v="0"/>
    <s v="ADGHG"/>
    <s v="00BAGFHDEGI"/>
    <s v="AZMA2"/>
    <x v="0"/>
    <x v="42"/>
  </r>
  <r>
    <d v="2013-03-15T09:55:38"/>
    <s v="Bou0"/>
    <n v="15"/>
    <n v="141"/>
    <n v="50"/>
    <n v="0"/>
    <n v="1"/>
    <n v="4"/>
    <s v="ADGHG"/>
    <s v="00EAGDBDCIG"/>
    <s v="AZMA2"/>
    <x v="1"/>
    <x v="51"/>
  </r>
  <r>
    <d v="2013-03-15T10:30:30"/>
    <m/>
    <n v="15"/>
    <n v="1"/>
    <n v="0"/>
    <n v="0"/>
    <n v="2"/>
    <n v="1"/>
    <s v="ADGHG"/>
    <s v="00BG0HHAB0B"/>
    <s v="AZMA2"/>
    <x v="0"/>
    <x v="0"/>
  </r>
  <r>
    <d v="2013-03-15T11:22:54"/>
    <m/>
    <n v="0"/>
    <n v="28"/>
    <n v="0"/>
    <n v="0"/>
    <n v="0"/>
    <n v="0"/>
    <s v="ADGHI"/>
    <s v="00BF0FGIEDI"/>
    <s v="AZMA2"/>
    <x v="0"/>
    <x v="1"/>
  </r>
  <r>
    <d v="2013-03-15T11:31:44"/>
    <m/>
    <n v="0"/>
    <n v="28"/>
    <n v="0"/>
    <n v="0"/>
    <n v="0"/>
    <n v="0"/>
    <s v="ADIGH"/>
    <s v="00BAGBDFFGI"/>
    <s v="AZMA3"/>
    <x v="0"/>
    <x v="1"/>
  </r>
  <r>
    <d v="2013-03-15T12:06:11"/>
    <s v="Bou0"/>
    <n v="15"/>
    <n v="23"/>
    <n v="106"/>
    <n v="0"/>
    <n v="1"/>
    <n v="4"/>
    <s v="ADGHG"/>
    <s v="00EAFCGHGIC"/>
    <s v="AZMA2"/>
    <x v="1"/>
    <x v="2"/>
  </r>
  <r>
    <d v="2013-03-15T13:21:50"/>
    <m/>
    <n v="0"/>
    <n v="24"/>
    <n v="0"/>
    <n v="0"/>
    <n v="0"/>
    <n v="0"/>
    <s v="ADGIF"/>
    <s v="00FIG0EHCFB"/>
    <s v="AZMA2"/>
    <x v="0"/>
    <x v="3"/>
  </r>
  <r>
    <d v="2013-03-15T14:01:04"/>
    <s v="Bou2"/>
    <n v="15"/>
    <n v="39"/>
    <n v="26"/>
    <n v="0"/>
    <n v="0"/>
    <n v="4"/>
    <s v="ABIG0"/>
    <s v="00BFEEGIEDF"/>
    <s v="AZMA3"/>
    <x v="1"/>
    <x v="4"/>
  </r>
  <r>
    <d v="2013-03-15T14:56:34"/>
    <s v="Bou0"/>
    <n v="19"/>
    <n v="123"/>
    <n v="152"/>
    <n v="0"/>
    <n v="1"/>
    <n v="4"/>
    <s v="ABIGF"/>
    <m/>
    <s v="AZMA3"/>
    <x v="1"/>
    <x v="4"/>
  </r>
  <r>
    <d v="2013-03-15T15:58:10"/>
    <m/>
    <n v="0"/>
    <n v="28"/>
    <n v="0"/>
    <n v="0"/>
    <n v="0"/>
    <n v="0"/>
    <s v="ABIGF"/>
    <s v="00BIBFGIGDE"/>
    <s v="AZMA3"/>
    <x v="0"/>
    <x v="5"/>
  </r>
  <r>
    <d v="2013-03-15T16:03:42"/>
    <m/>
    <n v="19"/>
    <n v="140"/>
    <n v="0"/>
    <n v="0"/>
    <n v="2"/>
    <n v="1"/>
    <s v="ABIGF"/>
    <s v="00BIBFGIGDE"/>
    <s v="AZMA3"/>
    <x v="0"/>
    <x v="6"/>
  </r>
  <r>
    <d v="2013-03-16T09:11:54"/>
    <s v="Bou0"/>
    <n v="15"/>
    <n v="63"/>
    <n v="142"/>
    <n v="0"/>
    <n v="0"/>
    <n v="4"/>
    <s v="ADGHE"/>
    <s v="00EA0CGBHHC"/>
    <s v="AZMA2"/>
    <x v="1"/>
    <x v="52"/>
  </r>
  <r>
    <d v="2013-03-16T10:05:25"/>
    <m/>
    <n v="0"/>
    <n v="25"/>
    <n v="0"/>
    <n v="0"/>
    <n v="0"/>
    <n v="0"/>
    <s v="ADGHE"/>
    <m/>
    <s v="AZMA2"/>
    <x v="0"/>
    <x v="7"/>
  </r>
  <r>
    <d v="2013-03-16T11:03:29"/>
    <m/>
    <n v="0"/>
    <n v="27"/>
    <n v="0"/>
    <n v="0"/>
    <n v="0"/>
    <n v="0"/>
    <s v="ADGHA"/>
    <s v="00EBBFGIICA"/>
    <s v="AZMA3"/>
    <x v="0"/>
    <x v="8"/>
  </r>
  <r>
    <d v="2013-03-16T11:09:03"/>
    <m/>
    <n v="0"/>
    <n v="28"/>
    <n v="0"/>
    <n v="0"/>
    <n v="0"/>
    <n v="0"/>
    <s v="ADGI0"/>
    <s v="00FAHFFFCAC"/>
    <s v="AZMA3"/>
    <x v="0"/>
    <x v="8"/>
  </r>
  <r>
    <d v="2013-03-16T11:19:26"/>
    <s v="Bou2"/>
    <n v="16"/>
    <n v="9"/>
    <n v="309"/>
    <n v="0"/>
    <n v="1"/>
    <n v="4"/>
    <s v="ADGHE"/>
    <s v="00BC0DEDBHH"/>
    <s v="AZMA2"/>
    <x v="1"/>
    <x v="8"/>
  </r>
  <r>
    <d v="2013-03-16T12:11:38"/>
    <s v="Bou0"/>
    <n v="14"/>
    <n v="122"/>
    <n v="131"/>
    <n v="0"/>
    <n v="2"/>
    <n v="4"/>
    <s v="ADGIF"/>
    <m/>
    <s v="AZMA2"/>
    <x v="1"/>
    <x v="43"/>
  </r>
  <r>
    <d v="2013-03-16T12:16:46"/>
    <s v="Bou2"/>
    <n v="15"/>
    <n v="107"/>
    <n v="230"/>
    <n v="0"/>
    <n v="0"/>
    <n v="4"/>
    <s v="ADGI0"/>
    <s v="00BAGFIBAIG"/>
    <s v="AZMA3"/>
    <x v="1"/>
    <x v="43"/>
  </r>
  <r>
    <d v="2013-03-16T13:34:23"/>
    <m/>
    <n v="16"/>
    <n v="120"/>
    <n v="0"/>
    <n v="0"/>
    <n v="2"/>
    <n v="1"/>
    <s v="ABIGG"/>
    <m/>
    <s v="AZMA3"/>
    <x v="0"/>
    <x v="9"/>
  </r>
  <r>
    <d v="2013-03-16T13:50:13"/>
    <m/>
    <n v="16"/>
    <n v="188"/>
    <n v="0"/>
    <n v="0"/>
    <n v="2"/>
    <n v="1"/>
    <s v="ADGHG"/>
    <s v="00BFBFIFIGC"/>
    <s v="AZMA2"/>
    <x v="0"/>
    <x v="9"/>
  </r>
  <r>
    <d v="2013-03-16T14:21:52"/>
    <m/>
    <n v="14"/>
    <n v="321"/>
    <n v="0"/>
    <n v="0"/>
    <n v="2"/>
    <n v="1"/>
    <s v="ADGI0"/>
    <s v="00BFDCAIDHA"/>
    <s v="AZMA3"/>
    <x v="0"/>
    <x v="10"/>
  </r>
  <r>
    <d v="2013-03-16T14:22:37"/>
    <m/>
    <n v="14"/>
    <n v="281"/>
    <n v="0"/>
    <n v="0"/>
    <n v="2"/>
    <n v="1"/>
    <s v="ABIG0"/>
    <m/>
    <s v="AZMA3"/>
    <x v="0"/>
    <x v="10"/>
  </r>
  <r>
    <d v="2013-03-16T14:49:19"/>
    <m/>
    <n v="0"/>
    <n v="29"/>
    <n v="0"/>
    <n v="0"/>
    <n v="0"/>
    <n v="0"/>
    <s v="ADGHE"/>
    <s v="00BCHGHCBHC"/>
    <s v="AZMA2"/>
    <x v="0"/>
    <x v="10"/>
  </r>
  <r>
    <d v="2013-03-16T16:29:12"/>
    <s v="Bou2"/>
    <n v="16"/>
    <n v="16"/>
    <n v="106"/>
    <n v="0"/>
    <n v="1"/>
    <n v="4"/>
    <s v="ADGHE"/>
    <s v="00BAFEHC0EC"/>
    <s v="AZMA2"/>
    <x v="1"/>
    <x v="11"/>
  </r>
  <r>
    <d v="2013-03-17T09:09:01"/>
    <s v="Bou2"/>
    <n v="15"/>
    <n v="10"/>
    <n v="23"/>
    <n v="0"/>
    <n v="0"/>
    <n v="4"/>
    <s v="ADGIF"/>
    <s v="00BEAA0EEDI"/>
    <s v="AZMA2"/>
    <x v="1"/>
    <x v="12"/>
  </r>
  <r>
    <d v="2013-03-17T09:45:58"/>
    <m/>
    <n v="15"/>
    <n v="48"/>
    <n v="0"/>
    <n v="0"/>
    <n v="2"/>
    <n v="1"/>
    <s v="ADGHG"/>
    <m/>
    <s v="AZMA2"/>
    <x v="0"/>
    <x v="12"/>
  </r>
  <r>
    <d v="2013-03-17T09:58:33"/>
    <s v="Bou0"/>
    <n v="15"/>
    <n v="139"/>
    <n v="102"/>
    <n v="0"/>
    <n v="0"/>
    <n v="4"/>
    <s v="ADGHA"/>
    <m/>
    <s v="AZMA3"/>
    <x v="1"/>
    <x v="12"/>
  </r>
  <r>
    <d v="2013-03-17T10:19:26"/>
    <m/>
    <n v="15"/>
    <n v="176"/>
    <n v="0"/>
    <n v="0"/>
    <n v="2"/>
    <n v="1"/>
    <s v="ABIG0"/>
    <s v="00BAGHICBEA"/>
    <s v="AZMA3"/>
    <x v="0"/>
    <x v="53"/>
  </r>
  <r>
    <d v="2013-03-17T10:38:03"/>
    <m/>
    <n v="0"/>
    <n v="27"/>
    <n v="0"/>
    <n v="0"/>
    <n v="0"/>
    <n v="0"/>
    <s v="ADGHG"/>
    <s v="00EAFHIGAHA"/>
    <s v="AZMA2"/>
    <x v="0"/>
    <x v="53"/>
  </r>
  <r>
    <d v="2013-03-17T11:06:15"/>
    <s v="Bou2"/>
    <n v="15"/>
    <n v="207"/>
    <n v="120"/>
    <n v="0"/>
    <n v="1"/>
    <n v="4"/>
    <s v="ADGHI"/>
    <s v="00FAA0G0ICH"/>
    <s v="AZMA2"/>
    <x v="1"/>
    <x v="13"/>
  </r>
  <r>
    <d v="2013-03-17T12:51:20"/>
    <m/>
    <n v="0"/>
    <n v="25"/>
    <n v="0"/>
    <n v="0"/>
    <n v="0"/>
    <n v="0"/>
    <s v="ADGIF"/>
    <m/>
    <s v="AZMA2"/>
    <x v="0"/>
    <x v="14"/>
  </r>
  <r>
    <d v="2013-03-17T14:54:48"/>
    <m/>
    <n v="0"/>
    <n v="24"/>
    <n v="0"/>
    <n v="0"/>
    <n v="0"/>
    <n v="0"/>
    <s v="ADGIF"/>
    <s v="00FIHDCCDFH"/>
    <s v="AZMA2"/>
    <x v="0"/>
    <x v="16"/>
  </r>
  <r>
    <d v="2013-03-17T15:00:15"/>
    <s v="Bou0"/>
    <n v="14"/>
    <n v="340"/>
    <n v="191"/>
    <n v="0"/>
    <n v="1"/>
    <n v="4"/>
    <s v="ADGIF"/>
    <m/>
    <s v="AZMA2"/>
    <x v="1"/>
    <x v="17"/>
  </r>
  <r>
    <d v="2013-03-17T15:08:05"/>
    <m/>
    <n v="0"/>
    <n v="29"/>
    <n v="0"/>
    <n v="0"/>
    <n v="0"/>
    <n v="0"/>
    <s v="ABIG0"/>
    <s v="ACHHI"/>
    <s v="AZMA3"/>
    <x v="0"/>
    <x v="17"/>
  </r>
  <r>
    <d v="2013-03-17T15:09:24"/>
    <m/>
    <n v="0"/>
    <n v="30"/>
    <n v="0"/>
    <n v="0"/>
    <n v="0"/>
    <n v="0"/>
    <s v="ABIG0"/>
    <s v="ABDFB"/>
    <s v="AZMA3"/>
    <x v="0"/>
    <x v="17"/>
  </r>
  <r>
    <d v="2013-03-17T15:10:18"/>
    <m/>
    <n v="20"/>
    <n v="137"/>
    <n v="0"/>
    <n v="0"/>
    <n v="2"/>
    <n v="1"/>
    <s v="ABIG0"/>
    <s v="ACHHI"/>
    <s v="AZMA3"/>
    <x v="0"/>
    <x v="17"/>
  </r>
  <r>
    <d v="2013-03-17T15:10:43"/>
    <m/>
    <n v="0"/>
    <n v="28"/>
    <n v="0"/>
    <n v="0"/>
    <n v="0"/>
    <n v="0"/>
    <s v="ABIGF"/>
    <m/>
    <s v="AZMA3"/>
    <x v="0"/>
    <x v="17"/>
  </r>
  <r>
    <d v="2013-03-17T15:11:28"/>
    <s v="Bou0"/>
    <n v="15"/>
    <n v="173"/>
    <n v="56"/>
    <n v="19"/>
    <n v="2"/>
    <n v="4"/>
    <s v="ADGIF"/>
    <m/>
    <s v="AZMA2"/>
    <x v="1"/>
    <x v="17"/>
  </r>
  <r>
    <d v="2013-03-17T15:32:06"/>
    <s v="Bou2"/>
    <n v="15"/>
    <n v="36"/>
    <n v="29"/>
    <n v="0"/>
    <n v="1"/>
    <n v="4"/>
    <s v="ADGHA"/>
    <m/>
    <s v="AZMA3"/>
    <x v="1"/>
    <x v="17"/>
  </r>
  <r>
    <d v="2013-03-17T15:49:10"/>
    <m/>
    <n v="0"/>
    <n v="22"/>
    <n v="0"/>
    <n v="0"/>
    <n v="0"/>
    <n v="0"/>
    <s v="ADGIF"/>
    <s v="00EAHCABABB"/>
    <s v="AZMA2"/>
    <x v="0"/>
    <x v="17"/>
  </r>
  <r>
    <d v="2013-03-17T16:15:40"/>
    <s v="Bou2"/>
    <n v="18"/>
    <n v="20"/>
    <n v="218"/>
    <n v="0"/>
    <n v="2"/>
    <n v="4"/>
    <s v="ABIGF"/>
    <m/>
    <s v="AZMA3"/>
    <x v="1"/>
    <x v="45"/>
  </r>
  <r>
    <d v="2013-03-18T09:25:12"/>
    <s v="Bou0"/>
    <n v="15"/>
    <n v="18"/>
    <n v="79"/>
    <n v="0"/>
    <n v="1"/>
    <n v="4"/>
    <s v="ADGHI"/>
    <s v="00BCGAEB00E"/>
    <s v="AZMA2"/>
    <x v="1"/>
    <x v="18"/>
  </r>
  <r>
    <d v="2013-03-18T10:11:38"/>
    <m/>
    <n v="0"/>
    <n v="27"/>
    <n v="0"/>
    <n v="0"/>
    <n v="0"/>
    <n v="0"/>
    <s v="ADGHE"/>
    <s v="00BFCIAHAHF"/>
    <s v="AZMA2"/>
    <x v="0"/>
    <x v="19"/>
  </r>
  <r>
    <d v="2013-03-18T10:21:42"/>
    <m/>
    <n v="0"/>
    <n v="26"/>
    <n v="0"/>
    <n v="0"/>
    <n v="0"/>
    <n v="0"/>
    <s v="ADGHE"/>
    <s v="00BFCIAHAHF"/>
    <s v="AZMA2"/>
    <x v="0"/>
    <x v="19"/>
  </r>
  <r>
    <d v="2013-03-18T11:19:49"/>
    <m/>
    <n v="20"/>
    <n v="213"/>
    <n v="0"/>
    <n v="0"/>
    <n v="2"/>
    <n v="1"/>
    <s v="ADGHI"/>
    <s v="ADBBH"/>
    <s v="AZMA2"/>
    <x v="0"/>
    <x v="20"/>
  </r>
  <r>
    <d v="2013-03-18T11:23:56"/>
    <m/>
    <n v="0"/>
    <n v="26"/>
    <n v="0"/>
    <n v="0"/>
    <n v="0"/>
    <n v="0"/>
    <s v="ADGHG"/>
    <m/>
    <s v="AZMA2"/>
    <x v="0"/>
    <x v="20"/>
  </r>
  <r>
    <d v="2013-03-18T12:19:16"/>
    <s v="Bou2"/>
    <n v="15"/>
    <n v="202"/>
    <n v="235"/>
    <n v="3585"/>
    <n v="1"/>
    <n v="4"/>
    <s v="ADGIF"/>
    <m/>
    <s v="AZMA2"/>
    <x v="1"/>
    <x v="46"/>
  </r>
  <r>
    <d v="2013-03-18T15:00:37"/>
    <m/>
    <n v="0"/>
    <n v="25"/>
    <n v="0"/>
    <n v="0"/>
    <n v="0"/>
    <n v="0"/>
    <s v="ADGHI"/>
    <m/>
    <s v="AZMA2"/>
    <x v="0"/>
    <x v="22"/>
  </r>
  <r>
    <d v="2013-03-18T15:02:30"/>
    <m/>
    <n v="0"/>
    <n v="20"/>
    <n v="0"/>
    <n v="0"/>
    <n v="0"/>
    <n v="0"/>
    <s v="ADGHI"/>
    <s v="00BGAGEBFI0"/>
    <s v="AZMA2"/>
    <x v="0"/>
    <x v="22"/>
  </r>
  <r>
    <d v="2013-03-18T15:03:21"/>
    <s v="Bou2"/>
    <n v="19"/>
    <n v="246"/>
    <n v="13"/>
    <n v="0"/>
    <n v="1"/>
    <n v="4"/>
    <s v="ABIGF"/>
    <m/>
    <s v="AZMA3"/>
    <x v="1"/>
    <x v="22"/>
  </r>
  <r>
    <d v="2013-03-18T15:11:56"/>
    <m/>
    <n v="0"/>
    <n v="27"/>
    <n v="0"/>
    <n v="0"/>
    <n v="0"/>
    <n v="0"/>
    <s v="ADGHG"/>
    <s v="00EAFHIGAHA"/>
    <s v="AZMA2"/>
    <x v="0"/>
    <x v="22"/>
  </r>
  <r>
    <d v="2013-03-18T15:19:36"/>
    <s v="Bou0"/>
    <n v="15"/>
    <n v="12"/>
    <n v="75"/>
    <n v="0"/>
    <n v="1"/>
    <n v="4"/>
    <s v="ADGI0"/>
    <m/>
    <s v="AZMA3"/>
    <x v="1"/>
    <x v="22"/>
  </r>
  <r>
    <d v="2013-03-18T15:37:51"/>
    <s v="Bou0"/>
    <n v="15"/>
    <n v="185"/>
    <n v="276"/>
    <n v="0"/>
    <n v="1"/>
    <n v="4"/>
    <s v="ADGHA"/>
    <s v="00FIACAA0BH"/>
    <s v="AZMA3"/>
    <x v="1"/>
    <x v="22"/>
  </r>
  <r>
    <d v="2013-03-18T15:51:31"/>
    <m/>
    <n v="0"/>
    <n v="25"/>
    <n v="0"/>
    <n v="0"/>
    <n v="0"/>
    <n v="0"/>
    <s v="ADGIF"/>
    <s v="00BDFBCAG0C"/>
    <s v="AZMA2"/>
    <x v="0"/>
    <x v="22"/>
  </r>
  <r>
    <d v="2013-03-18T16:20:51"/>
    <s v="Bou2"/>
    <n v="15"/>
    <n v="15"/>
    <n v="193"/>
    <n v="0"/>
    <n v="1"/>
    <n v="4"/>
    <s v="ADGHI"/>
    <s v="00EAIIACDDA"/>
    <s v="AZMA2"/>
    <x v="1"/>
    <x v="54"/>
  </r>
  <r>
    <d v="2013-03-19T09:17:11"/>
    <s v="Bou0"/>
    <n v="16"/>
    <n v="13"/>
    <n v="125"/>
    <n v="0"/>
    <n v="0"/>
    <n v="4"/>
    <s v="ABIGG"/>
    <s v="00BDIFHBIHG"/>
    <s v="AZMA3"/>
    <x v="1"/>
    <x v="23"/>
  </r>
  <r>
    <d v="2013-03-19T09:20:51"/>
    <s v="Bou2"/>
    <n v="15"/>
    <n v="37"/>
    <n v="63"/>
    <n v="0"/>
    <n v="2"/>
    <n v="4"/>
    <s v="ADGIF"/>
    <m/>
    <s v="AZMA2"/>
    <x v="1"/>
    <x v="23"/>
  </r>
  <r>
    <d v="2013-03-19T10:21:14"/>
    <m/>
    <n v="0"/>
    <n v="25"/>
    <n v="0"/>
    <n v="0"/>
    <n v="0"/>
    <n v="0"/>
    <s v="ABIG0"/>
    <s v="00BEABFDHCF"/>
    <s v="AZMA3"/>
    <x v="0"/>
    <x v="24"/>
  </r>
  <r>
    <d v="2013-03-19T10:24:46"/>
    <s v="Bou0"/>
    <n v="16"/>
    <n v="304"/>
    <n v="136"/>
    <n v="0"/>
    <n v="0"/>
    <n v="4"/>
    <s v="ADGHE"/>
    <s v="00BAD0CHAFG"/>
    <s v="AZMA2"/>
    <x v="1"/>
    <x v="24"/>
  </r>
  <r>
    <d v="2013-03-19T10:37:33"/>
    <m/>
    <n v="0"/>
    <n v="25"/>
    <n v="0"/>
    <n v="0"/>
    <n v="0"/>
    <n v="0"/>
    <s v="ADGI0"/>
    <m/>
    <s v="AZMA3"/>
    <x v="0"/>
    <x v="24"/>
  </r>
  <r>
    <d v="2013-03-19T11:32:55"/>
    <m/>
    <n v="0"/>
    <n v="24"/>
    <n v="0"/>
    <n v="0"/>
    <n v="0"/>
    <n v="0"/>
    <s v="ADGIF"/>
    <m/>
    <s v="AZMA2"/>
    <x v="0"/>
    <x v="25"/>
  </r>
  <r>
    <d v="2013-03-19T11:53:05"/>
    <s v="Bou2"/>
    <n v="15"/>
    <n v="10"/>
    <n v="47"/>
    <n v="0"/>
    <n v="2"/>
    <n v="4"/>
    <s v="ADGIF"/>
    <s v="00FIBABEBCE"/>
    <s v="AZMA2"/>
    <x v="1"/>
    <x v="25"/>
  </r>
  <r>
    <d v="2013-03-19T12:14:26"/>
    <s v="Bou0"/>
    <n v="21"/>
    <n v="88"/>
    <n v="79"/>
    <n v="0"/>
    <n v="1"/>
    <n v="4"/>
    <s v="ADGHI"/>
    <s v="ACGCD"/>
    <s v="AZMA2"/>
    <x v="1"/>
    <x v="48"/>
  </r>
  <r>
    <d v="2013-03-19T12:16:34"/>
    <s v="Bou0"/>
    <n v="23"/>
    <n v="48"/>
    <n v="38"/>
    <n v="0"/>
    <n v="1"/>
    <n v="4"/>
    <s v="ADGHE"/>
    <s v="ACBDA"/>
    <s v="AZMA2"/>
    <x v="1"/>
    <x v="48"/>
  </r>
  <r>
    <d v="2013-03-19T13:35:38"/>
    <m/>
    <n v="15"/>
    <n v="410"/>
    <n v="0"/>
    <n v="0"/>
    <n v="2"/>
    <n v="1"/>
    <s v="ADGHA"/>
    <s v="00FIBHGGFBH"/>
    <s v="AZMA3"/>
    <x v="0"/>
    <x v="26"/>
  </r>
  <r>
    <d v="2013-03-19T13:54:26"/>
    <s v="Bou0"/>
    <n v="15"/>
    <n v="142"/>
    <n v="62"/>
    <n v="0"/>
    <n v="1"/>
    <n v="4"/>
    <s v="ADGIF"/>
    <m/>
    <s v="AZMA2"/>
    <x v="1"/>
    <x v="26"/>
  </r>
  <r>
    <d v="2013-03-19T15:34:53"/>
    <s v="Bou2"/>
    <n v="14"/>
    <n v="19"/>
    <n v="35"/>
    <n v="0"/>
    <n v="0"/>
    <n v="4"/>
    <s v="ABIG0"/>
    <s v="00FIDAEFG0H"/>
    <s v="AZMA3"/>
    <x v="1"/>
    <x v="28"/>
  </r>
  <r>
    <d v="2013-03-19T15:48:50"/>
    <s v="Bou0"/>
    <n v="15"/>
    <n v="189"/>
    <n v="55"/>
    <n v="0"/>
    <n v="1"/>
    <n v="4"/>
    <s v="ADGHG"/>
    <s v="00EAFFBFICC"/>
    <s v="AZMA2"/>
    <x v="1"/>
    <x v="28"/>
  </r>
  <r>
    <d v="2013-03-20T10:20:22"/>
    <s v="Bou0"/>
    <n v="14"/>
    <n v="347"/>
    <n v="74"/>
    <n v="0"/>
    <n v="1"/>
    <n v="4"/>
    <s v="ADGHG"/>
    <s v="00FIGIGDHCC"/>
    <s v="AZMA2"/>
    <x v="1"/>
    <x v="31"/>
  </r>
  <r>
    <d v="2013-03-20T10:49:20"/>
    <m/>
    <n v="0"/>
    <n v="27"/>
    <n v="0"/>
    <n v="0"/>
    <n v="0"/>
    <n v="0"/>
    <s v="ADGHA"/>
    <s v="00FBIGDBAIC"/>
    <s v="AZMA3"/>
    <x v="0"/>
    <x v="31"/>
  </r>
  <r>
    <d v="2013-03-20T10:49:49"/>
    <m/>
    <n v="0"/>
    <n v="27"/>
    <n v="0"/>
    <n v="0"/>
    <n v="0"/>
    <n v="0"/>
    <s v="ADGIF"/>
    <m/>
    <s v="AZMA2"/>
    <x v="0"/>
    <x v="31"/>
  </r>
  <r>
    <d v="2013-03-20T10:59:40"/>
    <m/>
    <n v="0"/>
    <n v="26"/>
    <n v="0"/>
    <n v="0"/>
    <n v="0"/>
    <n v="0"/>
    <s v="ABIG0"/>
    <s v="00FI0FGBCA0"/>
    <s v="AZMA3"/>
    <x v="0"/>
    <x v="31"/>
  </r>
  <r>
    <d v="2013-03-20T12:45:49"/>
    <m/>
    <n v="0"/>
    <n v="27"/>
    <n v="0"/>
    <n v="0"/>
    <n v="0"/>
    <n v="0"/>
    <s v="ADGHE"/>
    <s v="00BE0CG0IHH"/>
    <s v="AZMA2"/>
    <x v="0"/>
    <x v="33"/>
  </r>
  <r>
    <d v="2013-03-20T13:28:33"/>
    <s v="Bou2"/>
    <n v="14"/>
    <n v="224"/>
    <n v="102"/>
    <n v="0"/>
    <n v="1"/>
    <n v="4"/>
    <s v="ADGHI"/>
    <s v="00BEDHEHI0B"/>
    <s v="AZMA2"/>
    <x v="1"/>
    <x v="34"/>
  </r>
  <r>
    <d v="2013-03-20T13:43:32"/>
    <m/>
    <n v="0"/>
    <n v="24"/>
    <n v="0"/>
    <n v="0"/>
    <n v="0"/>
    <n v="0"/>
    <s v="ABIG0"/>
    <m/>
    <s v="AZMA3"/>
    <x v="0"/>
    <x v="34"/>
  </r>
  <r>
    <d v="2013-03-20T13:53:20"/>
    <m/>
    <n v="0"/>
    <n v="28"/>
    <n v="0"/>
    <n v="0"/>
    <n v="0"/>
    <n v="0"/>
    <s v="ADGI0"/>
    <s v="AIDHA"/>
    <s v="AZMA3"/>
    <x v="0"/>
    <x v="34"/>
  </r>
  <r>
    <d v="2013-03-20T14:52:16"/>
    <m/>
    <n v="15"/>
    <n v="195"/>
    <n v="0"/>
    <n v="0"/>
    <n v="2"/>
    <n v="1"/>
    <s v="ADGIF"/>
    <m/>
    <s v="AZMA2"/>
    <x v="0"/>
    <x v="35"/>
  </r>
  <r>
    <d v="2013-03-20T15:06:13"/>
    <m/>
    <n v="14"/>
    <n v="132"/>
    <n v="0"/>
    <n v="0"/>
    <n v="2"/>
    <n v="1"/>
    <s v="ADGHG"/>
    <m/>
    <s v="AZMA2"/>
    <x v="0"/>
    <x v="36"/>
  </r>
  <r>
    <d v="2013-03-21T09:27:40"/>
    <s v="Bou0"/>
    <n v="15"/>
    <n v="45"/>
    <n v="27"/>
    <n v="0"/>
    <n v="1"/>
    <n v="4"/>
    <s v="ADGI0"/>
    <s v="00EAFA00DAE"/>
    <s v="AZMA3"/>
    <x v="1"/>
    <x v="37"/>
  </r>
  <r>
    <d v="2013-03-21T09:43:05"/>
    <s v="Bou2"/>
    <n v="15"/>
    <n v="62"/>
    <n v="37"/>
    <n v="0"/>
    <n v="0"/>
    <n v="4"/>
    <s v="ABIG0"/>
    <s v="00HIIICEH0B"/>
    <s v="AZMA3"/>
    <x v="1"/>
    <x v="37"/>
  </r>
  <r>
    <d v="2013-03-21T09:48:25"/>
    <s v="Bou0"/>
    <n v="15"/>
    <n v="48"/>
    <n v="150"/>
    <n v="0"/>
    <n v="1"/>
    <n v="4"/>
    <s v="ADGHI"/>
    <m/>
    <s v="AZMA2"/>
    <x v="1"/>
    <x v="37"/>
  </r>
  <r>
    <d v="2013-03-21T10:14:05"/>
    <s v="Bou0"/>
    <n v="15"/>
    <n v="105"/>
    <n v="128"/>
    <n v="0"/>
    <n v="1"/>
    <n v="4"/>
    <s v="ADGHE"/>
    <m/>
    <s v="AZMA2"/>
    <x v="1"/>
    <x v="38"/>
  </r>
  <r>
    <d v="2013-03-21T10:31:19"/>
    <m/>
    <n v="14"/>
    <n v="600"/>
    <n v="0"/>
    <n v="0"/>
    <n v="1"/>
    <n v="1"/>
    <s v="ADGHA"/>
    <s v="00FI0FFHIBD"/>
    <s v="AZMA3"/>
    <x v="0"/>
    <x v="38"/>
  </r>
  <r>
    <d v="2013-03-21T10:31:43"/>
    <m/>
    <n v="0"/>
    <n v="25"/>
    <n v="0"/>
    <n v="0"/>
    <n v="0"/>
    <n v="0"/>
    <s v="ADGHI"/>
    <m/>
    <s v="AZMA2"/>
    <x v="0"/>
    <x v="38"/>
  </r>
  <r>
    <d v="2013-03-21T11:06:51"/>
    <m/>
    <n v="0"/>
    <n v="25"/>
    <n v="0"/>
    <n v="0"/>
    <n v="0"/>
    <n v="0"/>
    <s v="ADGI0"/>
    <s v="00BGECF0EEF"/>
    <s v="AZMA3"/>
    <x v="0"/>
    <x v="49"/>
  </r>
  <r>
    <d v="2013-03-21T11:21:05"/>
    <m/>
    <n v="0"/>
    <n v="25"/>
    <n v="0"/>
    <n v="0"/>
    <n v="0"/>
    <n v="0"/>
    <s v="ADGIF"/>
    <m/>
    <s v="AZMA2"/>
    <x v="0"/>
    <x v="49"/>
  </r>
  <r>
    <d v="2013-03-21T11:50:10"/>
    <s v="Bou0"/>
    <n v="15"/>
    <n v="39"/>
    <n v="86"/>
    <n v="0"/>
    <n v="1"/>
    <n v="4"/>
    <s v="ADGIF"/>
    <s v="00FHICH0BIE"/>
    <s v="AZMA2"/>
    <x v="1"/>
    <x v="49"/>
  </r>
  <r>
    <d v="2013-03-21T11:59:57"/>
    <s v="Bou2"/>
    <n v="14"/>
    <n v="83"/>
    <n v="35"/>
    <n v="0"/>
    <n v="0"/>
    <n v="4"/>
    <s v="ADGHI"/>
    <s v="00BAGEFHAEG"/>
    <s v="AZMA2"/>
    <x v="1"/>
    <x v="49"/>
  </r>
  <r>
    <d v="2013-03-21T13:08:12"/>
    <m/>
    <n v="0"/>
    <n v="24"/>
    <n v="0"/>
    <n v="0"/>
    <n v="0"/>
    <n v="0"/>
    <s v="ADGHA"/>
    <m/>
    <s v="AZMA3"/>
    <x v="0"/>
    <x v="39"/>
  </r>
  <r>
    <d v="2013-03-21T13:29:11"/>
    <m/>
    <n v="0"/>
    <n v="23"/>
    <n v="0"/>
    <n v="0"/>
    <n v="0"/>
    <n v="0"/>
    <s v="ADGIF"/>
    <s v="00FDHEBFDHG"/>
    <s v="AZMA2"/>
    <x v="0"/>
    <x v="39"/>
  </r>
  <r>
    <d v="2013-03-21T14:22:16"/>
    <m/>
    <n v="0"/>
    <n v="24"/>
    <n v="0"/>
    <n v="0"/>
    <n v="0"/>
    <n v="0"/>
    <s v="ADGHI"/>
    <s v="00BHAGCDF00"/>
    <s v="AZMA2"/>
    <x v="0"/>
    <x v="40"/>
  </r>
  <r>
    <d v="2013-03-21T14:27:47"/>
    <s v="Bou2"/>
    <n v="14"/>
    <n v="135"/>
    <n v="111"/>
    <n v="0"/>
    <n v="1"/>
    <n v="4"/>
    <s v="ABIG0"/>
    <s v="00EAGCDEEB0"/>
    <s v="AZMA3"/>
    <x v="1"/>
    <x v="40"/>
  </r>
  <r>
    <d v="2013-03-21T14:32:16"/>
    <m/>
    <n v="16"/>
    <n v="121"/>
    <n v="0"/>
    <n v="0"/>
    <n v="2"/>
    <n v="1"/>
    <s v="ADGHE"/>
    <s v="00BGBCFDE0C"/>
    <s v="AZMA2"/>
    <x v="0"/>
    <x v="40"/>
  </r>
  <r>
    <d v="2013-03-21T14:53:01"/>
    <s v="Bou0"/>
    <n v="16"/>
    <n v="156"/>
    <n v="41"/>
    <n v="0"/>
    <n v="0"/>
    <n v="4"/>
    <s v="ADGHE"/>
    <s v="00FIGAICEAD"/>
    <s v="AZMA2"/>
    <x v="1"/>
    <x v="40"/>
  </r>
  <r>
    <d v="2013-03-21T15:10:03"/>
    <s v="Bou0"/>
    <n v="15"/>
    <n v="222"/>
    <n v="27"/>
    <n v="0"/>
    <n v="0"/>
    <n v="4"/>
    <s v="ADGIF"/>
    <m/>
    <s v="AZMA2"/>
    <x v="1"/>
    <x v="41"/>
  </r>
  <r>
    <d v="2013-03-22T09:16:14"/>
    <s v="Bou2"/>
    <n v="15"/>
    <n v="25"/>
    <n v="96"/>
    <n v="0"/>
    <n v="1"/>
    <n v="4"/>
    <s v="ADGHI"/>
    <m/>
    <s v="AZMA2"/>
    <x v="1"/>
    <x v="51"/>
  </r>
  <r>
    <d v="2013-03-22T09:35:58"/>
    <s v="Bou2"/>
    <n v="15"/>
    <n v="33"/>
    <n v="134"/>
    <n v="248"/>
    <n v="1"/>
    <n v="4"/>
    <s v="ADGHI"/>
    <s v="00FIGHICDAI"/>
    <s v="AZMA2"/>
    <x v="1"/>
    <x v="51"/>
  </r>
  <r>
    <d v="2013-03-22T09:36:21"/>
    <s v="Bou0"/>
    <n v="15"/>
    <n v="36"/>
    <n v="111"/>
    <n v="0"/>
    <n v="1"/>
    <n v="4"/>
    <s v="ADGIF"/>
    <s v="00FICDEIBHB"/>
    <s v="AZMA2"/>
    <x v="1"/>
    <x v="51"/>
  </r>
  <r>
    <d v="2013-03-22T09:40:26"/>
    <s v="Bou2"/>
    <n v="15"/>
    <n v="149"/>
    <n v="40"/>
    <n v="0"/>
    <n v="2"/>
    <n v="4"/>
    <s v="ADGHA"/>
    <m/>
    <s v="AZMA3"/>
    <x v="1"/>
    <x v="51"/>
  </r>
  <r>
    <d v="2013-03-22T09:48:17"/>
    <s v="Bou2"/>
    <n v="15"/>
    <n v="59"/>
    <n v="216"/>
    <n v="0"/>
    <n v="1"/>
    <n v="4"/>
    <s v="ADGHA"/>
    <m/>
    <s v="AZMA3"/>
    <x v="1"/>
    <x v="51"/>
  </r>
  <r>
    <d v="2013-03-22T09:59:52"/>
    <m/>
    <n v="0"/>
    <n v="24"/>
    <n v="0"/>
    <n v="0"/>
    <n v="0"/>
    <n v="0"/>
    <s v="ABIG0"/>
    <s v="00FIACIFHE0"/>
    <s v="AZMA3"/>
    <x v="0"/>
    <x v="51"/>
  </r>
  <r>
    <d v="2013-03-22T10:03:27"/>
    <m/>
    <n v="0"/>
    <n v="25"/>
    <n v="0"/>
    <n v="0"/>
    <n v="0"/>
    <n v="0"/>
    <s v="ADGHE"/>
    <s v="00FI0DCAGBI"/>
    <s v="AZMA2"/>
    <x v="0"/>
    <x v="0"/>
  </r>
  <r>
    <d v="2013-03-22T10:12:17"/>
    <s v="Bou0"/>
    <n v="15"/>
    <n v="162"/>
    <n v="43"/>
    <n v="0"/>
    <n v="0"/>
    <n v="4"/>
    <s v="ADGHA"/>
    <s v="00FIBIGD0IH"/>
    <s v="AZMA3"/>
    <x v="1"/>
    <x v="0"/>
  </r>
  <r>
    <d v="2013-03-22T10:17:37"/>
    <s v="Bou0"/>
    <n v="15"/>
    <n v="255"/>
    <n v="83"/>
    <n v="0"/>
    <n v="1"/>
    <n v="4"/>
    <s v="ADGIF"/>
    <s v="00EAHFA0CDB"/>
    <s v="AZMA2"/>
    <x v="1"/>
    <x v="0"/>
  </r>
  <r>
    <d v="2013-03-22T10:41:09"/>
    <m/>
    <n v="0"/>
    <n v="25"/>
    <n v="0"/>
    <n v="0"/>
    <n v="0"/>
    <n v="0"/>
    <s v="ADGHG"/>
    <s v="00EA0HGIBFG"/>
    <s v="AZMA2"/>
    <x v="0"/>
    <x v="0"/>
  </r>
  <r>
    <d v="2013-03-22T11:58:37"/>
    <s v="Bou2"/>
    <n v="14"/>
    <n v="26"/>
    <n v="109"/>
    <n v="0"/>
    <n v="2"/>
    <n v="4"/>
    <s v="ADGHI"/>
    <s v="00FIIAI0CED"/>
    <s v="AZMA2"/>
    <x v="1"/>
    <x v="1"/>
  </r>
  <r>
    <d v="2013-03-22T12:38:05"/>
    <m/>
    <n v="14"/>
    <n v="53"/>
    <n v="0"/>
    <n v="0"/>
    <n v="2"/>
    <n v="1"/>
    <s v="ADGIF"/>
    <s v="00FDHEBFDHG"/>
    <s v="AZMA2"/>
    <x v="0"/>
    <x v="2"/>
  </r>
  <r>
    <d v="2013-03-22T12:45:31"/>
    <m/>
    <n v="14"/>
    <n v="389"/>
    <n v="0"/>
    <n v="0"/>
    <n v="2"/>
    <n v="1"/>
    <s v="ADGHG"/>
    <m/>
    <s v="AZMA2"/>
    <x v="0"/>
    <x v="2"/>
  </r>
  <r>
    <d v="2013-03-22T13:26:10"/>
    <s v="Bou2"/>
    <n v="16"/>
    <n v="223"/>
    <n v="27"/>
    <n v="0"/>
    <n v="0"/>
    <n v="4"/>
    <s v="ABIGG"/>
    <s v="00EAGBHHABA"/>
    <s v="AZMA3"/>
    <x v="1"/>
    <x v="3"/>
  </r>
  <r>
    <d v="2013-03-22T13:33:17"/>
    <s v="Bou2"/>
    <n v="14"/>
    <n v="287"/>
    <n v="203"/>
    <n v="960"/>
    <n v="1"/>
    <n v="4"/>
    <s v="ADGHG"/>
    <m/>
    <s v="AZMA2"/>
    <x v="1"/>
    <x v="3"/>
  </r>
  <r>
    <d v="2013-03-22T13:34:55"/>
    <m/>
    <n v="0"/>
    <n v="25"/>
    <n v="0"/>
    <n v="0"/>
    <n v="0"/>
    <n v="0"/>
    <s v="ADGHG"/>
    <s v="00FC0GIF0A0"/>
    <s v="AZMA2"/>
    <x v="0"/>
    <x v="3"/>
  </r>
  <r>
    <d v="2013-03-22T13:38:33"/>
    <s v="Bou0"/>
    <n v="15"/>
    <n v="353"/>
    <n v="37"/>
    <n v="0"/>
    <n v="0"/>
    <n v="4"/>
    <s v="ADGHA"/>
    <m/>
    <s v="AZMA3"/>
    <x v="1"/>
    <x v="3"/>
  </r>
  <r>
    <d v="2013-03-22T13:50:51"/>
    <m/>
    <n v="0"/>
    <n v="26"/>
    <n v="0"/>
    <n v="0"/>
    <n v="0"/>
    <n v="0"/>
    <s v="ADGHG"/>
    <s v="00EAGIFEFDD"/>
    <s v="AZMA2"/>
    <x v="0"/>
    <x v="3"/>
  </r>
  <r>
    <d v="2013-03-22T14:28:42"/>
    <s v="Bou2"/>
    <n v="17"/>
    <n v="198"/>
    <n v="74"/>
    <n v="0"/>
    <n v="1"/>
    <n v="4"/>
    <s v="ADGHE"/>
    <s v="00BAGHHCADG"/>
    <s v="AZMA2"/>
    <x v="1"/>
    <x v="4"/>
  </r>
  <r>
    <d v="2013-03-22T15:27:29"/>
    <m/>
    <n v="0"/>
    <n v="18"/>
    <n v="0"/>
    <n v="0"/>
    <n v="0"/>
    <n v="0"/>
    <s v="ADGIF"/>
    <s v="00EA0BDGDGG"/>
    <s v="AZMA2"/>
    <x v="0"/>
    <x v="5"/>
  </r>
  <r>
    <d v="2013-03-22T16:01:09"/>
    <s v="Bou0"/>
    <n v="15"/>
    <n v="187"/>
    <n v="74"/>
    <n v="0"/>
    <n v="1"/>
    <n v="4"/>
    <s v="ADGHA"/>
    <s v="00HIIGBAAHB"/>
    <s v="AZMA3"/>
    <x v="1"/>
    <x v="6"/>
  </r>
  <r>
    <d v="2013-03-22T16:16:18"/>
    <s v="Bou0"/>
    <n v="15"/>
    <n v="3"/>
    <n v="240"/>
    <n v="0"/>
    <n v="1"/>
    <n v="4"/>
    <s v="ADGI0"/>
    <s v="00EAHBIAGCC"/>
    <s v="AZMA3"/>
    <x v="1"/>
    <x v="6"/>
  </r>
  <r>
    <d v="2013-03-23T10:08:48"/>
    <m/>
    <n v="0"/>
    <n v="27"/>
    <n v="0"/>
    <n v="0"/>
    <n v="0"/>
    <n v="0"/>
    <s v="ADGHI"/>
    <s v="00FIEEDDEDA"/>
    <s v="AZMA2"/>
    <x v="0"/>
    <x v="7"/>
  </r>
  <r>
    <d v="2013-03-23T11:12:48"/>
    <m/>
    <n v="0"/>
    <n v="27"/>
    <n v="0"/>
    <n v="0"/>
    <n v="0"/>
    <n v="0"/>
    <s v="ADGHG"/>
    <s v="00FIGGGAFCF"/>
    <s v="AZMA2"/>
    <x v="0"/>
    <x v="8"/>
  </r>
  <r>
    <d v="2013-03-23T11:36:17"/>
    <m/>
    <n v="15"/>
    <n v="189"/>
    <n v="0"/>
    <n v="0"/>
    <n v="2"/>
    <n v="1"/>
    <s v="ADGHI"/>
    <s v="00FB0CAIIDF"/>
    <s v="AZMA2"/>
    <x v="0"/>
    <x v="8"/>
  </r>
  <r>
    <d v="2013-03-23T12:19:06"/>
    <s v="Bou0"/>
    <n v="22"/>
    <n v="113"/>
    <n v="148"/>
    <n v="0"/>
    <n v="1"/>
    <n v="4"/>
    <s v="ADGHE"/>
    <s v="AHCGF"/>
    <s v="AZMA2"/>
    <x v="1"/>
    <x v="43"/>
  </r>
  <r>
    <d v="2013-03-23T13:27:06"/>
    <m/>
    <n v="16"/>
    <n v="59"/>
    <n v="0"/>
    <n v="0"/>
    <n v="2"/>
    <n v="1"/>
    <s v="ADGHG"/>
    <s v="00EAFDICDF0"/>
    <s v="AZMA2"/>
    <x v="0"/>
    <x v="9"/>
  </r>
  <r>
    <d v="2013-03-23T14:19:39"/>
    <m/>
    <n v="20"/>
    <n v="622"/>
    <n v="0"/>
    <n v="0"/>
    <n v="2"/>
    <n v="0"/>
    <s v="ADGHG"/>
    <s v="ACGAB"/>
    <s v="AZMA2"/>
    <x v="0"/>
    <x v="10"/>
  </r>
  <r>
    <d v="2013-03-23T15:08:28"/>
    <m/>
    <n v="0"/>
    <n v="28"/>
    <n v="0"/>
    <n v="0"/>
    <n v="0"/>
    <n v="0"/>
    <s v="ADIGH"/>
    <s v="00HG0FEIHCC"/>
    <s v="AZMA3"/>
    <x v="0"/>
    <x v="44"/>
  </r>
  <r>
    <d v="2013-03-23T15:24:23"/>
    <m/>
    <n v="18"/>
    <n v="130"/>
    <n v="0"/>
    <n v="0"/>
    <n v="2"/>
    <n v="1"/>
    <s v="ABIGF"/>
    <m/>
    <s v="AZMA3"/>
    <x v="0"/>
    <x v="44"/>
  </r>
  <r>
    <d v="2013-03-23T15:58:25"/>
    <s v="Bou2"/>
    <n v="15"/>
    <n v="95"/>
    <n v="54"/>
    <n v="0"/>
    <n v="2"/>
    <n v="4"/>
    <s v="ADGIF"/>
    <s v="00BDEHEDBIF"/>
    <s v="AZMA2"/>
    <x v="1"/>
    <x v="44"/>
  </r>
  <r>
    <d v="2013-03-23T16:02:23"/>
    <m/>
    <n v="15"/>
    <n v="238"/>
    <n v="0"/>
    <n v="0"/>
    <n v="2"/>
    <n v="1"/>
    <s v="ADGHI"/>
    <s v="00B0DBBFADG"/>
    <s v="AZMA2"/>
    <x v="0"/>
    <x v="11"/>
  </r>
  <r>
    <d v="2013-03-24T11:18:16"/>
    <m/>
    <n v="0"/>
    <n v="25"/>
    <n v="0"/>
    <n v="0"/>
    <n v="0"/>
    <n v="0"/>
    <s v="ADGHE"/>
    <m/>
    <s v="AZMA2"/>
    <x v="0"/>
    <x v="13"/>
  </r>
  <r>
    <d v="2013-03-24T11:39:59"/>
    <s v="Bou2"/>
    <n v="14"/>
    <n v="2"/>
    <n v="287"/>
    <n v="0"/>
    <n v="2"/>
    <n v="4"/>
    <s v="ADGHG"/>
    <m/>
    <s v="AZMA2"/>
    <x v="1"/>
    <x v="13"/>
  </r>
  <r>
    <d v="2013-03-24T11:54:30"/>
    <s v="Bou0"/>
    <n v="15"/>
    <n v="3"/>
    <n v="32"/>
    <n v="0"/>
    <n v="1"/>
    <n v="4"/>
    <s v="ADGHE"/>
    <s v="00EDFBFCAGI"/>
    <s v="AZMA2"/>
    <x v="1"/>
    <x v="13"/>
  </r>
  <r>
    <d v="2013-03-24T12:35:28"/>
    <m/>
    <n v="15"/>
    <n v="599"/>
    <n v="0"/>
    <n v="0"/>
    <n v="1"/>
    <n v="1"/>
    <s v="ADGHA"/>
    <s v="00FDI0BAHIG"/>
    <s v="AZMA3"/>
    <x v="0"/>
    <x v="14"/>
  </r>
  <r>
    <d v="2013-03-24T13:09:48"/>
    <m/>
    <n v="0"/>
    <n v="26"/>
    <n v="0"/>
    <n v="0"/>
    <n v="0"/>
    <n v="0"/>
    <s v="ADGHI"/>
    <s v="00BEDHEHI0B"/>
    <s v="AZMA2"/>
    <x v="0"/>
    <x v="15"/>
  </r>
  <r>
    <d v="2013-03-24T13:44:11"/>
    <m/>
    <n v="16"/>
    <n v="32"/>
    <n v="0"/>
    <n v="0"/>
    <n v="2"/>
    <n v="1"/>
    <s v="ADGHA"/>
    <s v="00FIBHGGFBH"/>
    <s v="AZMA3"/>
    <x v="0"/>
    <x v="15"/>
  </r>
  <r>
    <d v="2013-03-24T13:47:47"/>
    <m/>
    <n v="0"/>
    <n v="25"/>
    <n v="0"/>
    <n v="0"/>
    <n v="0"/>
    <n v="0"/>
    <s v="ADGHE"/>
    <s v="00B0HICCBCG"/>
    <s v="AZMA2"/>
    <x v="0"/>
    <x v="15"/>
  </r>
  <r>
    <d v="2013-03-24T14:07:06"/>
    <s v="Bou2"/>
    <n v="19"/>
    <n v="46"/>
    <n v="42"/>
    <n v="0"/>
    <n v="1"/>
    <n v="4"/>
    <s v="ABIGF"/>
    <s v="00BIBBGH0ID"/>
    <s v="AZMA3"/>
    <x v="1"/>
    <x v="16"/>
  </r>
  <r>
    <d v="2013-03-24T14:31:04"/>
    <m/>
    <n v="15"/>
    <n v="38"/>
    <n v="0"/>
    <n v="0"/>
    <n v="2"/>
    <n v="1"/>
    <s v="ABIG0"/>
    <s v="00FIGIGIAIA"/>
    <s v="AZMA3"/>
    <x v="0"/>
    <x v="16"/>
  </r>
  <r>
    <d v="2013-03-24T14:59:20"/>
    <s v="Bou0"/>
    <n v="14"/>
    <n v="228"/>
    <n v="39"/>
    <n v="0"/>
    <n v="0"/>
    <n v="4"/>
    <s v="ABIG0"/>
    <m/>
    <s v="AZMA3"/>
    <x v="1"/>
    <x v="16"/>
  </r>
  <r>
    <d v="2013-03-24T15:08:24"/>
    <m/>
    <n v="0"/>
    <n v="30"/>
    <n v="0"/>
    <n v="0"/>
    <n v="0"/>
    <n v="0"/>
    <s v="ABIGF"/>
    <m/>
    <s v="AZMA3"/>
    <x v="0"/>
    <x v="17"/>
  </r>
  <r>
    <d v="2013-03-24T15:26:10"/>
    <s v="Bou2"/>
    <n v="15"/>
    <n v="135"/>
    <n v="57"/>
    <n v="0"/>
    <n v="1"/>
    <n v="4"/>
    <s v="ADGIF"/>
    <s v="00FCEAFHFAI"/>
    <s v="AZMA2"/>
    <x v="1"/>
    <x v="17"/>
  </r>
  <r>
    <d v="2013-03-24T15:49:47"/>
    <m/>
    <n v="0"/>
    <n v="26"/>
    <n v="0"/>
    <n v="0"/>
    <n v="0"/>
    <n v="0"/>
    <s v="ADGIF"/>
    <s v="00FI0DCABFB"/>
    <s v="AZMA2"/>
    <x v="0"/>
    <x v="17"/>
  </r>
  <r>
    <d v="2013-03-25T10:18:26"/>
    <s v="Bou2"/>
    <n v="16"/>
    <n v="77"/>
    <n v="147"/>
    <n v="534"/>
    <n v="1"/>
    <n v="4"/>
    <s v="ADGHE"/>
    <m/>
    <s v="AZMA2"/>
    <x v="1"/>
    <x v="19"/>
  </r>
  <r>
    <d v="2013-03-25T10:40:25"/>
    <m/>
    <n v="0"/>
    <n v="24"/>
    <n v="0"/>
    <n v="0"/>
    <n v="0"/>
    <n v="0"/>
    <s v="ADGHG"/>
    <s v="00FIEFDEHCD"/>
    <s v="AZMA2"/>
    <x v="0"/>
    <x v="19"/>
  </r>
  <r>
    <d v="2013-03-25T11:42:04"/>
    <m/>
    <n v="0"/>
    <n v="26"/>
    <n v="0"/>
    <n v="0"/>
    <n v="0"/>
    <n v="0"/>
    <s v="ADGHE"/>
    <s v="00B0HICCBCG"/>
    <s v="AZMA2"/>
    <x v="0"/>
    <x v="20"/>
  </r>
  <r>
    <d v="2013-03-25T12:30:04"/>
    <m/>
    <n v="19"/>
    <n v="131"/>
    <n v="0"/>
    <n v="0"/>
    <n v="2"/>
    <n v="1"/>
    <s v="ABIGF"/>
    <s v="00FAHHI0A00"/>
    <s v="AZMA3"/>
    <x v="0"/>
    <x v="46"/>
  </r>
  <r>
    <d v="2013-03-25T12:33:15"/>
    <m/>
    <n v="0"/>
    <n v="25"/>
    <n v="0"/>
    <n v="0"/>
    <n v="0"/>
    <n v="0"/>
    <s v="ADGI0"/>
    <m/>
    <s v="AZMA3"/>
    <x v="0"/>
    <x v="46"/>
  </r>
  <r>
    <d v="2013-03-25T13:36:42"/>
    <s v="Bou0"/>
    <n v="15"/>
    <n v="402"/>
    <n v="44"/>
    <n v="0"/>
    <n v="1"/>
    <n v="4"/>
    <s v="ADGHG"/>
    <s v="00EAHICEAGC"/>
    <s v="AZMA2"/>
    <x v="1"/>
    <x v="47"/>
  </r>
  <r>
    <d v="2013-03-25T14:09:43"/>
    <s v="Bou2"/>
    <n v="15"/>
    <n v="4"/>
    <n v="118"/>
    <n v="0"/>
    <n v="2"/>
    <n v="4"/>
    <s v="ADGI0"/>
    <s v="00ECADBCBHD"/>
    <s v="AZMA3"/>
    <x v="1"/>
    <x v="21"/>
  </r>
  <r>
    <d v="2013-03-25T14:30:39"/>
    <s v="Bou0"/>
    <n v="16"/>
    <n v="251"/>
    <n v="95"/>
    <n v="0"/>
    <n v="1"/>
    <n v="4"/>
    <s v="ADGHI"/>
    <s v="00FIGHDAHAB"/>
    <s v="AZMA2"/>
    <x v="1"/>
    <x v="21"/>
  </r>
  <r>
    <d v="2013-03-25T15:09:29"/>
    <s v="Bou2"/>
    <n v="14"/>
    <n v="115"/>
    <n v="193"/>
    <n v="285"/>
    <n v="1"/>
    <n v="4"/>
    <s v="ADGI0"/>
    <s v="00BAGG0HDCD"/>
    <s v="AZMA3"/>
    <x v="1"/>
    <x v="22"/>
  </r>
  <r>
    <d v="2013-03-25T15:26:41"/>
    <m/>
    <n v="0"/>
    <n v="29"/>
    <n v="0"/>
    <n v="0"/>
    <n v="0"/>
    <n v="0"/>
    <s v="ADGHE"/>
    <m/>
    <s v="AZMA2"/>
    <x v="0"/>
    <x v="22"/>
  </r>
  <r>
    <d v="2013-03-26T09:26:32"/>
    <s v="Bou0"/>
    <n v="14"/>
    <n v="30"/>
    <n v="72"/>
    <n v="0"/>
    <n v="1"/>
    <n v="4"/>
    <s v="ADGI0"/>
    <m/>
    <s v="AZMA3"/>
    <x v="1"/>
    <x v="23"/>
  </r>
  <r>
    <d v="2013-03-26T09:33:46"/>
    <m/>
    <n v="15"/>
    <n v="56"/>
    <n v="0"/>
    <n v="0"/>
    <n v="2"/>
    <n v="1"/>
    <s v="ADGIF"/>
    <s v="00FICDEIBHB"/>
    <s v="AZMA2"/>
    <x v="0"/>
    <x v="23"/>
  </r>
  <r>
    <d v="2013-03-26T09:48:03"/>
    <s v="Bou2"/>
    <n v="15"/>
    <n v="43"/>
    <n v="5"/>
    <n v="0"/>
    <n v="1"/>
    <n v="4"/>
    <s v="ADGHG"/>
    <m/>
    <s v="AZMA2"/>
    <x v="0"/>
    <x v="23"/>
  </r>
  <r>
    <d v="2013-03-26T10:06:36"/>
    <s v="Bou0"/>
    <n v="14"/>
    <n v="327"/>
    <n v="19"/>
    <n v="0"/>
    <n v="0"/>
    <n v="4"/>
    <s v="ADGHA"/>
    <s v="00FIGGECHH0"/>
    <s v="AZMA3"/>
    <x v="1"/>
    <x v="24"/>
  </r>
  <r>
    <d v="2013-03-26T10:20:07"/>
    <s v="Bou0"/>
    <n v="14"/>
    <n v="197"/>
    <n v="151"/>
    <n v="0"/>
    <n v="1"/>
    <n v="4"/>
    <s v="ADGIF"/>
    <s v="00FIHD0C0IB"/>
    <s v="AZMA2"/>
    <x v="1"/>
    <x v="24"/>
  </r>
  <r>
    <d v="2013-03-26T10:45:17"/>
    <m/>
    <n v="0"/>
    <n v="26"/>
    <n v="0"/>
    <n v="0"/>
    <n v="0"/>
    <n v="0"/>
    <s v="ADGI0"/>
    <s v="00ECADBCBHD"/>
    <s v="AZMA3"/>
    <x v="0"/>
    <x v="24"/>
  </r>
  <r>
    <d v="2013-03-26T11:13:23"/>
    <m/>
    <n v="0"/>
    <n v="27"/>
    <n v="0"/>
    <n v="0"/>
    <n v="0"/>
    <n v="0"/>
    <s v="ADGHG"/>
    <s v="00BGFEI0FF0"/>
    <s v="AZMA2"/>
    <x v="0"/>
    <x v="25"/>
  </r>
  <r>
    <d v="2013-03-26T11:28:18"/>
    <m/>
    <n v="0"/>
    <n v="29"/>
    <n v="0"/>
    <n v="0"/>
    <n v="0"/>
    <n v="0"/>
    <s v="ABIGG"/>
    <s v="AHAHH"/>
    <s v="AZMA3"/>
    <x v="0"/>
    <x v="25"/>
  </r>
  <r>
    <d v="2013-03-26T12:32:52"/>
    <m/>
    <n v="15"/>
    <n v="27"/>
    <n v="0"/>
    <n v="0"/>
    <n v="2"/>
    <n v="1"/>
    <s v="ADGHA"/>
    <s v="00FDI0BAHIG"/>
    <s v="AZMA3"/>
    <x v="0"/>
    <x v="48"/>
  </r>
  <r>
    <d v="2013-03-26T13:08:52"/>
    <m/>
    <n v="0"/>
    <n v="27"/>
    <n v="0"/>
    <n v="0"/>
    <n v="0"/>
    <n v="0"/>
    <s v="ADGIF"/>
    <s v="00BAGDC0DIF"/>
    <s v="AZMA2"/>
    <x v="0"/>
    <x v="26"/>
  </r>
  <r>
    <d v="2013-03-26T14:13:55"/>
    <s v="Bou0"/>
    <n v="15"/>
    <n v="23"/>
    <n v="240"/>
    <n v="0"/>
    <n v="0"/>
    <n v="4"/>
    <s v="ADGIF"/>
    <s v="00GIDGCIF0B"/>
    <s v="AZMA2"/>
    <x v="1"/>
    <x v="27"/>
  </r>
  <r>
    <d v="2013-03-26T14:20:50"/>
    <m/>
    <n v="0"/>
    <n v="25"/>
    <n v="0"/>
    <n v="0"/>
    <n v="0"/>
    <n v="0"/>
    <s v="ABIG0"/>
    <s v="00FII0CD0AI"/>
    <s v="AZMA3"/>
    <x v="0"/>
    <x v="27"/>
  </r>
  <r>
    <d v="2013-03-26T14:59:57"/>
    <m/>
    <n v="0"/>
    <n v="24"/>
    <n v="0"/>
    <n v="0"/>
    <n v="0"/>
    <n v="0"/>
    <s v="ABIG0"/>
    <s v="00FI0FGBCA0"/>
    <s v="AZMA3"/>
    <x v="0"/>
    <x v="27"/>
  </r>
  <r>
    <d v="2013-03-26T15:22:46"/>
    <s v="Bou0"/>
    <n v="15"/>
    <n v="349"/>
    <n v="93"/>
    <n v="0"/>
    <n v="1"/>
    <n v="4"/>
    <s v="ADGIF"/>
    <s v="00FIB0AEAEG"/>
    <s v="AZMA2"/>
    <x v="1"/>
    <x v="28"/>
  </r>
  <r>
    <d v="2013-03-26T15:26:12"/>
    <s v="Bou2"/>
    <n v="15"/>
    <n v="200"/>
    <n v="99"/>
    <n v="0"/>
    <n v="1"/>
    <n v="4"/>
    <s v="ADGIF"/>
    <s v="00FDHEBFDHG"/>
    <s v="AZMA2"/>
    <x v="1"/>
    <x v="28"/>
  </r>
  <r>
    <d v="2013-03-26T15:48:16"/>
    <s v="Bou0"/>
    <n v="15"/>
    <n v="178"/>
    <n v="27"/>
    <n v="0"/>
    <n v="0"/>
    <n v="4"/>
    <s v="ADGHG"/>
    <m/>
    <s v="AZMA2"/>
    <x v="1"/>
    <x v="28"/>
  </r>
  <r>
    <d v="2013-03-26T16:27:26"/>
    <s v="Bou2"/>
    <n v="15"/>
    <n v="45"/>
    <n v="69"/>
    <n v="0"/>
    <n v="1"/>
    <n v="4"/>
    <s v="ABIG0"/>
    <s v="00EA0A00AH0"/>
    <s v="AZMA3"/>
    <x v="1"/>
    <x v="29"/>
  </r>
  <r>
    <d v="2013-03-27T10:11:21"/>
    <m/>
    <n v="0"/>
    <n v="25"/>
    <n v="0"/>
    <n v="0"/>
    <n v="0"/>
    <n v="0"/>
    <s v="ADGHI"/>
    <s v="00FCCFAGAEA"/>
    <s v="AZMA2"/>
    <x v="0"/>
    <x v="31"/>
  </r>
  <r>
    <d v="2013-03-27T12:12:50"/>
    <m/>
    <n v="0"/>
    <n v="28"/>
    <n v="0"/>
    <n v="0"/>
    <n v="0"/>
    <n v="0"/>
    <s v="ADGHI"/>
    <s v="ACGCD"/>
    <s v="AZMA2"/>
    <x v="0"/>
    <x v="33"/>
  </r>
  <r>
    <d v="2013-03-27T12:31:46"/>
    <m/>
    <n v="0"/>
    <n v="25"/>
    <n v="0"/>
    <n v="0"/>
    <n v="0"/>
    <n v="0"/>
    <s v="ADGHA"/>
    <s v="00FDI0BAHIG"/>
    <s v="AZMA3"/>
    <x v="0"/>
    <x v="33"/>
  </r>
  <r>
    <d v="2013-03-27T13:06:39"/>
    <m/>
    <n v="15"/>
    <n v="599"/>
    <n v="0"/>
    <n v="0"/>
    <n v="1"/>
    <n v="1"/>
    <s v="ADGI0"/>
    <s v="00BFGI0FBID"/>
    <s v="AZMA3"/>
    <x v="0"/>
    <x v="34"/>
  </r>
  <r>
    <d v="2013-03-27T14:21:15"/>
    <m/>
    <n v="0"/>
    <n v="27"/>
    <n v="0"/>
    <n v="0"/>
    <n v="0"/>
    <n v="0"/>
    <s v="ADGI0"/>
    <s v="00BFDCAIDHA"/>
    <s v="AZMA3"/>
    <x v="0"/>
    <x v="35"/>
  </r>
  <r>
    <d v="2013-03-27T15:06:29"/>
    <m/>
    <n v="16"/>
    <n v="52"/>
    <n v="0"/>
    <n v="0"/>
    <n v="2"/>
    <n v="1"/>
    <s v="ADGHA"/>
    <s v="00FIBHGGFBH"/>
    <s v="AZMA3"/>
    <x v="0"/>
    <x v="36"/>
  </r>
  <r>
    <d v="2013-03-27T15:29:47"/>
    <s v="Bou0"/>
    <n v="15"/>
    <n v="30"/>
    <n v="56"/>
    <n v="0"/>
    <n v="0"/>
    <n v="4"/>
    <s v="ABIG0"/>
    <m/>
    <s v="AZMA3"/>
    <x v="1"/>
    <x v="36"/>
  </r>
  <r>
    <d v="2013-03-27T15:50:53"/>
    <m/>
    <n v="0"/>
    <n v="29"/>
    <n v="0"/>
    <n v="0"/>
    <n v="0"/>
    <n v="0"/>
    <s v="ADGI0"/>
    <s v="00BBFAFHE0C"/>
    <s v="AZMA3"/>
    <x v="0"/>
    <x v="36"/>
  </r>
  <r>
    <d v="2013-03-28T10:54:03"/>
    <s v="Bou2"/>
    <n v="15"/>
    <n v="200"/>
    <n v="86"/>
    <n v="0"/>
    <n v="1"/>
    <n v="4"/>
    <s v="ADGHG"/>
    <s v="00EA0HGIBFG"/>
    <s v="AZMA2"/>
    <x v="1"/>
    <x v="38"/>
  </r>
  <r>
    <d v="2013-03-28T11:09:01"/>
    <m/>
    <n v="0"/>
    <n v="24"/>
    <n v="0"/>
    <n v="0"/>
    <n v="0"/>
    <n v="0"/>
    <s v="ADGIF"/>
    <s v="00FIG0EHCFB"/>
    <s v="AZMA2"/>
    <x v="0"/>
    <x v="49"/>
  </r>
  <r>
    <d v="2013-03-28T14:08:51"/>
    <s v="Bou0"/>
    <n v="15"/>
    <n v="62"/>
    <n v="156"/>
    <n v="0"/>
    <n v="1"/>
    <n v="4"/>
    <s v="ADGHG"/>
    <s v="00BFBFIFIGC"/>
    <s v="AZMA2"/>
    <x v="1"/>
    <x v="40"/>
  </r>
  <r>
    <d v="2013-03-28T14:48:39"/>
    <m/>
    <n v="16"/>
    <n v="194"/>
    <n v="0"/>
    <n v="0"/>
    <n v="2"/>
    <n v="1"/>
    <s v="ADGHE"/>
    <s v="00CDBEFDIEH"/>
    <s v="AZMA2"/>
    <x v="0"/>
    <x v="40"/>
  </r>
  <r>
    <d v="2013-03-28T15:59:21"/>
    <m/>
    <n v="0"/>
    <n v="31"/>
    <n v="0"/>
    <n v="0"/>
    <n v="0"/>
    <n v="0"/>
    <s v="ABIGF"/>
    <s v="00BB0ADBAFF"/>
    <s v="AZMA3"/>
    <x v="0"/>
    <x v="41"/>
  </r>
  <r>
    <d v="2013-03-28T16:02:32"/>
    <m/>
    <n v="0"/>
    <n v="27"/>
    <n v="0"/>
    <n v="0"/>
    <n v="0"/>
    <n v="0"/>
    <s v="ADGHG"/>
    <s v="00BAGFHDEGI"/>
    <s v="AZMA2"/>
    <x v="0"/>
    <x v="42"/>
  </r>
  <r>
    <d v="2013-03-29T10:29:38"/>
    <s v="Bou2"/>
    <n v="15"/>
    <n v="259"/>
    <n v="109"/>
    <n v="0"/>
    <n v="1"/>
    <n v="4"/>
    <s v="ADGHI"/>
    <s v="00FAHAH0DFF"/>
    <s v="AZMA2"/>
    <x v="1"/>
    <x v="0"/>
  </r>
  <r>
    <d v="2013-03-29T10:34:02"/>
    <m/>
    <n v="0"/>
    <n v="27"/>
    <n v="0"/>
    <n v="0"/>
    <n v="0"/>
    <n v="0"/>
    <s v="ADGI0"/>
    <s v="00BIBG00AAB"/>
    <s v="AZMA3"/>
    <x v="0"/>
    <x v="0"/>
  </r>
  <r>
    <d v="2013-03-29T10:55:39"/>
    <m/>
    <n v="0"/>
    <n v="26"/>
    <n v="0"/>
    <n v="0"/>
    <n v="0"/>
    <n v="0"/>
    <s v="ADGI0"/>
    <m/>
    <s v="AZMA3"/>
    <x v="0"/>
    <x v="0"/>
  </r>
  <r>
    <d v="2013-03-29T11:10:05"/>
    <m/>
    <n v="0"/>
    <n v="27"/>
    <n v="0"/>
    <n v="0"/>
    <n v="0"/>
    <n v="0"/>
    <s v="ADGI0"/>
    <s v="00BEADHI0BE"/>
    <s v="AZMA3"/>
    <x v="0"/>
    <x v="1"/>
  </r>
  <r>
    <d v="2013-03-29T11:12:10"/>
    <m/>
    <n v="15"/>
    <n v="394"/>
    <n v="0"/>
    <n v="0"/>
    <n v="2"/>
    <n v="1"/>
    <s v="ADGHG"/>
    <s v="00FIDHG0ECI"/>
    <s v="AZMA2"/>
    <x v="0"/>
    <x v="1"/>
  </r>
  <r>
    <d v="2013-03-29T11:31:21"/>
    <m/>
    <n v="0"/>
    <n v="27"/>
    <n v="0"/>
    <n v="0"/>
    <n v="0"/>
    <n v="0"/>
    <s v="ADGHA"/>
    <s v="00FIGDHI0EI"/>
    <s v="AZMA3"/>
    <x v="0"/>
    <x v="1"/>
  </r>
  <r>
    <d v="2013-03-29T13:43:06"/>
    <m/>
    <n v="16"/>
    <n v="56"/>
    <n v="0"/>
    <n v="0"/>
    <n v="2"/>
    <n v="1"/>
    <s v="ABIG0"/>
    <m/>
    <s v="AZMA3"/>
    <x v="0"/>
    <x v="3"/>
  </r>
  <r>
    <d v="2013-03-29T14:55:40"/>
    <s v="Bou0"/>
    <n v="15"/>
    <n v="47"/>
    <n v="109"/>
    <n v="0"/>
    <n v="1"/>
    <n v="4"/>
    <s v="ADGIF"/>
    <s v="00FIHDCCDFH"/>
    <s v="AZMA2"/>
    <x v="1"/>
    <x v="4"/>
  </r>
  <r>
    <d v="2013-03-29T15:01:15"/>
    <m/>
    <n v="0"/>
    <n v="26"/>
    <n v="0"/>
    <n v="0"/>
    <n v="0"/>
    <n v="0"/>
    <s v="ADGHI"/>
    <s v="00BGAGEBFI0"/>
    <s v="AZMA2"/>
    <x v="0"/>
    <x v="5"/>
  </r>
  <r>
    <d v="2013-03-29T15:04:44"/>
    <s v="Bou2"/>
    <n v="16"/>
    <n v="187"/>
    <n v="91"/>
    <n v="0"/>
    <n v="1"/>
    <n v="4"/>
    <s v="ADGHE"/>
    <s v="00BBIG0FBGA"/>
    <s v="AZMA2"/>
    <x v="1"/>
    <x v="5"/>
  </r>
  <r>
    <d v="2013-03-29T15:32:07"/>
    <s v="Bou0"/>
    <n v="16"/>
    <n v="19"/>
    <n v="118"/>
    <n v="0"/>
    <n v="1"/>
    <n v="4"/>
    <s v="ABIGG"/>
    <s v="00CCCCHDIIE"/>
    <s v="AZMA3"/>
    <x v="1"/>
    <x v="5"/>
  </r>
  <r>
    <d v="2013-03-29T15:59:58"/>
    <s v="Bou2"/>
    <n v="16"/>
    <n v="147"/>
    <n v="365"/>
    <n v="0"/>
    <n v="1"/>
    <n v="4"/>
    <s v="ADGHE"/>
    <s v="00B0FFADD0B"/>
    <s v="AZMA2"/>
    <x v="1"/>
    <x v="5"/>
  </r>
  <r>
    <d v="2013-03-29T16:06:41"/>
    <s v="Bou0"/>
    <n v="15"/>
    <n v="97"/>
    <n v="239"/>
    <n v="0"/>
    <n v="1"/>
    <n v="4"/>
    <s v="ADGHG"/>
    <m/>
    <s v="AZMA2"/>
    <x v="1"/>
    <x v="6"/>
  </r>
  <r>
    <d v="2013-03-30T10:12:17"/>
    <m/>
    <n v="0"/>
    <n v="28"/>
    <n v="0"/>
    <n v="0"/>
    <n v="0"/>
    <n v="0"/>
    <s v="ADGHI"/>
    <s v="00FHIIBBIGH"/>
    <s v="AZMA2"/>
    <x v="0"/>
    <x v="7"/>
  </r>
  <r>
    <d v="2013-03-30T11:28:42"/>
    <m/>
    <n v="0"/>
    <n v="25"/>
    <n v="0"/>
    <n v="0"/>
    <n v="0"/>
    <n v="0"/>
    <s v="ABIG0"/>
    <m/>
    <s v="AZMA3"/>
    <x v="0"/>
    <x v="8"/>
  </r>
  <r>
    <d v="2013-03-30T11:30:25"/>
    <m/>
    <n v="0"/>
    <n v="24"/>
    <n v="0"/>
    <n v="0"/>
    <n v="0"/>
    <n v="0"/>
    <s v="ABIG0"/>
    <m/>
    <s v="AZMA3"/>
    <x v="0"/>
    <x v="8"/>
  </r>
  <r>
    <d v="2013-03-30T14:40:34"/>
    <s v="Bou0"/>
    <n v="15"/>
    <n v="98"/>
    <n v="268"/>
    <n v="0"/>
    <n v="0"/>
    <n v="4"/>
    <s v="ADGIF"/>
    <m/>
    <s v="AZMA2"/>
    <x v="1"/>
    <x v="10"/>
  </r>
  <r>
    <d v="2013-03-30T14:50:31"/>
    <m/>
    <n v="16"/>
    <n v="172"/>
    <n v="0"/>
    <n v="0"/>
    <n v="2"/>
    <n v="1"/>
    <s v="ABIGG"/>
    <s v="00EAGBHHABA"/>
    <s v="AZMA3"/>
    <x v="0"/>
    <x v="10"/>
  </r>
  <r>
    <d v="2013-03-31T09:04:38"/>
    <m/>
    <n v="0"/>
    <n v="27"/>
    <n v="0"/>
    <n v="0"/>
    <n v="0"/>
    <n v="0"/>
    <s v="ADGIF"/>
    <s v="00BEAA0EEDI"/>
    <s v="AZMA2"/>
    <x v="0"/>
    <x v="12"/>
  </r>
  <r>
    <d v="2013-03-31T09:38:21"/>
    <s v="Bou0"/>
    <n v="15"/>
    <n v="122"/>
    <n v="191"/>
    <n v="0"/>
    <n v="1"/>
    <n v="4"/>
    <s v="ADGHI"/>
    <m/>
    <s v="AZMA2"/>
    <x v="1"/>
    <x v="12"/>
  </r>
  <r>
    <d v="2013-03-31T10:14:23"/>
    <s v="Bou2"/>
    <n v="19"/>
    <n v="133"/>
    <n v="31"/>
    <n v="0"/>
    <n v="1"/>
    <n v="4"/>
    <s v="ABIGF"/>
    <s v="00EA0DBBCBH"/>
    <s v="AZMA3"/>
    <x v="1"/>
    <x v="53"/>
  </r>
  <r>
    <d v="2013-03-31T10:37:34"/>
    <m/>
    <n v="0"/>
    <n v="30"/>
    <n v="0"/>
    <n v="0"/>
    <n v="0"/>
    <n v="0"/>
    <s v="ADGHA"/>
    <s v="00FIBHBDFCD"/>
    <s v="AZMA3"/>
    <x v="0"/>
    <x v="53"/>
  </r>
  <r>
    <d v="2013-03-31T10:48:44"/>
    <m/>
    <n v="0"/>
    <n v="28"/>
    <n v="0"/>
    <n v="0"/>
    <n v="0"/>
    <n v="0"/>
    <s v="ADGHE"/>
    <s v="00BAGHHCADG"/>
    <s v="AZMA2"/>
    <x v="0"/>
    <x v="53"/>
  </r>
  <r>
    <d v="2013-03-31T12:10:39"/>
    <s v="Bou0"/>
    <n v="15"/>
    <n v="11"/>
    <n v="128"/>
    <n v="0"/>
    <n v="1"/>
    <n v="4"/>
    <s v="ADGI0"/>
    <s v="00EAFBCGDC0"/>
    <s v="AZMA3"/>
    <x v="1"/>
    <x v="14"/>
  </r>
  <r>
    <d v="2013-03-31T13:31:22"/>
    <m/>
    <n v="15"/>
    <n v="268"/>
    <n v="0"/>
    <n v="0"/>
    <n v="2"/>
    <n v="1"/>
    <s v="ADGHG"/>
    <s v="00FDGFGC0BB"/>
    <s v="AZMA2"/>
    <x v="0"/>
    <x v="15"/>
  </r>
  <r>
    <d v="2013-03-31T13:41:39"/>
    <m/>
    <n v="0"/>
    <n v="27"/>
    <n v="0"/>
    <n v="0"/>
    <n v="0"/>
    <n v="0"/>
    <s v="ADGI0"/>
    <s v="00FABBAIFAC"/>
    <s v="AZMA3"/>
    <x v="0"/>
    <x v="15"/>
  </r>
  <r>
    <d v="2013-03-31T13:45:28"/>
    <s v="Bou0"/>
    <n v="15"/>
    <n v="183"/>
    <n v="33"/>
    <n v="0"/>
    <n v="0"/>
    <n v="4"/>
    <s v="ADGHI"/>
    <s v="00FIEEDDEDA"/>
    <s v="AZMA2"/>
    <x v="1"/>
    <x v="15"/>
  </r>
  <r>
    <d v="2013-03-31T13:45:40"/>
    <s v="Bou0"/>
    <n v="15"/>
    <n v="218"/>
    <n v="310"/>
    <n v="0"/>
    <n v="1"/>
    <n v="4"/>
    <s v="ADGHG"/>
    <s v="00FC0GIF0A0"/>
    <s v="AZMA2"/>
    <x v="1"/>
    <x v="15"/>
  </r>
  <r>
    <d v="2013-03-31T14:50:34"/>
    <m/>
    <n v="14"/>
    <n v="73"/>
    <n v="0"/>
    <n v="0"/>
    <n v="2"/>
    <n v="1"/>
    <s v="ADGI0"/>
    <s v="00BA0A0CBH0"/>
    <s v="AZMA3"/>
    <x v="0"/>
    <x v="16"/>
  </r>
  <r>
    <d v="2013-03-31T15:28:11"/>
    <m/>
    <n v="0"/>
    <n v="18"/>
    <n v="0"/>
    <n v="0"/>
    <n v="0"/>
    <n v="0"/>
    <s v="ADGIF"/>
    <s v="00EA0BDGDGG"/>
    <s v="AZMA2"/>
    <x v="0"/>
    <x v="17"/>
  </r>
  <r>
    <d v="2013-03-31T15:40:20"/>
    <m/>
    <n v="0"/>
    <n v="25"/>
    <n v="0"/>
    <n v="0"/>
    <n v="0"/>
    <n v="0"/>
    <s v="ADGHI"/>
    <s v="00FC000CFHF"/>
    <s v="AZMA2"/>
    <x v="0"/>
    <x v="17"/>
  </r>
  <r>
    <d v="2013-04-01T09:41:40"/>
    <m/>
    <n v="15"/>
    <n v="174"/>
    <n v="0"/>
    <n v="0"/>
    <n v="0"/>
    <n v="1"/>
    <s v="ADGHI"/>
    <m/>
    <s v="AZMA2"/>
    <x v="0"/>
    <x v="18"/>
  </r>
  <r>
    <d v="2013-04-01T10:01:55"/>
    <m/>
    <n v="15"/>
    <n v="618"/>
    <n v="0"/>
    <n v="0"/>
    <n v="0"/>
    <n v="0"/>
    <s v="ADGI0"/>
    <s v="00FIA0FACBI"/>
    <s v="AZMA3"/>
    <x v="0"/>
    <x v="19"/>
  </r>
  <r>
    <d v="2013-04-01T10:05:52"/>
    <m/>
    <n v="0"/>
    <n v="27"/>
    <n v="0"/>
    <n v="0"/>
    <n v="0"/>
    <n v="0"/>
    <s v="ADGHI"/>
    <s v="000HEHIBCBI0IFE"/>
    <s v="AZMA2"/>
    <x v="0"/>
    <x v="19"/>
  </r>
  <r>
    <d v="2013-04-01T10:08:39"/>
    <m/>
    <n v="0"/>
    <n v="25"/>
    <n v="0"/>
    <n v="0"/>
    <n v="0"/>
    <n v="0"/>
    <s v="ADGI0"/>
    <s v="00BBHIEIHAA"/>
    <s v="AZMA3"/>
    <x v="0"/>
    <x v="19"/>
  </r>
  <r>
    <d v="2013-04-01T10:35:00"/>
    <m/>
    <n v="0"/>
    <n v="25"/>
    <n v="0"/>
    <n v="0"/>
    <n v="0"/>
    <n v="0"/>
    <s v="ADGIF"/>
    <m/>
    <s v="AZMA2"/>
    <x v="0"/>
    <x v="19"/>
  </r>
  <r>
    <d v="2013-04-01T10:35:57"/>
    <m/>
    <n v="15"/>
    <n v="499"/>
    <n v="0"/>
    <n v="0"/>
    <n v="2"/>
    <n v="1"/>
    <s v="ADGIF"/>
    <m/>
    <s v="AZMA2"/>
    <x v="0"/>
    <x v="19"/>
  </r>
  <r>
    <d v="2013-04-01T11:17:23"/>
    <m/>
    <n v="0"/>
    <n v="25"/>
    <n v="0"/>
    <n v="0"/>
    <n v="0"/>
    <n v="0"/>
    <s v="ADGIF"/>
    <s v="00GIDGCIF0B"/>
    <s v="AZMA2"/>
    <x v="0"/>
    <x v="20"/>
  </r>
  <r>
    <d v="2013-04-01T11:23:33"/>
    <m/>
    <n v="16"/>
    <n v="33"/>
    <n v="0"/>
    <n v="0"/>
    <n v="2"/>
    <n v="1"/>
    <s v="ADGHE"/>
    <m/>
    <s v="AZMA2"/>
    <x v="0"/>
    <x v="20"/>
  </r>
  <r>
    <d v="2013-04-01T11:37:34"/>
    <m/>
    <n v="0"/>
    <n v="26"/>
    <n v="0"/>
    <n v="0"/>
    <n v="0"/>
    <n v="0"/>
    <s v="ADGI0"/>
    <m/>
    <s v="AZMA3"/>
    <x v="0"/>
    <x v="20"/>
  </r>
  <r>
    <d v="2013-04-01T12:12:58"/>
    <s v="Bou2"/>
    <n v="15"/>
    <n v="105"/>
    <n v="35"/>
    <n v="0"/>
    <n v="0"/>
    <n v="4"/>
    <s v="ADGHA"/>
    <s v="00BHC0GCCA0"/>
    <s v="AZMA3"/>
    <x v="1"/>
    <x v="46"/>
  </r>
  <r>
    <d v="2013-04-01T13:29:59"/>
    <s v="Bou2"/>
    <n v="15"/>
    <n v="343"/>
    <n v="92"/>
    <n v="0"/>
    <n v="1"/>
    <n v="4"/>
    <s v="ADGI0"/>
    <s v="00EAICHHHAD"/>
    <s v="AZMA3"/>
    <x v="1"/>
    <x v="47"/>
  </r>
  <r>
    <d v="2013-04-01T13:41:05"/>
    <m/>
    <n v="0"/>
    <n v="24"/>
    <n v="0"/>
    <n v="0"/>
    <n v="0"/>
    <n v="0"/>
    <s v="ADGI0"/>
    <s v="00FABBAIFAC"/>
    <s v="AZMA3"/>
    <x v="0"/>
    <x v="47"/>
  </r>
  <r>
    <d v="2013-04-01T13:48:32"/>
    <m/>
    <n v="15"/>
    <n v="186"/>
    <n v="0"/>
    <n v="0"/>
    <n v="2"/>
    <n v="1"/>
    <s v="ADGIF"/>
    <m/>
    <s v="AZMA2"/>
    <x v="0"/>
    <x v="47"/>
  </r>
  <r>
    <d v="2013-04-01T13:54:02"/>
    <m/>
    <n v="0"/>
    <n v="26"/>
    <n v="0"/>
    <n v="0"/>
    <n v="0"/>
    <n v="0"/>
    <s v="ABIG0"/>
    <s v="00BFEEGIEDF"/>
    <s v="AZMA3"/>
    <x v="0"/>
    <x v="47"/>
  </r>
  <r>
    <d v="2013-04-01T15:06:43"/>
    <m/>
    <n v="0"/>
    <n v="27"/>
    <n v="0"/>
    <n v="0"/>
    <n v="0"/>
    <n v="0"/>
    <s v="ADGHI"/>
    <s v="000HEHIBCBI0IFE"/>
    <s v="AZMA2"/>
    <x v="0"/>
    <x v="22"/>
  </r>
  <r>
    <d v="2013-04-01T16:11:30"/>
    <s v="Bou2"/>
    <n v="15"/>
    <n v="43"/>
    <n v="62"/>
    <n v="0"/>
    <n v="1"/>
    <n v="4"/>
    <s v="ADGIF"/>
    <m/>
    <s v="AZMA2"/>
    <x v="1"/>
    <x v="54"/>
  </r>
  <r>
    <d v="2013-04-02T09:05:46"/>
    <m/>
    <n v="0"/>
    <n v="26"/>
    <n v="0"/>
    <n v="0"/>
    <n v="0"/>
    <n v="0"/>
    <s v="ADGHE"/>
    <m/>
    <s v="AZMA2"/>
    <x v="0"/>
    <x v="23"/>
  </r>
  <r>
    <d v="2013-04-02T09:59:36"/>
    <m/>
    <n v="0"/>
    <n v="0"/>
    <n v="0"/>
    <n v="0"/>
    <n v="0"/>
    <n v="0"/>
    <s v="ADGHG"/>
    <s v="00FIEFDEHCD"/>
    <s v="AZMA2"/>
    <x v="0"/>
    <x v="23"/>
  </r>
  <r>
    <d v="2013-04-02T10:07:45"/>
    <m/>
    <n v="0"/>
    <n v="28"/>
    <n v="0"/>
    <n v="0"/>
    <n v="0"/>
    <n v="0"/>
    <s v="ABIG0"/>
    <m/>
    <s v="AZMA3"/>
    <x v="0"/>
    <x v="24"/>
  </r>
  <r>
    <d v="2013-04-02T10:10:13"/>
    <m/>
    <n v="0"/>
    <n v="28"/>
    <n v="0"/>
    <n v="0"/>
    <n v="0"/>
    <n v="0"/>
    <s v="ADGHI"/>
    <s v="00FCCFAGAEA"/>
    <s v="AZMA2"/>
    <x v="0"/>
    <x v="24"/>
  </r>
  <r>
    <d v="2013-04-02T10:21:13"/>
    <m/>
    <n v="0"/>
    <n v="24"/>
    <n v="0"/>
    <n v="0"/>
    <n v="0"/>
    <n v="0"/>
    <s v="ADGIF"/>
    <m/>
    <s v="AZMA2"/>
    <x v="0"/>
    <x v="24"/>
  </r>
  <r>
    <d v="2013-04-02T10:34:50"/>
    <m/>
    <n v="0"/>
    <n v="26"/>
    <n v="0"/>
    <n v="0"/>
    <n v="0"/>
    <n v="0"/>
    <s v="ADGHI"/>
    <m/>
    <s v="AZMA2"/>
    <x v="0"/>
    <x v="24"/>
  </r>
  <r>
    <d v="2013-04-02T10:41:59"/>
    <m/>
    <n v="0"/>
    <n v="27"/>
    <n v="0"/>
    <n v="0"/>
    <n v="0"/>
    <n v="0"/>
    <s v="ADGHA"/>
    <s v="00FI0FFHIBD"/>
    <s v="AZMA3"/>
    <x v="0"/>
    <x v="24"/>
  </r>
  <r>
    <d v="2013-04-02T12:21:06"/>
    <m/>
    <n v="14"/>
    <n v="62"/>
    <n v="0"/>
    <n v="0"/>
    <n v="2"/>
    <n v="1"/>
    <s v="ADGI0"/>
    <m/>
    <s v="AZMA3"/>
    <x v="0"/>
    <x v="48"/>
  </r>
  <r>
    <d v="2013-04-02T12:57:16"/>
    <m/>
    <n v="0"/>
    <n v="27"/>
    <n v="0"/>
    <n v="0"/>
    <n v="0"/>
    <n v="0"/>
    <s v="ADGI0"/>
    <s v="00EAICHHHAD"/>
    <s v="AZMA3"/>
    <x v="0"/>
    <x v="48"/>
  </r>
  <r>
    <d v="2013-04-02T13:08:04"/>
    <m/>
    <n v="0"/>
    <n v="25"/>
    <n v="0"/>
    <n v="0"/>
    <n v="0"/>
    <n v="0"/>
    <s v="ADGI0"/>
    <s v="00BAGCDADEF"/>
    <s v="AZMA3"/>
    <x v="0"/>
    <x v="26"/>
  </r>
  <r>
    <d v="2013-04-02T15:33:31"/>
    <s v="Bou2"/>
    <n v="14"/>
    <n v="42"/>
    <n v="31"/>
    <n v="0"/>
    <n v="0"/>
    <n v="4"/>
    <s v="ADGHI"/>
    <s v="00GECDGB0B0"/>
    <s v="AZMA2"/>
    <x v="1"/>
    <x v="28"/>
  </r>
  <r>
    <d v="2013-04-02T15:38:07"/>
    <m/>
    <n v="15"/>
    <n v="334"/>
    <n v="0"/>
    <n v="0"/>
    <n v="2"/>
    <n v="1"/>
    <s v="ADGHI"/>
    <m/>
    <s v="AZMA2"/>
    <x v="0"/>
    <x v="28"/>
  </r>
  <r>
    <d v="2013-04-02T16:02:17"/>
    <s v="Bou0"/>
    <n v="16"/>
    <n v="211"/>
    <n v="131"/>
    <n v="0"/>
    <n v="0"/>
    <n v="4"/>
    <s v="ADGHE"/>
    <s v="000IFCBCEIDGB0"/>
    <s v="AZMA2"/>
    <x v="1"/>
    <x v="29"/>
  </r>
  <r>
    <d v="2013-04-03T09:08:22"/>
    <s v="Bou0"/>
    <n v="15"/>
    <n v="22"/>
    <n v="128"/>
    <n v="0"/>
    <n v="1"/>
    <n v="4"/>
    <s v="ADGI0"/>
    <m/>
    <s v="AZMA3"/>
    <x v="1"/>
    <x v="30"/>
  </r>
  <r>
    <d v="2013-04-03T09:10:58"/>
    <s v="Bou0"/>
    <n v="14"/>
    <n v="10"/>
    <n v="84"/>
    <n v="0"/>
    <n v="1"/>
    <n v="4"/>
    <s v="ADGI0"/>
    <s v="00BFDDDFGED"/>
    <s v="AZMA3"/>
    <x v="1"/>
    <x v="30"/>
  </r>
  <r>
    <d v="2013-04-03T09:26:30"/>
    <s v="Bou2"/>
    <n v="14"/>
    <n v="7"/>
    <n v="139"/>
    <n v="0"/>
    <n v="2"/>
    <n v="4"/>
    <s v="ADGHI"/>
    <s v="00DGBEBFBFE"/>
    <s v="AZMA2"/>
    <x v="1"/>
    <x v="30"/>
  </r>
  <r>
    <d v="2013-04-03T10:01:42"/>
    <s v="Bou0"/>
    <n v="15"/>
    <n v="386"/>
    <n v="190"/>
    <n v="0"/>
    <n v="1"/>
    <n v="4"/>
    <s v="ADGHI"/>
    <s v="00BCI0FEFEF"/>
    <s v="AZMA2"/>
    <x v="1"/>
    <x v="31"/>
  </r>
  <r>
    <d v="2013-04-03T10:12:11"/>
    <m/>
    <n v="0"/>
    <n v="25"/>
    <n v="0"/>
    <n v="0"/>
    <n v="0"/>
    <n v="0"/>
    <s v="ADGHG"/>
    <s v="00BFC0GIHB0"/>
    <s v="AZMA2"/>
    <x v="0"/>
    <x v="31"/>
  </r>
  <r>
    <d v="2013-04-03T10:12:38"/>
    <m/>
    <n v="15"/>
    <n v="85"/>
    <n v="0"/>
    <n v="0"/>
    <n v="2"/>
    <n v="1"/>
    <s v="ADGHG"/>
    <m/>
    <s v="AZMA2"/>
    <x v="0"/>
    <x v="31"/>
  </r>
  <r>
    <d v="2013-04-03T10:39:17"/>
    <m/>
    <n v="0"/>
    <n v="26"/>
    <n v="0"/>
    <n v="0"/>
    <n v="0"/>
    <n v="0"/>
    <s v="ADGHI"/>
    <s v="00FB0CAIIDF"/>
    <s v="AZMA2"/>
    <x v="0"/>
    <x v="31"/>
  </r>
  <r>
    <d v="2013-04-03T10:48:47"/>
    <m/>
    <n v="0"/>
    <n v="25"/>
    <n v="0"/>
    <n v="0"/>
    <n v="0"/>
    <n v="0"/>
    <s v="ADGIF"/>
    <m/>
    <s v="AZMA2"/>
    <x v="0"/>
    <x v="31"/>
  </r>
  <r>
    <d v="2013-04-03T11:10:36"/>
    <m/>
    <n v="0"/>
    <n v="29"/>
    <n v="0"/>
    <n v="0"/>
    <n v="0"/>
    <n v="0"/>
    <s v="ADGI0"/>
    <s v="ADIGB"/>
    <s v="AZMA3"/>
    <x v="0"/>
    <x v="32"/>
  </r>
  <r>
    <d v="2013-04-03T11:18:18"/>
    <m/>
    <n v="0"/>
    <n v="27"/>
    <n v="0"/>
    <n v="0"/>
    <n v="0"/>
    <n v="0"/>
    <s v="ADGIF"/>
    <s v="00GIDGCIF0B"/>
    <s v="AZMA2"/>
    <x v="0"/>
    <x v="32"/>
  </r>
  <r>
    <d v="2013-04-03T11:25:06"/>
    <m/>
    <n v="15"/>
    <n v="236"/>
    <n v="0"/>
    <n v="0"/>
    <n v="2"/>
    <n v="1"/>
    <s v="ABIG0"/>
    <m/>
    <s v="AZMA3"/>
    <x v="0"/>
    <x v="32"/>
  </r>
  <r>
    <d v="2013-04-03T11:38:44"/>
    <m/>
    <n v="0"/>
    <n v="25"/>
    <n v="0"/>
    <n v="0"/>
    <n v="0"/>
    <n v="0"/>
    <s v="ADGHG"/>
    <s v="00ED0IBFHII"/>
    <s v="AZMA2"/>
    <x v="0"/>
    <x v="32"/>
  </r>
  <r>
    <d v="2013-04-03T11:41:59"/>
    <s v="Bou2"/>
    <n v="15"/>
    <n v="186"/>
    <n v="58"/>
    <n v="0"/>
    <n v="1"/>
    <n v="4"/>
    <s v="ABIG0"/>
    <s v="00BA0BBF00B"/>
    <s v="AZMA3"/>
    <x v="1"/>
    <x v="32"/>
  </r>
  <r>
    <d v="2013-04-03T12:14:57"/>
    <s v="Bou2"/>
    <n v="21"/>
    <n v="66"/>
    <n v="127"/>
    <n v="0"/>
    <n v="2"/>
    <n v="4"/>
    <s v="ADGHE"/>
    <s v="AC00B"/>
    <s v="AZMA2"/>
    <x v="1"/>
    <x v="33"/>
  </r>
  <r>
    <d v="2013-04-03T13:40:27"/>
    <m/>
    <n v="0"/>
    <n v="26"/>
    <n v="0"/>
    <n v="0"/>
    <n v="0"/>
    <n v="0"/>
    <s v="ADGI0"/>
    <s v="00FABBAIFAC"/>
    <s v="AZMA3"/>
    <x v="0"/>
    <x v="34"/>
  </r>
  <r>
    <d v="2013-04-03T13:48:21"/>
    <m/>
    <n v="0"/>
    <n v="26"/>
    <n v="0"/>
    <n v="0"/>
    <n v="0"/>
    <n v="0"/>
    <s v="ABIG0"/>
    <s v="00BFEEGIEDF"/>
    <s v="AZMA3"/>
    <x v="0"/>
    <x v="34"/>
  </r>
  <r>
    <d v="2013-04-03T13:52:49"/>
    <m/>
    <n v="0"/>
    <n v="24"/>
    <n v="0"/>
    <n v="0"/>
    <n v="0"/>
    <n v="0"/>
    <s v="ABIG0"/>
    <s v="00BFEEGIEDF"/>
    <s v="AZMA3"/>
    <x v="0"/>
    <x v="34"/>
  </r>
  <r>
    <d v="2013-04-03T14:02:08"/>
    <s v="Bou2"/>
    <n v="15"/>
    <n v="17"/>
    <n v="95"/>
    <n v="0"/>
    <n v="1"/>
    <n v="4"/>
    <s v="ADGHE"/>
    <s v="00B0HICCBCG"/>
    <s v="AZMA2"/>
    <x v="1"/>
    <x v="35"/>
  </r>
  <r>
    <d v="2013-04-03T15:01:58"/>
    <m/>
    <n v="0"/>
    <n v="24"/>
    <n v="0"/>
    <n v="0"/>
    <n v="0"/>
    <n v="0"/>
    <s v="ADGHI"/>
    <s v="00BGAGEBFI0"/>
    <s v="AZMA2"/>
    <x v="0"/>
    <x v="36"/>
  </r>
  <r>
    <d v="2013-04-03T15:07:47"/>
    <s v="Bou2"/>
    <n v="15"/>
    <n v="109"/>
    <n v="99"/>
    <n v="0"/>
    <n v="2"/>
    <n v="4"/>
    <s v="ADGI0"/>
    <s v="00BAEIIADGH"/>
    <s v="AZMA3"/>
    <x v="1"/>
    <x v="36"/>
  </r>
  <r>
    <d v="2013-04-04T10:01:10"/>
    <s v="Bou0"/>
    <n v="14"/>
    <n v="319"/>
    <n v="89"/>
    <n v="0"/>
    <n v="1"/>
    <n v="4"/>
    <s v="ADGHG"/>
    <s v="00EAGDBDCIG"/>
    <s v="AZMA2"/>
    <x v="1"/>
    <x v="38"/>
  </r>
  <r>
    <d v="2013-04-04T10:39:25"/>
    <m/>
    <n v="0"/>
    <n v="28"/>
    <n v="0"/>
    <n v="0"/>
    <n v="0"/>
    <n v="0"/>
    <s v="ADGIF"/>
    <s v="ABDCF"/>
    <s v="AZMA2"/>
    <x v="0"/>
    <x v="38"/>
  </r>
  <r>
    <d v="2013-04-04T10:50:38"/>
    <m/>
    <n v="0"/>
    <n v="25"/>
    <n v="0"/>
    <n v="0"/>
    <n v="0"/>
    <n v="0"/>
    <s v="ADGHE"/>
    <s v="00BAGHHCADG"/>
    <s v="AZMA2"/>
    <x v="0"/>
    <x v="38"/>
  </r>
  <r>
    <d v="2013-04-04T11:02:18"/>
    <s v="Bou2"/>
    <n v="15"/>
    <n v="2"/>
    <n v="345"/>
    <n v="0"/>
    <n v="1"/>
    <n v="4"/>
    <s v="ADGIF"/>
    <s v="00FI0DADF0F"/>
    <s v="AZMA2"/>
    <x v="1"/>
    <x v="49"/>
  </r>
  <r>
    <d v="2013-04-04T11:35:32"/>
    <m/>
    <n v="0"/>
    <n v="29"/>
    <n v="0"/>
    <n v="0"/>
    <n v="0"/>
    <n v="0"/>
    <s v="ABIGF"/>
    <s v="00BIBBGH0ID"/>
    <s v="AZMA3"/>
    <x v="0"/>
    <x v="49"/>
  </r>
  <r>
    <d v="2013-04-04T12:29:14"/>
    <s v="Bou0"/>
    <n v="14"/>
    <n v="28"/>
    <n v="0"/>
    <n v="0"/>
    <n v="1"/>
    <n v="4"/>
    <s v="ADGIF"/>
    <s v="00EAFCCGDFE"/>
    <s v="AZMA2"/>
    <x v="0"/>
    <x v="50"/>
  </r>
  <r>
    <d v="2013-04-04T12:35:17"/>
    <m/>
    <n v="0"/>
    <n v="24"/>
    <n v="0"/>
    <n v="0"/>
    <n v="0"/>
    <n v="0"/>
    <s v="ADGIF"/>
    <s v="00BDEHEDBIF"/>
    <s v="AZMA2"/>
    <x v="0"/>
    <x v="50"/>
  </r>
  <r>
    <d v="2013-04-04T13:23:17"/>
    <s v="Bou2"/>
    <n v="14"/>
    <n v="193"/>
    <n v="159"/>
    <n v="0"/>
    <n v="2"/>
    <n v="4"/>
    <s v="ADGHG"/>
    <m/>
    <s v="AZMA2"/>
    <x v="1"/>
    <x v="39"/>
  </r>
  <r>
    <d v="2013-04-04T13:49:05"/>
    <m/>
    <n v="0"/>
    <n v="25"/>
    <n v="0"/>
    <n v="0"/>
    <n v="0"/>
    <n v="0"/>
    <s v="ABIG0"/>
    <s v="00BFEEGIEDF"/>
    <s v="AZMA3"/>
    <x v="0"/>
    <x v="39"/>
  </r>
  <r>
    <d v="2013-04-04T13:53:24"/>
    <m/>
    <n v="0"/>
    <n v="25"/>
    <n v="0"/>
    <n v="0"/>
    <n v="0"/>
    <n v="0"/>
    <s v="ABIG0"/>
    <s v="00BFEEGIEDF"/>
    <s v="AZMA3"/>
    <x v="0"/>
    <x v="39"/>
  </r>
  <r>
    <d v="2013-04-04T14:56:52"/>
    <s v="Bou0"/>
    <n v="15"/>
    <n v="271"/>
    <n v="96"/>
    <n v="0"/>
    <n v="1"/>
    <n v="4"/>
    <s v="ADGHA"/>
    <s v="00FDI0BAHIG"/>
    <s v="AZMA3"/>
    <x v="1"/>
    <x v="40"/>
  </r>
  <r>
    <d v="2013-04-04T15:37:31"/>
    <s v="Bou0"/>
    <n v="15"/>
    <n v="147"/>
    <n v="44"/>
    <n v="4"/>
    <n v="1"/>
    <n v="4"/>
    <s v="ABIG0"/>
    <s v="00FI0FGBCA0"/>
    <s v="AZMA3"/>
    <x v="1"/>
    <x v="41"/>
  </r>
  <r>
    <d v="2013-04-04T15:49:52"/>
    <m/>
    <n v="0"/>
    <n v="24"/>
    <n v="0"/>
    <n v="0"/>
    <n v="0"/>
    <n v="0"/>
    <s v="ADGI0"/>
    <m/>
    <s v="AZMA3"/>
    <x v="0"/>
    <x v="41"/>
  </r>
  <r>
    <d v="2013-04-05T09:43:54"/>
    <m/>
    <n v="15"/>
    <n v="49"/>
    <n v="0"/>
    <n v="0"/>
    <n v="2"/>
    <n v="1"/>
    <s v="ADGHG"/>
    <m/>
    <s v="AZMA2"/>
    <x v="0"/>
    <x v="51"/>
  </r>
  <r>
    <d v="2013-04-05T09:54:18"/>
    <s v="Bou2"/>
    <n v="16"/>
    <n v="16"/>
    <n v="35"/>
    <n v="1196"/>
    <n v="1"/>
    <n v="4"/>
    <s v="ADGIF"/>
    <s v="ABCED"/>
    <s v="AZMA2"/>
    <x v="1"/>
    <x v="51"/>
  </r>
  <r>
    <d v="2013-04-05T10:28:09"/>
    <m/>
    <n v="0"/>
    <n v="15"/>
    <n v="0"/>
    <n v="0"/>
    <n v="2"/>
    <n v="0"/>
    <s v="ADGHI"/>
    <s v="00FAAABAH00"/>
    <s v="AZMA2"/>
    <x v="0"/>
    <x v="0"/>
  </r>
  <r>
    <d v="2013-04-05T10:42:03"/>
    <m/>
    <n v="0"/>
    <n v="28"/>
    <n v="0"/>
    <n v="0"/>
    <n v="0"/>
    <n v="0"/>
    <s v="ADGHI"/>
    <s v="00BBBI0B0GC"/>
    <s v="AZMA2"/>
    <x v="0"/>
    <x v="0"/>
  </r>
  <r>
    <d v="2013-04-05T10:48:21"/>
    <m/>
    <n v="0"/>
    <n v="28"/>
    <n v="0"/>
    <n v="0"/>
    <n v="0"/>
    <n v="0"/>
    <s v="ADGHE"/>
    <s v="00EDHGF0GA0"/>
    <s v="AZMA2"/>
    <x v="0"/>
    <x v="0"/>
  </r>
  <r>
    <d v="2013-04-05T10:58:40"/>
    <s v="Bou2"/>
    <n v="15"/>
    <n v="101"/>
    <n v="44"/>
    <n v="0"/>
    <n v="1"/>
    <n v="4"/>
    <s v="ADGHI"/>
    <s v="00BBBI0B0GC"/>
    <s v="AZMA2"/>
    <x v="1"/>
    <x v="0"/>
  </r>
  <r>
    <d v="2013-04-05T11:02:18"/>
    <s v="Bou2"/>
    <n v="16"/>
    <n v="354"/>
    <n v="80"/>
    <n v="0"/>
    <n v="1"/>
    <n v="4"/>
    <s v="ADGHA"/>
    <s v="00FIGIEGA0D"/>
    <s v="AZMA3"/>
    <x v="1"/>
    <x v="1"/>
  </r>
  <r>
    <d v="2013-04-05T11:22:27"/>
    <m/>
    <n v="0"/>
    <n v="25"/>
    <n v="0"/>
    <n v="0"/>
    <n v="0"/>
    <n v="0"/>
    <s v="ADGHI"/>
    <s v="00FH0IBG0CF"/>
    <s v="AZMA2"/>
    <x v="0"/>
    <x v="1"/>
  </r>
  <r>
    <d v="2013-04-05T11:32:53"/>
    <m/>
    <n v="0"/>
    <n v="28"/>
    <n v="0"/>
    <n v="0"/>
    <n v="0"/>
    <n v="0"/>
    <s v="ADGHG"/>
    <s v="00FCIAHEBFF"/>
    <s v="AZMA2"/>
    <x v="0"/>
    <x v="1"/>
  </r>
  <r>
    <d v="2013-04-05T12:42:34"/>
    <m/>
    <n v="16"/>
    <n v="133"/>
    <n v="0"/>
    <n v="0"/>
    <n v="2"/>
    <n v="1"/>
    <s v="ADGHE"/>
    <s v="00BE0CG0IHH"/>
    <s v="AZMA2"/>
    <x v="0"/>
    <x v="2"/>
  </r>
  <r>
    <d v="2013-04-05T13:32:24"/>
    <m/>
    <n v="0"/>
    <n v="24"/>
    <n v="0"/>
    <n v="0"/>
    <n v="0"/>
    <n v="0"/>
    <s v="ADGHA"/>
    <s v="00FIBHGGFBH"/>
    <s v="AZMA3"/>
    <x v="0"/>
    <x v="3"/>
  </r>
  <r>
    <d v="2013-04-05T13:50:53"/>
    <m/>
    <n v="0"/>
    <n v="25"/>
    <n v="0"/>
    <n v="0"/>
    <n v="0"/>
    <n v="0"/>
    <s v="ADGI0"/>
    <s v="00ECADBCBHD"/>
    <s v="AZMA3"/>
    <x v="0"/>
    <x v="3"/>
  </r>
  <r>
    <d v="2013-04-05T14:47:05"/>
    <s v="Bou0"/>
    <n v="14"/>
    <n v="75"/>
    <n v="247"/>
    <n v="0"/>
    <n v="1"/>
    <n v="4"/>
    <s v="ADGHG"/>
    <s v="00FCACCGDEH"/>
    <s v="AZMA2"/>
    <x v="1"/>
    <x v="4"/>
  </r>
  <r>
    <d v="2013-04-06T09:32:11"/>
    <s v="Bou0"/>
    <n v="15"/>
    <n v="95"/>
    <n v="163"/>
    <n v="0"/>
    <n v="1"/>
    <n v="4"/>
    <s v="ADGHG"/>
    <m/>
    <s v="AZMA2"/>
    <x v="1"/>
    <x v="52"/>
  </r>
  <r>
    <d v="2013-04-06T10:46:25"/>
    <m/>
    <n v="0"/>
    <n v="25"/>
    <n v="0"/>
    <n v="0"/>
    <n v="0"/>
    <n v="0"/>
    <s v="ADGI0"/>
    <s v="00ECADBCBHD"/>
    <s v="AZMA3"/>
    <x v="0"/>
    <x v="7"/>
  </r>
  <r>
    <d v="2013-04-06T10:52:03"/>
    <m/>
    <n v="0"/>
    <n v="24"/>
    <n v="0"/>
    <n v="0"/>
    <n v="0"/>
    <n v="0"/>
    <s v="ADGI0"/>
    <s v="00BAGCDADEF"/>
    <s v="AZMA3"/>
    <x v="0"/>
    <x v="7"/>
  </r>
  <r>
    <d v="2013-04-06T11:10:03"/>
    <m/>
    <n v="0"/>
    <n v="25"/>
    <n v="0"/>
    <n v="0"/>
    <n v="0"/>
    <n v="0"/>
    <s v="ADGI0"/>
    <s v="00BBHFBDA0C"/>
    <s v="AZMA3"/>
    <x v="0"/>
    <x v="8"/>
  </r>
  <r>
    <d v="2013-04-06T11:10:33"/>
    <m/>
    <n v="0"/>
    <n v="25"/>
    <n v="0"/>
    <n v="0"/>
    <n v="0"/>
    <n v="0"/>
    <s v="ABIG0"/>
    <s v="00EAHC0BAED"/>
    <s v="AZMA3"/>
    <x v="0"/>
    <x v="8"/>
  </r>
  <r>
    <d v="2013-04-06T12:27:33"/>
    <m/>
    <n v="15"/>
    <n v="36"/>
    <n v="0"/>
    <n v="0"/>
    <n v="2"/>
    <n v="1"/>
    <s v="ADGIF"/>
    <s v="00BDFBCAG0C"/>
    <s v="AZMA2"/>
    <x v="0"/>
    <x v="43"/>
  </r>
  <r>
    <d v="2013-04-06T13:52:14"/>
    <m/>
    <n v="0"/>
    <n v="27"/>
    <n v="0"/>
    <n v="0"/>
    <n v="0"/>
    <n v="0"/>
    <s v="ABIG0"/>
    <s v="00BFEEGIEDF"/>
    <s v="AZMA3"/>
    <x v="0"/>
    <x v="9"/>
  </r>
  <r>
    <d v="2013-04-06T14:23:46"/>
    <m/>
    <n v="0"/>
    <n v="25"/>
    <n v="0"/>
    <n v="0"/>
    <n v="0"/>
    <n v="0"/>
    <s v="ADGHE"/>
    <s v="00BAGHHCADG"/>
    <s v="AZMA2"/>
    <x v="0"/>
    <x v="10"/>
  </r>
  <r>
    <d v="2013-04-07T09:01:16"/>
    <m/>
    <n v="15"/>
    <n v="249"/>
    <n v="0"/>
    <n v="0"/>
    <n v="2"/>
    <n v="1"/>
    <s v="ADGHG"/>
    <s v="00BEAFHGIFH"/>
    <s v="AZMA2"/>
    <x v="0"/>
    <x v="12"/>
  </r>
  <r>
    <d v="2013-04-07T09:03:52"/>
    <m/>
    <n v="0"/>
    <n v="27"/>
    <n v="0"/>
    <n v="0"/>
    <n v="0"/>
    <n v="0"/>
    <s v="ADGHE"/>
    <s v="00EA0CGBHHC"/>
    <s v="AZMA2"/>
    <x v="0"/>
    <x v="12"/>
  </r>
  <r>
    <d v="2013-04-07T09:10:27"/>
    <s v="Bou2"/>
    <n v="16"/>
    <n v="21"/>
    <n v="89"/>
    <n v="0"/>
    <n v="1"/>
    <n v="4"/>
    <s v="ADGHG"/>
    <s v="00BDFFADEGI"/>
    <s v="AZMA2"/>
    <x v="1"/>
    <x v="12"/>
  </r>
  <r>
    <d v="2013-04-07T10:40:54"/>
    <m/>
    <n v="0"/>
    <n v="27"/>
    <n v="0"/>
    <n v="0"/>
    <n v="0"/>
    <n v="0"/>
    <s v="ADGIF"/>
    <s v="00FDHEBFDHG"/>
    <s v="AZMA2"/>
    <x v="0"/>
    <x v="53"/>
  </r>
  <r>
    <d v="2013-04-07T10:50:42"/>
    <m/>
    <n v="0"/>
    <n v="26"/>
    <n v="0"/>
    <n v="0"/>
    <n v="0"/>
    <n v="0"/>
    <s v="ADGI0"/>
    <m/>
    <s v="AZMA3"/>
    <x v="0"/>
    <x v="53"/>
  </r>
  <r>
    <d v="2013-04-07T11:10:50"/>
    <m/>
    <n v="0"/>
    <n v="28"/>
    <n v="0"/>
    <n v="0"/>
    <n v="0"/>
    <n v="0"/>
    <s v="ADGI0"/>
    <s v="00BEADHI0BE"/>
    <s v="AZMA3"/>
    <x v="0"/>
    <x v="13"/>
  </r>
  <r>
    <d v="2013-04-07T12:27:34"/>
    <m/>
    <n v="0"/>
    <n v="27"/>
    <n v="0"/>
    <n v="0"/>
    <n v="0"/>
    <n v="0"/>
    <s v="ADIGH"/>
    <s v="00BAGBDFFGI"/>
    <s v="AZMA3"/>
    <x v="0"/>
    <x v="14"/>
  </r>
  <r>
    <d v="2013-04-07T12:58:00"/>
    <m/>
    <n v="15"/>
    <n v="417"/>
    <n v="0"/>
    <n v="0"/>
    <n v="2"/>
    <n v="1"/>
    <s v="ADGHA"/>
    <m/>
    <s v="AZMA3"/>
    <x v="0"/>
    <x v="14"/>
  </r>
  <r>
    <d v="2013-04-07T13:14:22"/>
    <m/>
    <n v="0"/>
    <n v="24"/>
    <n v="0"/>
    <n v="0"/>
    <n v="0"/>
    <n v="0"/>
    <s v="ADGHA"/>
    <m/>
    <s v="AZMA3"/>
    <x v="0"/>
    <x v="15"/>
  </r>
  <r>
    <d v="2013-04-07T13:43:01"/>
    <m/>
    <n v="14"/>
    <n v="112"/>
    <n v="0"/>
    <n v="0"/>
    <n v="2"/>
    <n v="1"/>
    <s v="ADGHG"/>
    <s v="00FC0GIF0A0"/>
    <s v="AZMA2"/>
    <x v="0"/>
    <x v="15"/>
  </r>
  <r>
    <d v="2013-04-07T13:51:26"/>
    <m/>
    <n v="0"/>
    <n v="25"/>
    <n v="0"/>
    <n v="0"/>
    <n v="0"/>
    <n v="0"/>
    <s v="ADGIF"/>
    <m/>
    <s v="AZMA2"/>
    <x v="0"/>
    <x v="15"/>
  </r>
  <r>
    <d v="2013-04-07T14:59:23"/>
    <m/>
    <n v="0"/>
    <n v="27"/>
    <n v="0"/>
    <n v="0"/>
    <n v="0"/>
    <n v="0"/>
    <s v="ADGHA"/>
    <s v="ACCBB"/>
    <s v="AZMA3"/>
    <x v="0"/>
    <x v="16"/>
  </r>
  <r>
    <d v="2013-04-07T14:59:48"/>
    <s v="Bou0"/>
    <n v="15"/>
    <n v="255"/>
    <n v="91"/>
    <n v="0"/>
    <n v="0"/>
    <n v="4"/>
    <s v="ADGIF"/>
    <m/>
    <s v="AZMA2"/>
    <x v="1"/>
    <x v="16"/>
  </r>
  <r>
    <d v="2013-04-08T09:03:55"/>
    <m/>
    <n v="0"/>
    <n v="25"/>
    <n v="0"/>
    <n v="0"/>
    <n v="0"/>
    <n v="0"/>
    <s v="ADGIF"/>
    <s v="00BEAA0EEDI"/>
    <s v="AZMA2"/>
    <x v="0"/>
    <x v="18"/>
  </r>
  <r>
    <d v="2013-04-08T09:12:52"/>
    <s v="Bou2"/>
    <n v="19"/>
    <n v="115"/>
    <n v="71"/>
    <n v="0"/>
    <n v="1"/>
    <n v="4"/>
    <s v="ABIGF"/>
    <s v="00FIGBHHAG0"/>
    <s v="AZMA3"/>
    <x v="1"/>
    <x v="18"/>
  </r>
  <r>
    <d v="2013-04-08T09:54:38"/>
    <s v="Bou0"/>
    <n v="15"/>
    <n v="4"/>
    <n v="128"/>
    <n v="0"/>
    <n v="0"/>
    <n v="4"/>
    <s v="ADGHG"/>
    <m/>
    <s v="AZMA2"/>
    <x v="1"/>
    <x v="18"/>
  </r>
  <r>
    <d v="2013-04-08T10:27:33"/>
    <s v="Bou2"/>
    <n v="15"/>
    <n v="215"/>
    <n v="153"/>
    <n v="0"/>
    <n v="1"/>
    <n v="4"/>
    <s v="ABIG0"/>
    <s v="00BEABFDHCF"/>
    <s v="AZMA3"/>
    <x v="1"/>
    <x v="19"/>
  </r>
  <r>
    <d v="2013-04-08T11:19:53"/>
    <m/>
    <n v="16"/>
    <n v="166"/>
    <n v="0"/>
    <n v="0"/>
    <n v="2"/>
    <n v="1"/>
    <s v="ADGHE"/>
    <m/>
    <s v="AZMA2"/>
    <x v="0"/>
    <x v="20"/>
  </r>
  <r>
    <d v="2013-04-08T11:23:08"/>
    <m/>
    <n v="0"/>
    <n v="22"/>
    <n v="0"/>
    <n v="0"/>
    <n v="0"/>
    <n v="0"/>
    <s v="ADGHG"/>
    <s v="00FIGGGAFCF"/>
    <s v="AZMA2"/>
    <x v="0"/>
    <x v="20"/>
  </r>
  <r>
    <d v="2013-04-08T13:18:17"/>
    <s v="Bou0"/>
    <n v="20"/>
    <n v="217"/>
    <n v="141"/>
    <n v="1093"/>
    <n v="1"/>
    <n v="4"/>
    <s v="ADGHG"/>
    <s v="ACI0E"/>
    <s v="AZMA2"/>
    <x v="1"/>
    <x v="47"/>
  </r>
  <r>
    <d v="2013-04-08T15:28:04"/>
    <m/>
    <n v="0"/>
    <n v="28"/>
    <n v="0"/>
    <n v="0"/>
    <n v="0"/>
    <n v="0"/>
    <s v="ADGHE"/>
    <m/>
    <s v="AZMA2"/>
    <x v="0"/>
    <x v="22"/>
  </r>
  <r>
    <d v="2013-04-08T15:38:24"/>
    <m/>
    <n v="15"/>
    <n v="191"/>
    <n v="0"/>
    <n v="0"/>
    <n v="2"/>
    <n v="1"/>
    <s v="ADGHI"/>
    <m/>
    <s v="AZMA2"/>
    <x v="0"/>
    <x v="22"/>
  </r>
  <r>
    <d v="2013-04-09T09:01:07"/>
    <s v="Bou0"/>
    <n v="15"/>
    <n v="320"/>
    <n v="39"/>
    <n v="0"/>
    <n v="1"/>
    <n v="4"/>
    <s v="ADGIF"/>
    <s v="00FID0HBABA"/>
    <s v="AZMA2"/>
    <x v="1"/>
    <x v="23"/>
  </r>
  <r>
    <d v="2013-04-09T09:59:10"/>
    <s v="Bou0"/>
    <n v="19"/>
    <n v="213"/>
    <n v="201"/>
    <n v="0"/>
    <n v="1"/>
    <n v="4"/>
    <s v="ABIGF"/>
    <s v="00FC0HDCDCC"/>
    <s v="AZMA3"/>
    <x v="1"/>
    <x v="23"/>
  </r>
  <r>
    <d v="2013-04-09T10:10:11"/>
    <m/>
    <n v="0"/>
    <n v="28"/>
    <n v="0"/>
    <n v="0"/>
    <n v="0"/>
    <n v="0"/>
    <s v="ADGIF"/>
    <s v="00FICICFGD0"/>
    <s v="AZMA2"/>
    <x v="0"/>
    <x v="24"/>
  </r>
  <r>
    <d v="2013-04-09T10:25:38"/>
    <m/>
    <n v="0"/>
    <n v="25"/>
    <n v="0"/>
    <n v="0"/>
    <n v="0"/>
    <n v="0"/>
    <s v="ADGIF"/>
    <s v="00FDHEBFDHG"/>
    <s v="AZMA2"/>
    <x v="0"/>
    <x v="24"/>
  </r>
  <r>
    <d v="2013-04-09T10:33:10"/>
    <m/>
    <n v="0"/>
    <n v="24"/>
    <n v="0"/>
    <n v="0"/>
    <n v="0"/>
    <n v="0"/>
    <s v="ADGHG"/>
    <s v="00EA0HGIBFG"/>
    <s v="AZMA2"/>
    <x v="0"/>
    <x v="24"/>
  </r>
  <r>
    <d v="2013-04-09T11:08:57"/>
    <m/>
    <n v="0"/>
    <n v="25"/>
    <n v="0"/>
    <n v="0"/>
    <n v="0"/>
    <n v="0"/>
    <s v="ADGI0"/>
    <s v="00FIGBHHHDG"/>
    <s v="AZMA3"/>
    <x v="0"/>
    <x v="25"/>
  </r>
  <r>
    <d v="2013-04-09T13:05:20"/>
    <m/>
    <n v="21"/>
    <n v="498"/>
    <n v="0"/>
    <n v="0"/>
    <n v="2"/>
    <n v="1"/>
    <s v="ADGHG"/>
    <s v="ADIID"/>
    <s v="AZMA2"/>
    <x v="0"/>
    <x v="26"/>
  </r>
  <r>
    <d v="2013-04-09T13:29:46"/>
    <s v="Bou2"/>
    <n v="15"/>
    <n v="289"/>
    <n v="18"/>
    <n v="0"/>
    <n v="0"/>
    <n v="4"/>
    <s v="ADGI0"/>
    <s v="00FHEG0GAHC"/>
    <s v="AZMA3"/>
    <x v="1"/>
    <x v="26"/>
  </r>
  <r>
    <d v="2013-04-09T13:48:11"/>
    <m/>
    <n v="0"/>
    <n v="24"/>
    <n v="0"/>
    <n v="0"/>
    <n v="0"/>
    <n v="0"/>
    <s v="ADGI0"/>
    <s v="00ECADBCBHD"/>
    <s v="AZMA3"/>
    <x v="0"/>
    <x v="26"/>
  </r>
  <r>
    <d v="2013-04-09T14:15:43"/>
    <m/>
    <n v="14"/>
    <n v="139"/>
    <n v="0"/>
    <n v="0"/>
    <n v="2"/>
    <n v="1"/>
    <s v="ADGHI"/>
    <m/>
    <s v="AZMA2"/>
    <x v="0"/>
    <x v="27"/>
  </r>
  <r>
    <d v="2013-04-09T14:50:22"/>
    <m/>
    <n v="0"/>
    <n v="27"/>
    <n v="0"/>
    <n v="0"/>
    <n v="0"/>
    <n v="0"/>
    <s v="ADGHE"/>
    <s v="00BCHGHCBHC"/>
    <s v="AZMA2"/>
    <x v="0"/>
    <x v="27"/>
  </r>
  <r>
    <d v="2013-04-09T15:45:33"/>
    <s v="Bou2"/>
    <n v="15"/>
    <n v="9"/>
    <n v="122"/>
    <n v="0"/>
    <n v="2"/>
    <n v="4"/>
    <s v="ADGHI"/>
    <m/>
    <s v="AZMA2"/>
    <x v="1"/>
    <x v="2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9">
  <r>
    <x v="0"/>
    <m/>
    <n v="0"/>
    <n v="26"/>
    <n v="0"/>
    <n v="0"/>
    <n v="0"/>
    <n v="0"/>
    <x v="0"/>
    <x v="0"/>
    <s v="AZMA2"/>
    <x v="0"/>
  </r>
  <r>
    <x v="1"/>
    <m/>
    <n v="0"/>
    <n v="29"/>
    <n v="0"/>
    <n v="0"/>
    <n v="0"/>
    <n v="0"/>
    <x v="0"/>
    <x v="1"/>
    <s v="AZMA2"/>
    <x v="0"/>
  </r>
  <r>
    <x v="2"/>
    <s v="Bou2"/>
    <n v="15"/>
    <n v="393"/>
    <n v="40"/>
    <n v="0"/>
    <n v="0"/>
    <n v="4"/>
    <x v="1"/>
    <x v="2"/>
    <s v="AZMA3"/>
    <x v="1"/>
  </r>
  <r>
    <x v="3"/>
    <s v="Bou2"/>
    <n v="15"/>
    <n v="13"/>
    <n v="138"/>
    <n v="750"/>
    <n v="1"/>
    <n v="4"/>
    <x v="2"/>
    <x v="3"/>
    <s v="AZMA2"/>
    <x v="1"/>
  </r>
  <r>
    <x v="4"/>
    <s v="Bou0"/>
    <n v="15"/>
    <n v="236"/>
    <n v="77"/>
    <n v="0"/>
    <n v="2"/>
    <n v="4"/>
    <x v="3"/>
    <x v="4"/>
    <s v="AZMA2"/>
    <x v="1"/>
  </r>
  <r>
    <x v="5"/>
    <m/>
    <n v="0"/>
    <n v="22"/>
    <n v="0"/>
    <n v="0"/>
    <n v="0"/>
    <n v="0"/>
    <x v="1"/>
    <x v="0"/>
    <s v="AZMA3"/>
    <x v="0"/>
  </r>
  <r>
    <x v="6"/>
    <s v="Bou0"/>
    <n v="15"/>
    <n v="69"/>
    <n v="168"/>
    <n v="0"/>
    <n v="1"/>
    <n v="4"/>
    <x v="1"/>
    <x v="0"/>
    <s v="AZMA3"/>
    <x v="1"/>
  </r>
  <r>
    <x v="7"/>
    <s v="Bou2"/>
    <n v="15"/>
    <n v="280"/>
    <n v="79"/>
    <n v="0"/>
    <n v="1"/>
    <n v="4"/>
    <x v="1"/>
    <x v="5"/>
    <s v="AZMA3"/>
    <x v="1"/>
  </r>
  <r>
    <x v="8"/>
    <m/>
    <n v="20"/>
    <n v="150"/>
    <n v="0"/>
    <n v="0"/>
    <n v="2"/>
    <n v="1"/>
    <x v="1"/>
    <x v="6"/>
    <s v="AZMA3"/>
    <x v="0"/>
  </r>
  <r>
    <x v="9"/>
    <m/>
    <n v="0"/>
    <n v="25"/>
    <n v="0"/>
    <n v="0"/>
    <n v="0"/>
    <n v="0"/>
    <x v="3"/>
    <x v="0"/>
    <s v="AZMA2"/>
    <x v="0"/>
  </r>
  <r>
    <x v="10"/>
    <m/>
    <n v="0"/>
    <n v="25"/>
    <n v="0"/>
    <n v="0"/>
    <n v="0"/>
    <n v="0"/>
    <x v="0"/>
    <x v="0"/>
    <s v="AZMA2"/>
    <x v="0"/>
  </r>
  <r>
    <x v="11"/>
    <s v="Bou0"/>
    <n v="15"/>
    <n v="30"/>
    <n v="64"/>
    <n v="0"/>
    <n v="1"/>
    <n v="4"/>
    <x v="3"/>
    <x v="7"/>
    <s v="AZMA2"/>
    <x v="1"/>
  </r>
  <r>
    <x v="12"/>
    <s v="Bou0"/>
    <n v="15"/>
    <n v="340"/>
    <n v="22"/>
    <n v="0"/>
    <n v="0"/>
    <n v="4"/>
    <x v="4"/>
    <x v="8"/>
    <s v="AZMA3"/>
    <x v="1"/>
  </r>
  <r>
    <x v="13"/>
    <m/>
    <n v="0"/>
    <n v="25"/>
    <n v="0"/>
    <n v="0"/>
    <n v="0"/>
    <n v="0"/>
    <x v="3"/>
    <x v="0"/>
    <s v="AZMA2"/>
    <x v="0"/>
  </r>
  <r>
    <x v="14"/>
    <m/>
    <n v="0"/>
    <n v="25"/>
    <n v="0"/>
    <n v="0"/>
    <n v="0"/>
    <n v="0"/>
    <x v="3"/>
    <x v="0"/>
    <s v="AZMA2"/>
    <x v="0"/>
  </r>
  <r>
    <x v="15"/>
    <m/>
    <n v="0"/>
    <n v="25"/>
    <n v="0"/>
    <n v="0"/>
    <n v="0"/>
    <n v="0"/>
    <x v="5"/>
    <x v="0"/>
    <s v="AZMA2"/>
    <x v="0"/>
  </r>
  <r>
    <x v="16"/>
    <m/>
    <n v="0"/>
    <n v="26"/>
    <n v="0"/>
    <n v="0"/>
    <n v="0"/>
    <n v="0"/>
    <x v="6"/>
    <x v="0"/>
    <s v="AZMA3"/>
    <x v="0"/>
  </r>
  <r>
    <x v="17"/>
    <m/>
    <n v="16"/>
    <n v="135"/>
    <n v="0"/>
    <n v="0"/>
    <n v="2"/>
    <n v="1"/>
    <x v="6"/>
    <x v="9"/>
    <s v="AZMA3"/>
    <x v="0"/>
  </r>
  <r>
    <x v="18"/>
    <s v="Bou0"/>
    <n v="15"/>
    <n v="16"/>
    <n v="24"/>
    <n v="0"/>
    <n v="1"/>
    <n v="4"/>
    <x v="4"/>
    <x v="10"/>
    <s v="AZMA3"/>
    <x v="1"/>
  </r>
  <r>
    <x v="19"/>
    <m/>
    <n v="15"/>
    <n v="184"/>
    <n v="0"/>
    <n v="0"/>
    <n v="2"/>
    <n v="1"/>
    <x v="4"/>
    <x v="0"/>
    <s v="AZMA3"/>
    <x v="0"/>
  </r>
  <r>
    <x v="20"/>
    <s v="Bou2"/>
    <n v="15"/>
    <n v="39"/>
    <n v="130"/>
    <n v="0"/>
    <n v="1"/>
    <n v="4"/>
    <x v="2"/>
    <x v="0"/>
    <s v="AZMA2"/>
    <x v="1"/>
  </r>
  <r>
    <x v="21"/>
    <s v="Bou0"/>
    <n v="15"/>
    <n v="20"/>
    <n v="18"/>
    <n v="0"/>
    <n v="0"/>
    <n v="4"/>
    <x v="0"/>
    <x v="11"/>
    <s v="AZMA2"/>
    <x v="1"/>
  </r>
  <r>
    <x v="22"/>
    <s v="Bou2"/>
    <n v="14"/>
    <n v="52"/>
    <n v="153"/>
    <n v="0"/>
    <n v="1"/>
    <n v="4"/>
    <x v="5"/>
    <x v="0"/>
    <s v="AZMA2"/>
    <x v="1"/>
  </r>
  <r>
    <x v="23"/>
    <s v="Bou0"/>
    <n v="15"/>
    <n v="164"/>
    <n v="78"/>
    <n v="0"/>
    <n v="1"/>
    <n v="4"/>
    <x v="4"/>
    <x v="12"/>
    <s v="AZMA3"/>
    <x v="1"/>
  </r>
  <r>
    <x v="24"/>
    <m/>
    <n v="15"/>
    <n v="108"/>
    <n v="0"/>
    <n v="0"/>
    <n v="2"/>
    <n v="1"/>
    <x v="2"/>
    <x v="13"/>
    <s v="AZMA2"/>
    <x v="0"/>
  </r>
  <r>
    <x v="25"/>
    <s v="Bou0"/>
    <n v="14"/>
    <n v="63"/>
    <n v="83"/>
    <n v="0"/>
    <n v="0"/>
    <n v="4"/>
    <x v="5"/>
    <x v="14"/>
    <s v="AZMA2"/>
    <x v="1"/>
  </r>
  <r>
    <x v="26"/>
    <m/>
    <n v="0"/>
    <n v="24"/>
    <n v="0"/>
    <n v="0"/>
    <n v="0"/>
    <n v="0"/>
    <x v="2"/>
    <x v="15"/>
    <s v="AZMA2"/>
    <x v="0"/>
  </r>
  <r>
    <x v="27"/>
    <m/>
    <n v="0"/>
    <n v="27"/>
    <n v="0"/>
    <n v="0"/>
    <n v="0"/>
    <n v="0"/>
    <x v="7"/>
    <x v="16"/>
    <s v="AZMA3"/>
    <x v="0"/>
  </r>
  <r>
    <x v="28"/>
    <m/>
    <n v="0"/>
    <n v="24"/>
    <n v="0"/>
    <n v="0"/>
    <n v="0"/>
    <n v="0"/>
    <x v="2"/>
    <x v="17"/>
    <s v="AZMA2"/>
    <x v="0"/>
  </r>
  <r>
    <x v="29"/>
    <s v="Bou0"/>
    <n v="14"/>
    <n v="99"/>
    <n v="26"/>
    <n v="0"/>
    <n v="0"/>
    <n v="4"/>
    <x v="7"/>
    <x v="0"/>
    <s v="AZMA3"/>
    <x v="1"/>
  </r>
  <r>
    <x v="30"/>
    <m/>
    <n v="15"/>
    <n v="352"/>
    <n v="0"/>
    <n v="0"/>
    <n v="2"/>
    <n v="1"/>
    <x v="7"/>
    <x v="0"/>
    <s v="AZMA3"/>
    <x v="0"/>
  </r>
  <r>
    <x v="31"/>
    <m/>
    <n v="0"/>
    <n v="24"/>
    <n v="0"/>
    <n v="0"/>
    <n v="0"/>
    <n v="0"/>
    <x v="7"/>
    <x v="0"/>
    <s v="AZMA3"/>
    <x v="0"/>
  </r>
  <r>
    <x v="32"/>
    <m/>
    <n v="0"/>
    <n v="25"/>
    <n v="0"/>
    <n v="0"/>
    <n v="0"/>
    <n v="0"/>
    <x v="4"/>
    <x v="18"/>
    <s v="AZMA3"/>
    <x v="0"/>
  </r>
  <r>
    <x v="33"/>
    <m/>
    <n v="15"/>
    <n v="297"/>
    <n v="0"/>
    <n v="0"/>
    <n v="2"/>
    <n v="1"/>
    <x v="1"/>
    <x v="0"/>
    <s v="AZMA3"/>
    <x v="0"/>
  </r>
  <r>
    <x v="34"/>
    <m/>
    <n v="0"/>
    <n v="25"/>
    <n v="0"/>
    <n v="0"/>
    <n v="0"/>
    <n v="0"/>
    <x v="3"/>
    <x v="19"/>
    <s v="AZMA2"/>
    <x v="0"/>
  </r>
  <r>
    <x v="35"/>
    <s v="Bou0"/>
    <n v="2"/>
    <n v="87"/>
    <n v="14"/>
    <n v="0"/>
    <n v="1"/>
    <n v="4"/>
    <x v="1"/>
    <x v="20"/>
    <s v="AZMA3"/>
    <x v="1"/>
  </r>
  <r>
    <x v="36"/>
    <m/>
    <n v="19"/>
    <n v="144"/>
    <n v="0"/>
    <n v="0"/>
    <n v="2"/>
    <n v="3"/>
    <x v="8"/>
    <x v="21"/>
    <s v="AZMA3"/>
    <x v="0"/>
  </r>
  <r>
    <x v="37"/>
    <s v="Bou2"/>
    <n v="15"/>
    <n v="93"/>
    <n v="80"/>
    <n v="0"/>
    <n v="0"/>
    <n v="4"/>
    <x v="7"/>
    <x v="22"/>
    <s v="AZMA3"/>
    <x v="1"/>
  </r>
  <r>
    <x v="38"/>
    <s v="Bou2"/>
    <n v="15"/>
    <n v="77"/>
    <n v="124"/>
    <n v="0"/>
    <n v="0"/>
    <n v="4"/>
    <x v="0"/>
    <x v="23"/>
    <s v="AZMA2"/>
    <x v="1"/>
  </r>
  <r>
    <x v="39"/>
    <s v="Bou0"/>
    <n v="21"/>
    <n v="207"/>
    <n v="12"/>
    <n v="0"/>
    <n v="1"/>
    <n v="4"/>
    <x v="4"/>
    <x v="24"/>
    <s v="AZMA3"/>
    <x v="1"/>
  </r>
  <r>
    <x v="40"/>
    <m/>
    <n v="0"/>
    <n v="29"/>
    <n v="0"/>
    <n v="0"/>
    <n v="0"/>
    <n v="0"/>
    <x v="2"/>
    <x v="25"/>
    <s v="AZMA2"/>
    <x v="0"/>
  </r>
  <r>
    <x v="41"/>
    <m/>
    <n v="0"/>
    <n v="24"/>
    <n v="0"/>
    <n v="0"/>
    <n v="0"/>
    <n v="0"/>
    <x v="3"/>
    <x v="26"/>
    <s v="AZMA2"/>
    <x v="0"/>
  </r>
  <r>
    <x v="42"/>
    <s v="Bou2"/>
    <n v="15"/>
    <n v="567"/>
    <n v="88"/>
    <n v="0"/>
    <n v="1"/>
    <n v="4"/>
    <x v="2"/>
    <x v="0"/>
    <s v="AZMA2"/>
    <x v="1"/>
  </r>
  <r>
    <x v="43"/>
    <s v="Bou0"/>
    <n v="18"/>
    <n v="39"/>
    <n v="38"/>
    <n v="0"/>
    <n v="1"/>
    <n v="4"/>
    <x v="8"/>
    <x v="0"/>
    <s v="AZMA3"/>
    <x v="1"/>
  </r>
  <r>
    <x v="44"/>
    <s v="Bou2"/>
    <n v="15"/>
    <n v="45"/>
    <n v="368"/>
    <n v="0"/>
    <n v="2"/>
    <n v="4"/>
    <x v="5"/>
    <x v="27"/>
    <s v="AZMA2"/>
    <x v="1"/>
  </r>
  <r>
    <x v="45"/>
    <s v="Bou0"/>
    <n v="15"/>
    <n v="55"/>
    <n v="198"/>
    <n v="0"/>
    <n v="0"/>
    <n v="4"/>
    <x v="5"/>
    <x v="28"/>
    <s v="AZMA2"/>
    <x v="1"/>
  </r>
  <r>
    <x v="46"/>
    <m/>
    <n v="0"/>
    <n v="25"/>
    <n v="0"/>
    <n v="0"/>
    <n v="0"/>
    <n v="0"/>
    <x v="1"/>
    <x v="0"/>
    <s v="AZMA3"/>
    <x v="0"/>
  </r>
  <r>
    <x v="47"/>
    <m/>
    <n v="0"/>
    <n v="24"/>
    <n v="0"/>
    <n v="0"/>
    <n v="0"/>
    <n v="0"/>
    <x v="7"/>
    <x v="29"/>
    <s v="AZMA3"/>
    <x v="0"/>
  </r>
  <r>
    <x v="48"/>
    <m/>
    <n v="0"/>
    <n v="25"/>
    <n v="0"/>
    <n v="0"/>
    <n v="0"/>
    <n v="0"/>
    <x v="5"/>
    <x v="30"/>
    <s v="AZMA2"/>
    <x v="0"/>
  </r>
  <r>
    <x v="49"/>
    <s v="Bou0"/>
    <n v="15"/>
    <n v="66"/>
    <n v="160"/>
    <n v="0"/>
    <n v="1"/>
    <n v="4"/>
    <x v="4"/>
    <x v="31"/>
    <s v="AZMA3"/>
    <x v="1"/>
  </r>
  <r>
    <x v="50"/>
    <s v="Bou2"/>
    <n v="16"/>
    <n v="62"/>
    <n v="34"/>
    <n v="0"/>
    <n v="1"/>
    <n v="4"/>
    <x v="3"/>
    <x v="32"/>
    <s v="AZMA2"/>
    <x v="1"/>
  </r>
  <r>
    <x v="51"/>
    <s v="Bou0"/>
    <n v="14"/>
    <n v="262"/>
    <n v="110"/>
    <n v="794"/>
    <n v="2"/>
    <n v="4"/>
    <x v="3"/>
    <x v="33"/>
    <s v="AZMA2"/>
    <x v="1"/>
  </r>
  <r>
    <x v="52"/>
    <m/>
    <n v="0"/>
    <n v="24"/>
    <n v="0"/>
    <n v="0"/>
    <n v="0"/>
    <n v="0"/>
    <x v="1"/>
    <x v="5"/>
    <s v="AZMA3"/>
    <x v="0"/>
  </r>
  <r>
    <x v="53"/>
    <s v="Bou0"/>
    <n v="15"/>
    <n v="178"/>
    <n v="29"/>
    <n v="0"/>
    <n v="1"/>
    <n v="4"/>
    <x v="0"/>
    <x v="34"/>
    <s v="AZMA2"/>
    <x v="1"/>
  </r>
  <r>
    <x v="54"/>
    <s v="Bou0"/>
    <n v="15"/>
    <n v="142"/>
    <n v="140"/>
    <n v="0"/>
    <n v="0"/>
    <n v="4"/>
    <x v="1"/>
    <x v="0"/>
    <s v="AZMA3"/>
    <x v="1"/>
  </r>
  <r>
    <x v="55"/>
    <s v="Bou0"/>
    <n v="14"/>
    <n v="37"/>
    <n v="133"/>
    <n v="0"/>
    <n v="1"/>
    <n v="4"/>
    <x v="4"/>
    <x v="0"/>
    <s v="AZMA3"/>
    <x v="1"/>
  </r>
  <r>
    <x v="56"/>
    <s v="Bou2"/>
    <n v="14"/>
    <n v="32"/>
    <n v="55"/>
    <n v="0"/>
    <n v="1"/>
    <n v="4"/>
    <x v="4"/>
    <x v="35"/>
    <s v="AZMA3"/>
    <x v="1"/>
  </r>
  <r>
    <x v="57"/>
    <s v="Bou0"/>
    <n v="15"/>
    <n v="9"/>
    <n v="106"/>
    <n v="0"/>
    <n v="1"/>
    <n v="4"/>
    <x v="5"/>
    <x v="36"/>
    <s v="AZMA2"/>
    <x v="1"/>
  </r>
  <r>
    <x v="58"/>
    <m/>
    <n v="16"/>
    <n v="50"/>
    <n v="0"/>
    <n v="0"/>
    <n v="2"/>
    <n v="1"/>
    <x v="0"/>
    <x v="37"/>
    <s v="AZMA2"/>
    <x v="0"/>
  </r>
  <r>
    <x v="59"/>
    <m/>
    <n v="0"/>
    <n v="24"/>
    <n v="0"/>
    <n v="0"/>
    <n v="0"/>
    <n v="0"/>
    <x v="0"/>
    <x v="38"/>
    <s v="AZMA2"/>
    <x v="0"/>
  </r>
  <r>
    <x v="60"/>
    <m/>
    <n v="0"/>
    <n v="22"/>
    <n v="0"/>
    <n v="0"/>
    <n v="0"/>
    <n v="0"/>
    <x v="0"/>
    <x v="39"/>
    <s v="AZMA2"/>
    <x v="0"/>
  </r>
  <r>
    <x v="61"/>
    <m/>
    <n v="0"/>
    <n v="26"/>
    <n v="0"/>
    <n v="0"/>
    <n v="0"/>
    <n v="0"/>
    <x v="2"/>
    <x v="0"/>
    <s v="AZMA2"/>
    <x v="0"/>
  </r>
  <r>
    <x v="62"/>
    <m/>
    <n v="15"/>
    <n v="610"/>
    <n v="0"/>
    <n v="0"/>
    <n v="0"/>
    <n v="0"/>
    <x v="3"/>
    <x v="40"/>
    <s v="AZMA2"/>
    <x v="0"/>
  </r>
  <r>
    <x v="63"/>
    <m/>
    <n v="0"/>
    <n v="29"/>
    <n v="0"/>
    <n v="0"/>
    <n v="0"/>
    <n v="0"/>
    <x v="6"/>
    <x v="41"/>
    <s v="AZMA3"/>
    <x v="0"/>
  </r>
  <r>
    <x v="64"/>
    <m/>
    <n v="0"/>
    <n v="24"/>
    <n v="0"/>
    <n v="0"/>
    <n v="0"/>
    <n v="0"/>
    <x v="4"/>
    <x v="42"/>
    <s v="AZMA3"/>
    <x v="0"/>
  </r>
  <r>
    <x v="65"/>
    <s v="Bou0"/>
    <n v="15"/>
    <n v="8"/>
    <n v="97"/>
    <n v="0"/>
    <n v="1"/>
    <n v="4"/>
    <x v="0"/>
    <x v="43"/>
    <s v="AZMA2"/>
    <x v="1"/>
  </r>
  <r>
    <x v="66"/>
    <m/>
    <n v="14"/>
    <n v="312"/>
    <n v="0"/>
    <n v="0"/>
    <n v="2"/>
    <n v="1"/>
    <x v="3"/>
    <x v="44"/>
    <s v="AZMA2"/>
    <x v="0"/>
  </r>
  <r>
    <x v="67"/>
    <m/>
    <n v="0"/>
    <n v="25"/>
    <n v="0"/>
    <n v="0"/>
    <n v="0"/>
    <n v="0"/>
    <x v="7"/>
    <x v="45"/>
    <s v="AZMA3"/>
    <x v="0"/>
  </r>
  <r>
    <x v="68"/>
    <s v="Bou0"/>
    <n v="16"/>
    <n v="475"/>
    <n v="13"/>
    <n v="0"/>
    <n v="1"/>
    <n v="4"/>
    <x v="6"/>
    <x v="0"/>
    <s v="AZMA3"/>
    <x v="1"/>
  </r>
  <r>
    <x v="69"/>
    <s v="Bou0"/>
    <n v="15"/>
    <n v="209"/>
    <n v="168"/>
    <n v="0"/>
    <n v="1"/>
    <n v="4"/>
    <x v="0"/>
    <x v="46"/>
    <s v="AZMA2"/>
    <x v="1"/>
  </r>
  <r>
    <x v="70"/>
    <m/>
    <n v="15"/>
    <n v="4"/>
    <n v="0"/>
    <n v="0"/>
    <n v="2"/>
    <n v="1"/>
    <x v="2"/>
    <x v="0"/>
    <s v="AZMA2"/>
    <x v="0"/>
  </r>
  <r>
    <x v="71"/>
    <s v="Bou0"/>
    <n v="15"/>
    <n v="178"/>
    <n v="87"/>
    <n v="0"/>
    <n v="1"/>
    <n v="4"/>
    <x v="3"/>
    <x v="7"/>
    <s v="AZMA2"/>
    <x v="1"/>
  </r>
  <r>
    <x v="72"/>
    <m/>
    <n v="20"/>
    <n v="70"/>
    <n v="0"/>
    <n v="0"/>
    <n v="2"/>
    <n v="1"/>
    <x v="8"/>
    <x v="47"/>
    <s v="AZMA3"/>
    <x v="0"/>
  </r>
  <r>
    <x v="73"/>
    <m/>
    <n v="0"/>
    <n v="24"/>
    <n v="0"/>
    <n v="0"/>
    <n v="0"/>
    <n v="0"/>
    <x v="8"/>
    <x v="21"/>
    <s v="AZMA3"/>
    <x v="0"/>
  </r>
  <r>
    <x v="74"/>
    <m/>
    <n v="0"/>
    <n v="25"/>
    <n v="0"/>
    <n v="0"/>
    <n v="0"/>
    <n v="0"/>
    <x v="4"/>
    <x v="48"/>
    <s v="AZMA3"/>
    <x v="0"/>
  </r>
  <r>
    <x v="75"/>
    <s v="Bou2"/>
    <n v="14"/>
    <n v="79"/>
    <n v="163"/>
    <n v="0"/>
    <n v="0"/>
    <n v="4"/>
    <x v="2"/>
    <x v="0"/>
    <s v="AZMA2"/>
    <x v="1"/>
  </r>
  <r>
    <x v="76"/>
    <m/>
    <n v="0"/>
    <n v="28"/>
    <n v="0"/>
    <n v="0"/>
    <n v="0"/>
    <n v="0"/>
    <x v="3"/>
    <x v="49"/>
    <s v="AZMA2"/>
    <x v="0"/>
  </r>
  <r>
    <x v="77"/>
    <s v="Bou0"/>
    <n v="17"/>
    <n v="44"/>
    <n v="47"/>
    <n v="0"/>
    <n v="1"/>
    <n v="4"/>
    <x v="0"/>
    <x v="50"/>
    <s v="AZMA2"/>
    <x v="1"/>
  </r>
  <r>
    <x v="78"/>
    <s v="Bou0"/>
    <n v="20"/>
    <n v="222"/>
    <n v="77"/>
    <n v="0"/>
    <n v="1"/>
    <n v="4"/>
    <x v="5"/>
    <x v="51"/>
    <s v="AZMA2"/>
    <x v="1"/>
  </r>
  <r>
    <x v="79"/>
    <m/>
    <n v="0"/>
    <n v="28"/>
    <n v="0"/>
    <n v="0"/>
    <n v="0"/>
    <n v="0"/>
    <x v="2"/>
    <x v="25"/>
    <s v="AZMA2"/>
    <x v="0"/>
  </r>
  <r>
    <x v="80"/>
    <m/>
    <n v="0"/>
    <n v="20"/>
    <n v="0"/>
    <n v="0"/>
    <n v="0"/>
    <n v="0"/>
    <x v="3"/>
    <x v="52"/>
    <s v="AZMA2"/>
    <x v="0"/>
  </r>
  <r>
    <x v="81"/>
    <s v="Bou2"/>
    <n v="16"/>
    <n v="94"/>
    <n v="1629"/>
    <n v="0"/>
    <n v="0"/>
    <n v="4"/>
    <x v="0"/>
    <x v="53"/>
    <s v="AZMA2"/>
    <x v="1"/>
  </r>
  <r>
    <x v="82"/>
    <s v="Bou0"/>
    <n v="15"/>
    <n v="122"/>
    <n v="239"/>
    <n v="0"/>
    <n v="1"/>
    <n v="4"/>
    <x v="4"/>
    <x v="54"/>
    <s v="AZMA3"/>
    <x v="1"/>
  </r>
  <r>
    <x v="83"/>
    <s v="Bou2"/>
    <n v="15"/>
    <n v="24"/>
    <n v="31"/>
    <n v="0"/>
    <n v="1"/>
    <n v="4"/>
    <x v="2"/>
    <x v="0"/>
    <s v="AZMA2"/>
    <x v="1"/>
  </r>
  <r>
    <x v="84"/>
    <s v="Bou0"/>
    <n v="15"/>
    <n v="113"/>
    <n v="378"/>
    <n v="0"/>
    <n v="1"/>
    <n v="4"/>
    <x v="4"/>
    <x v="55"/>
    <s v="AZMA3"/>
    <x v="1"/>
  </r>
  <r>
    <x v="85"/>
    <s v="Bou2"/>
    <n v="16"/>
    <n v="87"/>
    <n v="93"/>
    <n v="0"/>
    <n v="2"/>
    <n v="4"/>
    <x v="0"/>
    <x v="56"/>
    <s v="AZMA2"/>
    <x v="1"/>
  </r>
  <r>
    <x v="86"/>
    <m/>
    <n v="0"/>
    <n v="24"/>
    <n v="0"/>
    <n v="0"/>
    <n v="0"/>
    <n v="0"/>
    <x v="3"/>
    <x v="57"/>
    <s v="AZMA2"/>
    <x v="0"/>
  </r>
  <r>
    <x v="87"/>
    <m/>
    <n v="0"/>
    <n v="24"/>
    <n v="0"/>
    <n v="0"/>
    <n v="0"/>
    <n v="0"/>
    <x v="1"/>
    <x v="58"/>
    <s v="AZMA3"/>
    <x v="0"/>
  </r>
  <r>
    <x v="88"/>
    <m/>
    <n v="0"/>
    <n v="27"/>
    <n v="0"/>
    <n v="0"/>
    <n v="0"/>
    <n v="0"/>
    <x v="7"/>
    <x v="59"/>
    <s v="AZMA3"/>
    <x v="0"/>
  </r>
  <r>
    <x v="89"/>
    <m/>
    <n v="0"/>
    <n v="28"/>
    <n v="0"/>
    <n v="0"/>
    <n v="0"/>
    <n v="0"/>
    <x v="5"/>
    <x v="60"/>
    <s v="AZMA2"/>
    <x v="0"/>
  </r>
  <r>
    <x v="90"/>
    <m/>
    <n v="15"/>
    <n v="135"/>
    <n v="0"/>
    <n v="0"/>
    <n v="2"/>
    <n v="1"/>
    <x v="1"/>
    <x v="0"/>
    <s v="AZMA3"/>
    <x v="0"/>
  </r>
  <r>
    <x v="91"/>
    <m/>
    <n v="0"/>
    <n v="26"/>
    <n v="0"/>
    <n v="0"/>
    <n v="0"/>
    <n v="0"/>
    <x v="6"/>
    <x v="0"/>
    <s v="AZMA3"/>
    <x v="0"/>
  </r>
  <r>
    <x v="92"/>
    <s v="Bou0"/>
    <n v="14"/>
    <n v="10"/>
    <n v="209"/>
    <n v="0"/>
    <n v="1"/>
    <n v="4"/>
    <x v="4"/>
    <x v="0"/>
    <s v="AZMA3"/>
    <x v="1"/>
  </r>
  <r>
    <x v="93"/>
    <s v="Bou2"/>
    <n v="15"/>
    <n v="2"/>
    <n v="47"/>
    <n v="0"/>
    <n v="0"/>
    <n v="4"/>
    <x v="6"/>
    <x v="0"/>
    <s v="AZMA3"/>
    <x v="1"/>
  </r>
  <r>
    <x v="94"/>
    <s v="Bou2"/>
    <n v="18"/>
    <n v="192"/>
    <n v="376"/>
    <n v="0"/>
    <n v="1"/>
    <n v="4"/>
    <x v="8"/>
    <x v="61"/>
    <s v="AZMA3"/>
    <x v="1"/>
  </r>
  <r>
    <x v="95"/>
    <m/>
    <n v="15"/>
    <n v="139"/>
    <n v="0"/>
    <n v="0"/>
    <n v="2"/>
    <n v="1"/>
    <x v="7"/>
    <x v="62"/>
    <s v="AZMA3"/>
    <x v="0"/>
  </r>
  <r>
    <x v="96"/>
    <m/>
    <n v="0"/>
    <n v="27"/>
    <n v="0"/>
    <n v="0"/>
    <n v="0"/>
    <n v="0"/>
    <x v="2"/>
    <x v="63"/>
    <s v="AZMA2"/>
    <x v="0"/>
  </r>
  <r>
    <x v="97"/>
    <s v="Bou2"/>
    <n v="16"/>
    <n v="27"/>
    <n v="66"/>
    <n v="0"/>
    <n v="1"/>
    <n v="4"/>
    <x v="0"/>
    <x v="64"/>
    <s v="AZMA2"/>
    <x v="1"/>
  </r>
  <r>
    <x v="98"/>
    <m/>
    <n v="0"/>
    <n v="27"/>
    <n v="0"/>
    <n v="0"/>
    <n v="0"/>
    <n v="0"/>
    <x v="5"/>
    <x v="30"/>
    <s v="AZMA2"/>
    <x v="0"/>
  </r>
  <r>
    <x v="99"/>
    <s v="Bou0"/>
    <n v="17"/>
    <n v="354"/>
    <n v="115"/>
    <n v="0"/>
    <n v="0"/>
    <n v="4"/>
    <x v="0"/>
    <x v="23"/>
    <s v="AZMA2"/>
    <x v="1"/>
  </r>
  <r>
    <x v="100"/>
    <m/>
    <n v="16"/>
    <n v="292"/>
    <n v="0"/>
    <n v="0"/>
    <n v="2"/>
    <n v="1"/>
    <x v="2"/>
    <x v="0"/>
    <s v="AZMA2"/>
    <x v="0"/>
  </r>
  <r>
    <x v="101"/>
    <s v="Bou2"/>
    <n v="14"/>
    <n v="282"/>
    <n v="51"/>
    <n v="0"/>
    <n v="1"/>
    <n v="4"/>
    <x v="4"/>
    <x v="65"/>
    <s v="AZMA3"/>
    <x v="1"/>
  </r>
  <r>
    <x v="102"/>
    <m/>
    <n v="15"/>
    <n v="109"/>
    <n v="0"/>
    <n v="0"/>
    <n v="2"/>
    <n v="1"/>
    <x v="4"/>
    <x v="66"/>
    <s v="AZMA3"/>
    <x v="0"/>
  </r>
  <r>
    <x v="103"/>
    <m/>
    <n v="0"/>
    <n v="24"/>
    <n v="0"/>
    <n v="0"/>
    <n v="0"/>
    <n v="0"/>
    <x v="4"/>
    <x v="67"/>
    <s v="AZMA3"/>
    <x v="0"/>
  </r>
  <r>
    <x v="104"/>
    <s v="Bou2"/>
    <n v="15"/>
    <n v="215"/>
    <n v="66"/>
    <n v="0"/>
    <n v="1"/>
    <n v="4"/>
    <x v="4"/>
    <x v="67"/>
    <s v="AZMA3"/>
    <x v="1"/>
  </r>
  <r>
    <x v="105"/>
    <m/>
    <n v="0"/>
    <n v="25"/>
    <n v="0"/>
    <n v="0"/>
    <n v="0"/>
    <n v="0"/>
    <x v="4"/>
    <x v="10"/>
    <s v="AZMA3"/>
    <x v="0"/>
  </r>
  <r>
    <x v="106"/>
    <m/>
    <n v="16"/>
    <n v="599"/>
    <n v="0"/>
    <n v="0"/>
    <n v="1"/>
    <n v="1"/>
    <x v="1"/>
    <x v="68"/>
    <s v="AZMA3"/>
    <x v="0"/>
  </r>
  <r>
    <x v="107"/>
    <m/>
    <n v="15"/>
    <n v="149"/>
    <n v="0"/>
    <n v="0"/>
    <n v="2"/>
    <n v="1"/>
    <x v="3"/>
    <x v="69"/>
    <s v="AZMA2"/>
    <x v="0"/>
  </r>
  <r>
    <x v="108"/>
    <s v="Bou0"/>
    <n v="15"/>
    <n v="6"/>
    <n v="22"/>
    <n v="0"/>
    <n v="0"/>
    <n v="4"/>
    <x v="3"/>
    <x v="0"/>
    <s v="AZMA2"/>
    <x v="1"/>
  </r>
  <r>
    <x v="109"/>
    <s v="Bou0"/>
    <n v="14"/>
    <n v="46"/>
    <n v="79"/>
    <n v="0"/>
    <n v="1"/>
    <n v="4"/>
    <x v="4"/>
    <x v="70"/>
    <s v="AZMA3"/>
    <x v="1"/>
  </r>
  <r>
    <x v="110"/>
    <s v="Bou2"/>
    <n v="20"/>
    <n v="47"/>
    <n v="219"/>
    <n v="0"/>
    <n v="2"/>
    <n v="4"/>
    <x v="7"/>
    <x v="71"/>
    <s v="AZMA3"/>
    <x v="1"/>
  </r>
  <r>
    <x v="111"/>
    <m/>
    <n v="14"/>
    <n v="227"/>
    <n v="0"/>
    <n v="0"/>
    <n v="2"/>
    <n v="1"/>
    <x v="4"/>
    <x v="72"/>
    <s v="AZMA3"/>
    <x v="0"/>
  </r>
  <r>
    <x v="112"/>
    <m/>
    <n v="0"/>
    <n v="26"/>
    <n v="0"/>
    <n v="0"/>
    <n v="0"/>
    <n v="0"/>
    <x v="5"/>
    <x v="30"/>
    <s v="AZMA2"/>
    <x v="0"/>
  </r>
  <r>
    <x v="113"/>
    <m/>
    <n v="0"/>
    <n v="29"/>
    <n v="0"/>
    <n v="0"/>
    <n v="0"/>
    <n v="0"/>
    <x v="7"/>
    <x v="71"/>
    <s v="AZMA3"/>
    <x v="0"/>
  </r>
  <r>
    <x v="114"/>
    <m/>
    <n v="0"/>
    <n v="25"/>
    <n v="0"/>
    <n v="0"/>
    <n v="0"/>
    <n v="0"/>
    <x v="2"/>
    <x v="0"/>
    <s v="AZMA2"/>
    <x v="0"/>
  </r>
  <r>
    <x v="115"/>
    <s v="Bou2"/>
    <n v="20"/>
    <n v="9"/>
    <n v="221"/>
    <n v="249"/>
    <n v="1"/>
    <n v="4"/>
    <x v="4"/>
    <x v="73"/>
    <s v="AZMA3"/>
    <x v="1"/>
  </r>
  <r>
    <x v="116"/>
    <s v="Bou0"/>
    <n v="20"/>
    <n v="29"/>
    <n v="129"/>
    <n v="0"/>
    <n v="1"/>
    <n v="4"/>
    <x v="4"/>
    <x v="73"/>
    <s v="AZMA3"/>
    <x v="1"/>
  </r>
  <r>
    <x v="117"/>
    <m/>
    <n v="0"/>
    <n v="28"/>
    <n v="0"/>
    <n v="0"/>
    <n v="0"/>
    <n v="0"/>
    <x v="0"/>
    <x v="74"/>
    <s v="AZMA2"/>
    <x v="0"/>
  </r>
  <r>
    <x v="118"/>
    <s v="Bou0"/>
    <n v="15"/>
    <n v="9"/>
    <n v="29"/>
    <n v="0"/>
    <n v="0"/>
    <n v="4"/>
    <x v="2"/>
    <x v="75"/>
    <s v="AZMA2"/>
    <x v="1"/>
  </r>
  <r>
    <x v="119"/>
    <m/>
    <n v="0"/>
    <n v="25"/>
    <n v="0"/>
    <n v="0"/>
    <n v="0"/>
    <n v="0"/>
    <x v="7"/>
    <x v="45"/>
    <s v="AZMA3"/>
    <x v="0"/>
  </r>
  <r>
    <x v="120"/>
    <s v="Bou0"/>
    <n v="14"/>
    <n v="454"/>
    <n v="45"/>
    <n v="0"/>
    <n v="0"/>
    <n v="4"/>
    <x v="4"/>
    <x v="76"/>
    <s v="AZMA3"/>
    <x v="1"/>
  </r>
  <r>
    <x v="121"/>
    <m/>
    <n v="0"/>
    <n v="24"/>
    <n v="0"/>
    <n v="0"/>
    <n v="0"/>
    <n v="0"/>
    <x v="5"/>
    <x v="0"/>
    <s v="AZMA2"/>
    <x v="0"/>
  </r>
  <r>
    <x v="122"/>
    <s v="Bou2"/>
    <n v="16"/>
    <n v="7"/>
    <n v="42"/>
    <n v="0"/>
    <n v="0"/>
    <n v="4"/>
    <x v="6"/>
    <x v="0"/>
    <s v="AZMA3"/>
    <x v="1"/>
  </r>
  <r>
    <x v="123"/>
    <s v="Bou2"/>
    <n v="15"/>
    <n v="90"/>
    <n v="18"/>
    <n v="0"/>
    <n v="0"/>
    <n v="4"/>
    <x v="3"/>
    <x v="0"/>
    <s v="AZMA2"/>
    <x v="1"/>
  </r>
  <r>
    <x v="124"/>
    <m/>
    <n v="0"/>
    <n v="25"/>
    <n v="0"/>
    <n v="0"/>
    <n v="0"/>
    <n v="0"/>
    <x v="4"/>
    <x v="66"/>
    <s v="AZMA3"/>
    <x v="0"/>
  </r>
  <r>
    <x v="125"/>
    <s v="Bou2"/>
    <n v="15"/>
    <n v="4"/>
    <n v="179"/>
    <n v="0"/>
    <n v="2"/>
    <n v="4"/>
    <x v="0"/>
    <x v="77"/>
    <s v="AZMA2"/>
    <x v="1"/>
  </r>
  <r>
    <x v="126"/>
    <m/>
    <n v="0"/>
    <n v="23"/>
    <n v="0"/>
    <n v="0"/>
    <n v="0"/>
    <n v="0"/>
    <x v="0"/>
    <x v="37"/>
    <s v="AZMA2"/>
    <x v="0"/>
  </r>
  <r>
    <x v="127"/>
    <s v="Bou2"/>
    <n v="15"/>
    <n v="82"/>
    <n v="62"/>
    <n v="0"/>
    <n v="1"/>
    <n v="4"/>
    <x v="2"/>
    <x v="78"/>
    <s v="AZMA2"/>
    <x v="1"/>
  </r>
  <r>
    <x v="128"/>
    <m/>
    <n v="0"/>
    <n v="25"/>
    <n v="0"/>
    <n v="0"/>
    <n v="0"/>
    <n v="0"/>
    <x v="5"/>
    <x v="79"/>
    <s v="AZMA2"/>
    <x v="0"/>
  </r>
  <r>
    <x v="129"/>
    <m/>
    <n v="14"/>
    <n v="610"/>
    <n v="0"/>
    <n v="0"/>
    <n v="0"/>
    <n v="0"/>
    <x v="4"/>
    <x v="0"/>
    <s v="AZMA3"/>
    <x v="0"/>
  </r>
  <r>
    <x v="130"/>
    <m/>
    <n v="0"/>
    <n v="24"/>
    <n v="0"/>
    <n v="0"/>
    <n v="0"/>
    <n v="0"/>
    <x v="0"/>
    <x v="80"/>
    <s v="AZMA2"/>
    <x v="0"/>
  </r>
  <r>
    <x v="131"/>
    <s v="Bou2"/>
    <n v="14"/>
    <n v="15"/>
    <n v="46"/>
    <n v="0"/>
    <n v="2"/>
    <n v="4"/>
    <x v="7"/>
    <x v="0"/>
    <s v="AZMA3"/>
    <x v="1"/>
  </r>
  <r>
    <x v="132"/>
    <s v="Bou0"/>
    <n v="16"/>
    <n v="20"/>
    <n v="102"/>
    <n v="0"/>
    <n v="1"/>
    <n v="4"/>
    <x v="0"/>
    <x v="81"/>
    <s v="AZMA2"/>
    <x v="1"/>
  </r>
  <r>
    <x v="133"/>
    <s v="Bou2"/>
    <n v="15"/>
    <n v="72"/>
    <n v="53"/>
    <n v="0"/>
    <n v="2"/>
    <n v="4"/>
    <x v="5"/>
    <x v="82"/>
    <s v="AZMA2"/>
    <x v="1"/>
  </r>
  <r>
    <x v="134"/>
    <m/>
    <n v="0"/>
    <n v="24"/>
    <n v="0"/>
    <n v="0"/>
    <n v="0"/>
    <n v="0"/>
    <x v="4"/>
    <x v="18"/>
    <s v="AZMA3"/>
    <x v="0"/>
  </r>
  <r>
    <x v="135"/>
    <m/>
    <n v="0"/>
    <n v="22"/>
    <n v="0"/>
    <n v="0"/>
    <n v="0"/>
    <n v="0"/>
    <x v="7"/>
    <x v="0"/>
    <s v="AZMA3"/>
    <x v="0"/>
  </r>
  <r>
    <x v="136"/>
    <m/>
    <n v="22"/>
    <n v="94"/>
    <n v="0"/>
    <n v="0"/>
    <n v="2"/>
    <n v="1"/>
    <x v="8"/>
    <x v="83"/>
    <s v="AZMA3"/>
    <x v="0"/>
  </r>
  <r>
    <x v="137"/>
    <s v="Bou2"/>
    <n v="14"/>
    <n v="10"/>
    <n v="225"/>
    <n v="0"/>
    <n v="2"/>
    <n v="4"/>
    <x v="4"/>
    <x v="84"/>
    <s v="AZMA3"/>
    <x v="1"/>
  </r>
  <r>
    <x v="138"/>
    <s v="Bou0"/>
    <n v="15"/>
    <n v="53"/>
    <n v="420"/>
    <n v="0"/>
    <n v="1"/>
    <n v="4"/>
    <x v="5"/>
    <x v="85"/>
    <s v="AZMA2"/>
    <x v="1"/>
  </r>
  <r>
    <x v="139"/>
    <m/>
    <n v="0"/>
    <n v="28"/>
    <n v="0"/>
    <n v="0"/>
    <n v="0"/>
    <n v="0"/>
    <x v="8"/>
    <x v="86"/>
    <s v="AZMA3"/>
    <x v="0"/>
  </r>
  <r>
    <x v="140"/>
    <m/>
    <n v="0"/>
    <n v="25"/>
    <n v="0"/>
    <n v="0"/>
    <n v="0"/>
    <n v="0"/>
    <x v="8"/>
    <x v="86"/>
    <s v="AZMA3"/>
    <x v="0"/>
  </r>
  <r>
    <x v="141"/>
    <m/>
    <n v="0"/>
    <n v="25"/>
    <n v="0"/>
    <n v="0"/>
    <n v="0"/>
    <n v="0"/>
    <x v="1"/>
    <x v="0"/>
    <s v="AZMA3"/>
    <x v="0"/>
  </r>
  <r>
    <x v="142"/>
    <m/>
    <n v="0"/>
    <n v="27"/>
    <n v="0"/>
    <n v="0"/>
    <n v="0"/>
    <n v="0"/>
    <x v="4"/>
    <x v="87"/>
    <s v="AZMA3"/>
    <x v="0"/>
  </r>
  <r>
    <x v="143"/>
    <m/>
    <n v="0"/>
    <n v="27"/>
    <n v="0"/>
    <n v="0"/>
    <n v="0"/>
    <n v="0"/>
    <x v="5"/>
    <x v="60"/>
    <s v="AZMA2"/>
    <x v="0"/>
  </r>
  <r>
    <x v="144"/>
    <m/>
    <n v="15"/>
    <n v="188"/>
    <n v="0"/>
    <n v="0"/>
    <n v="2"/>
    <n v="1"/>
    <x v="5"/>
    <x v="88"/>
    <s v="AZMA2"/>
    <x v="0"/>
  </r>
  <r>
    <x v="145"/>
    <m/>
    <n v="0"/>
    <n v="25"/>
    <n v="0"/>
    <n v="0"/>
    <n v="0"/>
    <n v="0"/>
    <x v="7"/>
    <x v="29"/>
    <s v="AZMA3"/>
    <x v="0"/>
  </r>
  <r>
    <x v="146"/>
    <s v="Bou0"/>
    <n v="15"/>
    <n v="198"/>
    <n v="95"/>
    <n v="0"/>
    <n v="1"/>
    <n v="4"/>
    <x v="1"/>
    <x v="89"/>
    <s v="AZMA3"/>
    <x v="1"/>
  </r>
  <r>
    <x v="147"/>
    <m/>
    <n v="0"/>
    <n v="25"/>
    <n v="0"/>
    <n v="0"/>
    <n v="0"/>
    <n v="0"/>
    <x v="4"/>
    <x v="54"/>
    <s v="AZMA3"/>
    <x v="0"/>
  </r>
  <r>
    <x v="148"/>
    <s v="Bou2"/>
    <n v="14"/>
    <n v="262"/>
    <n v="128"/>
    <n v="0"/>
    <n v="0"/>
    <n v="4"/>
    <x v="1"/>
    <x v="90"/>
    <s v="AZMA3"/>
    <x v="1"/>
  </r>
  <r>
    <x v="149"/>
    <s v="Bou0"/>
    <n v="15"/>
    <n v="40"/>
    <n v="116"/>
    <n v="0"/>
    <n v="1"/>
    <n v="4"/>
    <x v="3"/>
    <x v="0"/>
    <s v="AZMA2"/>
    <x v="1"/>
  </r>
  <r>
    <x v="150"/>
    <m/>
    <n v="0"/>
    <n v="24"/>
    <n v="0"/>
    <n v="0"/>
    <n v="0"/>
    <n v="0"/>
    <x v="2"/>
    <x v="0"/>
    <s v="AZMA2"/>
    <x v="0"/>
  </r>
  <r>
    <x v="151"/>
    <m/>
    <n v="0"/>
    <n v="24"/>
    <n v="0"/>
    <n v="0"/>
    <n v="0"/>
    <n v="0"/>
    <x v="3"/>
    <x v="91"/>
    <s v="AZMA2"/>
    <x v="0"/>
  </r>
  <r>
    <x v="152"/>
    <m/>
    <n v="15"/>
    <n v="133"/>
    <n v="0"/>
    <n v="0"/>
    <n v="2"/>
    <n v="1"/>
    <x v="2"/>
    <x v="63"/>
    <s v="AZMA2"/>
    <x v="0"/>
  </r>
  <r>
    <x v="153"/>
    <m/>
    <n v="0"/>
    <n v="22"/>
    <n v="0"/>
    <n v="0"/>
    <n v="0"/>
    <n v="0"/>
    <x v="5"/>
    <x v="92"/>
    <s v="AZMA2"/>
    <x v="0"/>
  </r>
  <r>
    <x v="154"/>
    <s v="Bou0"/>
    <n v="15"/>
    <n v="6"/>
    <n v="42"/>
    <n v="0"/>
    <n v="1"/>
    <n v="4"/>
    <x v="5"/>
    <x v="88"/>
    <s v="AZMA2"/>
    <x v="1"/>
  </r>
  <r>
    <x v="155"/>
    <s v="Bou0"/>
    <n v="15"/>
    <n v="115"/>
    <n v="73"/>
    <n v="0"/>
    <n v="0"/>
    <n v="4"/>
    <x v="3"/>
    <x v="0"/>
    <s v="AZMA2"/>
    <x v="1"/>
  </r>
  <r>
    <x v="156"/>
    <m/>
    <n v="0"/>
    <n v="26"/>
    <n v="0"/>
    <n v="0"/>
    <n v="0"/>
    <n v="0"/>
    <x v="2"/>
    <x v="93"/>
    <s v="AZMA2"/>
    <x v="0"/>
  </r>
  <r>
    <x v="157"/>
    <m/>
    <n v="0"/>
    <n v="28"/>
    <n v="0"/>
    <n v="0"/>
    <n v="0"/>
    <n v="0"/>
    <x v="4"/>
    <x v="8"/>
    <s v="AZMA3"/>
    <x v="0"/>
  </r>
  <r>
    <x v="158"/>
    <m/>
    <n v="0"/>
    <n v="26"/>
    <n v="0"/>
    <n v="0"/>
    <n v="0"/>
    <n v="0"/>
    <x v="6"/>
    <x v="0"/>
    <s v="AZMA3"/>
    <x v="0"/>
  </r>
  <r>
    <x v="159"/>
    <m/>
    <n v="0"/>
    <n v="27"/>
    <n v="0"/>
    <n v="0"/>
    <n v="0"/>
    <n v="0"/>
    <x v="2"/>
    <x v="94"/>
    <s v="AZMA2"/>
    <x v="0"/>
  </r>
  <r>
    <x v="160"/>
    <s v="Bou2"/>
    <n v="16"/>
    <n v="6"/>
    <n v="69"/>
    <n v="0"/>
    <n v="2"/>
    <n v="4"/>
    <x v="0"/>
    <x v="95"/>
    <s v="AZMA2"/>
    <x v="1"/>
  </r>
  <r>
    <x v="161"/>
    <s v="Bou2"/>
    <n v="16"/>
    <n v="96"/>
    <n v="30"/>
    <n v="0"/>
    <n v="0"/>
    <n v="4"/>
    <x v="4"/>
    <x v="96"/>
    <s v="AZMA3"/>
    <x v="1"/>
  </r>
  <r>
    <x v="162"/>
    <m/>
    <n v="0"/>
    <n v="25"/>
    <n v="0"/>
    <n v="0"/>
    <n v="0"/>
    <n v="0"/>
    <x v="9"/>
    <x v="97"/>
    <s v="AZMA3"/>
    <x v="0"/>
  </r>
  <r>
    <x v="163"/>
    <m/>
    <n v="0"/>
    <n v="25"/>
    <n v="0"/>
    <n v="0"/>
    <n v="0"/>
    <n v="0"/>
    <x v="0"/>
    <x v="98"/>
    <s v="AZMA2"/>
    <x v="0"/>
  </r>
  <r>
    <x v="164"/>
    <m/>
    <n v="0"/>
    <n v="25"/>
    <n v="0"/>
    <n v="0"/>
    <n v="0"/>
    <n v="0"/>
    <x v="4"/>
    <x v="76"/>
    <s v="AZMA3"/>
    <x v="0"/>
  </r>
  <r>
    <x v="165"/>
    <m/>
    <n v="0"/>
    <n v="27"/>
    <n v="0"/>
    <n v="0"/>
    <n v="0"/>
    <n v="0"/>
    <x v="6"/>
    <x v="0"/>
    <s v="AZMA3"/>
    <x v="0"/>
  </r>
  <r>
    <x v="166"/>
    <m/>
    <n v="0"/>
    <n v="26"/>
    <n v="0"/>
    <n v="0"/>
    <n v="0"/>
    <n v="0"/>
    <x v="0"/>
    <x v="23"/>
    <s v="AZMA2"/>
    <x v="0"/>
  </r>
  <r>
    <x v="167"/>
    <m/>
    <n v="0"/>
    <n v="23"/>
    <n v="0"/>
    <n v="0"/>
    <n v="0"/>
    <n v="0"/>
    <x v="4"/>
    <x v="99"/>
    <s v="AZMA3"/>
    <x v="0"/>
  </r>
  <r>
    <x v="168"/>
    <s v="Bou0"/>
    <n v="15"/>
    <n v="284"/>
    <n v="267"/>
    <n v="0"/>
    <n v="1"/>
    <n v="4"/>
    <x v="4"/>
    <x v="99"/>
    <s v="AZMA3"/>
    <x v="1"/>
  </r>
  <r>
    <x v="169"/>
    <m/>
    <n v="0"/>
    <n v="28"/>
    <n v="0"/>
    <n v="0"/>
    <n v="0"/>
    <n v="0"/>
    <x v="0"/>
    <x v="100"/>
    <s v="AZMA2"/>
    <x v="0"/>
  </r>
  <r>
    <x v="170"/>
    <s v="Bou2"/>
    <n v="14"/>
    <n v="2"/>
    <n v="193"/>
    <n v="0"/>
    <n v="1"/>
    <n v="4"/>
    <x v="7"/>
    <x v="101"/>
    <s v="AZMA3"/>
    <x v="1"/>
  </r>
  <r>
    <x v="171"/>
    <m/>
    <n v="0"/>
    <n v="25"/>
    <n v="0"/>
    <n v="0"/>
    <n v="0"/>
    <n v="0"/>
    <x v="4"/>
    <x v="66"/>
    <s v="AZMA3"/>
    <x v="0"/>
  </r>
  <r>
    <x v="172"/>
    <m/>
    <n v="14"/>
    <n v="30"/>
    <n v="0"/>
    <n v="0"/>
    <n v="2"/>
    <n v="1"/>
    <x v="5"/>
    <x v="102"/>
    <s v="AZMA2"/>
    <x v="0"/>
  </r>
  <r>
    <x v="173"/>
    <s v="Bou0"/>
    <n v="15"/>
    <n v="12"/>
    <n v="35"/>
    <n v="0"/>
    <n v="0"/>
    <n v="4"/>
    <x v="4"/>
    <x v="103"/>
    <s v="AZMA3"/>
    <x v="1"/>
  </r>
  <r>
    <x v="174"/>
    <s v="Bou2"/>
    <n v="15"/>
    <n v="235"/>
    <n v="91"/>
    <n v="0"/>
    <n v="2"/>
    <n v="4"/>
    <x v="3"/>
    <x v="104"/>
    <s v="AZMA2"/>
    <x v="1"/>
  </r>
  <r>
    <x v="175"/>
    <m/>
    <n v="16"/>
    <n v="164"/>
    <n v="0"/>
    <n v="0"/>
    <n v="2"/>
    <n v="1"/>
    <x v="0"/>
    <x v="105"/>
    <s v="AZMA2"/>
    <x v="0"/>
  </r>
  <r>
    <x v="176"/>
    <s v="Bou2"/>
    <n v="18"/>
    <n v="19"/>
    <n v="462"/>
    <n v="0"/>
    <n v="1"/>
    <n v="4"/>
    <x v="8"/>
    <x v="106"/>
    <s v="AZMA3"/>
    <x v="1"/>
  </r>
  <r>
    <x v="177"/>
    <m/>
    <n v="0"/>
    <n v="27"/>
    <n v="0"/>
    <n v="0"/>
    <n v="0"/>
    <n v="0"/>
    <x v="4"/>
    <x v="55"/>
    <s v="AZMA3"/>
    <x v="0"/>
  </r>
  <r>
    <x v="178"/>
    <m/>
    <n v="0"/>
    <n v="25"/>
    <n v="0"/>
    <n v="0"/>
    <n v="0"/>
    <n v="0"/>
    <x v="5"/>
    <x v="92"/>
    <s v="AZMA2"/>
    <x v="0"/>
  </r>
  <r>
    <x v="179"/>
    <s v="Bou0"/>
    <n v="15"/>
    <n v="141"/>
    <n v="50"/>
    <n v="0"/>
    <n v="1"/>
    <n v="4"/>
    <x v="5"/>
    <x v="107"/>
    <s v="AZMA2"/>
    <x v="1"/>
  </r>
  <r>
    <x v="180"/>
    <m/>
    <n v="15"/>
    <n v="1"/>
    <n v="0"/>
    <n v="0"/>
    <n v="2"/>
    <n v="1"/>
    <x v="5"/>
    <x v="108"/>
    <s v="AZMA2"/>
    <x v="0"/>
  </r>
  <r>
    <x v="181"/>
    <m/>
    <n v="0"/>
    <n v="28"/>
    <n v="0"/>
    <n v="0"/>
    <n v="0"/>
    <n v="0"/>
    <x v="2"/>
    <x v="94"/>
    <s v="AZMA2"/>
    <x v="0"/>
  </r>
  <r>
    <x v="182"/>
    <m/>
    <n v="0"/>
    <n v="28"/>
    <n v="0"/>
    <n v="0"/>
    <n v="0"/>
    <n v="0"/>
    <x v="9"/>
    <x v="97"/>
    <s v="AZMA3"/>
    <x v="0"/>
  </r>
  <r>
    <x v="183"/>
    <s v="Bou0"/>
    <n v="15"/>
    <n v="23"/>
    <n v="106"/>
    <n v="0"/>
    <n v="1"/>
    <n v="4"/>
    <x v="5"/>
    <x v="109"/>
    <s v="AZMA2"/>
    <x v="1"/>
  </r>
  <r>
    <x v="184"/>
    <m/>
    <n v="0"/>
    <n v="24"/>
    <n v="0"/>
    <n v="0"/>
    <n v="0"/>
    <n v="0"/>
    <x v="3"/>
    <x v="110"/>
    <s v="AZMA2"/>
    <x v="0"/>
  </r>
  <r>
    <x v="185"/>
    <s v="Bou2"/>
    <n v="15"/>
    <n v="39"/>
    <n v="26"/>
    <n v="0"/>
    <n v="0"/>
    <n v="4"/>
    <x v="1"/>
    <x v="111"/>
    <s v="AZMA3"/>
    <x v="1"/>
  </r>
  <r>
    <x v="186"/>
    <s v="Bou0"/>
    <n v="19"/>
    <n v="123"/>
    <n v="152"/>
    <n v="0"/>
    <n v="1"/>
    <n v="4"/>
    <x v="8"/>
    <x v="0"/>
    <s v="AZMA3"/>
    <x v="1"/>
  </r>
  <r>
    <x v="187"/>
    <m/>
    <n v="0"/>
    <n v="28"/>
    <n v="0"/>
    <n v="0"/>
    <n v="0"/>
    <n v="0"/>
    <x v="8"/>
    <x v="21"/>
    <s v="AZMA3"/>
    <x v="0"/>
  </r>
  <r>
    <x v="188"/>
    <m/>
    <n v="19"/>
    <n v="140"/>
    <n v="0"/>
    <n v="0"/>
    <n v="2"/>
    <n v="1"/>
    <x v="8"/>
    <x v="21"/>
    <s v="AZMA3"/>
    <x v="0"/>
  </r>
  <r>
    <x v="189"/>
    <s v="Bou0"/>
    <n v="15"/>
    <n v="63"/>
    <n v="142"/>
    <n v="0"/>
    <n v="0"/>
    <n v="4"/>
    <x v="0"/>
    <x v="112"/>
    <s v="AZMA2"/>
    <x v="1"/>
  </r>
  <r>
    <x v="190"/>
    <m/>
    <n v="0"/>
    <n v="25"/>
    <n v="0"/>
    <n v="0"/>
    <n v="0"/>
    <n v="0"/>
    <x v="0"/>
    <x v="0"/>
    <s v="AZMA2"/>
    <x v="0"/>
  </r>
  <r>
    <x v="191"/>
    <m/>
    <n v="0"/>
    <n v="27"/>
    <n v="0"/>
    <n v="0"/>
    <n v="0"/>
    <n v="0"/>
    <x v="7"/>
    <x v="113"/>
    <s v="AZMA3"/>
    <x v="0"/>
  </r>
  <r>
    <x v="192"/>
    <m/>
    <n v="0"/>
    <n v="28"/>
    <n v="0"/>
    <n v="0"/>
    <n v="0"/>
    <n v="0"/>
    <x v="4"/>
    <x v="114"/>
    <s v="AZMA3"/>
    <x v="0"/>
  </r>
  <r>
    <x v="193"/>
    <s v="Bou2"/>
    <n v="16"/>
    <n v="9"/>
    <n v="309"/>
    <n v="0"/>
    <n v="1"/>
    <n v="4"/>
    <x v="0"/>
    <x v="115"/>
    <s v="AZMA2"/>
    <x v="1"/>
  </r>
  <r>
    <x v="194"/>
    <s v="Bou0"/>
    <n v="14"/>
    <n v="122"/>
    <n v="131"/>
    <n v="0"/>
    <n v="2"/>
    <n v="4"/>
    <x v="3"/>
    <x v="0"/>
    <s v="AZMA2"/>
    <x v="1"/>
  </r>
  <r>
    <x v="195"/>
    <s v="Bou2"/>
    <n v="15"/>
    <n v="107"/>
    <n v="230"/>
    <n v="0"/>
    <n v="0"/>
    <n v="4"/>
    <x v="4"/>
    <x v="42"/>
    <s v="AZMA3"/>
    <x v="1"/>
  </r>
  <r>
    <x v="196"/>
    <m/>
    <n v="16"/>
    <n v="120"/>
    <n v="0"/>
    <n v="0"/>
    <n v="2"/>
    <n v="1"/>
    <x v="6"/>
    <x v="0"/>
    <s v="AZMA3"/>
    <x v="0"/>
  </r>
  <r>
    <x v="197"/>
    <m/>
    <n v="16"/>
    <n v="188"/>
    <n v="0"/>
    <n v="0"/>
    <n v="2"/>
    <n v="1"/>
    <x v="5"/>
    <x v="116"/>
    <s v="AZMA2"/>
    <x v="0"/>
  </r>
  <r>
    <x v="198"/>
    <m/>
    <n v="14"/>
    <n v="321"/>
    <n v="0"/>
    <n v="0"/>
    <n v="2"/>
    <n v="1"/>
    <x v="4"/>
    <x v="54"/>
    <s v="AZMA3"/>
    <x v="0"/>
  </r>
  <r>
    <x v="199"/>
    <m/>
    <n v="14"/>
    <n v="281"/>
    <n v="0"/>
    <n v="0"/>
    <n v="2"/>
    <n v="1"/>
    <x v="1"/>
    <x v="0"/>
    <s v="AZMA3"/>
    <x v="0"/>
  </r>
  <r>
    <x v="200"/>
    <m/>
    <n v="0"/>
    <n v="29"/>
    <n v="0"/>
    <n v="0"/>
    <n v="0"/>
    <n v="0"/>
    <x v="0"/>
    <x v="37"/>
    <s v="AZMA2"/>
    <x v="0"/>
  </r>
  <r>
    <x v="201"/>
    <s v="Bou2"/>
    <n v="16"/>
    <n v="16"/>
    <n v="106"/>
    <n v="0"/>
    <n v="1"/>
    <n v="4"/>
    <x v="0"/>
    <x v="117"/>
    <s v="AZMA2"/>
    <x v="1"/>
  </r>
  <r>
    <x v="202"/>
    <s v="Bou2"/>
    <n v="15"/>
    <n v="10"/>
    <n v="23"/>
    <n v="0"/>
    <n v="0"/>
    <n v="4"/>
    <x v="3"/>
    <x v="118"/>
    <s v="AZMA2"/>
    <x v="1"/>
  </r>
  <r>
    <x v="203"/>
    <m/>
    <n v="15"/>
    <n v="48"/>
    <n v="0"/>
    <n v="0"/>
    <n v="2"/>
    <n v="1"/>
    <x v="5"/>
    <x v="0"/>
    <s v="AZMA2"/>
    <x v="0"/>
  </r>
  <r>
    <x v="204"/>
    <s v="Bou0"/>
    <n v="15"/>
    <n v="139"/>
    <n v="102"/>
    <n v="0"/>
    <n v="0"/>
    <n v="4"/>
    <x v="7"/>
    <x v="0"/>
    <s v="AZMA3"/>
    <x v="1"/>
  </r>
  <r>
    <x v="205"/>
    <m/>
    <n v="15"/>
    <n v="176"/>
    <n v="0"/>
    <n v="0"/>
    <n v="2"/>
    <n v="1"/>
    <x v="1"/>
    <x v="119"/>
    <s v="AZMA3"/>
    <x v="0"/>
  </r>
  <r>
    <x v="206"/>
    <m/>
    <n v="0"/>
    <n v="27"/>
    <n v="0"/>
    <n v="0"/>
    <n v="0"/>
    <n v="0"/>
    <x v="5"/>
    <x v="120"/>
    <s v="AZMA2"/>
    <x v="0"/>
  </r>
  <r>
    <x v="207"/>
    <s v="Bou2"/>
    <n v="15"/>
    <n v="207"/>
    <n v="120"/>
    <n v="0"/>
    <n v="1"/>
    <n v="4"/>
    <x v="2"/>
    <x v="121"/>
    <s v="AZMA2"/>
    <x v="1"/>
  </r>
  <r>
    <x v="208"/>
    <m/>
    <n v="0"/>
    <n v="25"/>
    <n v="0"/>
    <n v="0"/>
    <n v="0"/>
    <n v="0"/>
    <x v="3"/>
    <x v="0"/>
    <s v="AZMA2"/>
    <x v="0"/>
  </r>
  <r>
    <x v="209"/>
    <m/>
    <n v="0"/>
    <n v="24"/>
    <n v="0"/>
    <n v="0"/>
    <n v="0"/>
    <n v="0"/>
    <x v="3"/>
    <x v="40"/>
    <s v="AZMA2"/>
    <x v="0"/>
  </r>
  <r>
    <x v="210"/>
    <s v="Bou0"/>
    <n v="14"/>
    <n v="340"/>
    <n v="191"/>
    <n v="0"/>
    <n v="1"/>
    <n v="4"/>
    <x v="3"/>
    <x v="0"/>
    <s v="AZMA2"/>
    <x v="1"/>
  </r>
  <r>
    <x v="211"/>
    <m/>
    <n v="0"/>
    <n v="29"/>
    <n v="0"/>
    <n v="0"/>
    <n v="0"/>
    <n v="0"/>
    <x v="1"/>
    <x v="6"/>
    <s v="AZMA3"/>
    <x v="0"/>
  </r>
  <r>
    <x v="212"/>
    <m/>
    <n v="0"/>
    <n v="30"/>
    <n v="0"/>
    <n v="0"/>
    <n v="0"/>
    <n v="0"/>
    <x v="1"/>
    <x v="122"/>
    <s v="AZMA3"/>
    <x v="0"/>
  </r>
  <r>
    <x v="213"/>
    <m/>
    <n v="20"/>
    <n v="137"/>
    <n v="0"/>
    <n v="0"/>
    <n v="2"/>
    <n v="1"/>
    <x v="1"/>
    <x v="6"/>
    <s v="AZMA3"/>
    <x v="0"/>
  </r>
  <r>
    <x v="214"/>
    <m/>
    <n v="0"/>
    <n v="28"/>
    <n v="0"/>
    <n v="0"/>
    <n v="0"/>
    <n v="0"/>
    <x v="8"/>
    <x v="0"/>
    <s v="AZMA3"/>
    <x v="0"/>
  </r>
  <r>
    <x v="215"/>
    <s v="Bou0"/>
    <n v="15"/>
    <n v="173"/>
    <n v="56"/>
    <n v="19"/>
    <n v="2"/>
    <n v="4"/>
    <x v="3"/>
    <x v="0"/>
    <s v="AZMA2"/>
    <x v="1"/>
  </r>
  <r>
    <x v="216"/>
    <s v="Bou2"/>
    <n v="15"/>
    <n v="36"/>
    <n v="29"/>
    <n v="0"/>
    <n v="1"/>
    <n v="4"/>
    <x v="7"/>
    <x v="0"/>
    <s v="AZMA3"/>
    <x v="1"/>
  </r>
  <r>
    <x v="217"/>
    <m/>
    <n v="0"/>
    <n v="22"/>
    <n v="0"/>
    <n v="0"/>
    <n v="0"/>
    <n v="0"/>
    <x v="3"/>
    <x v="123"/>
    <s v="AZMA2"/>
    <x v="0"/>
  </r>
  <r>
    <x v="218"/>
    <s v="Bou2"/>
    <n v="18"/>
    <n v="20"/>
    <n v="218"/>
    <n v="0"/>
    <n v="2"/>
    <n v="4"/>
    <x v="8"/>
    <x v="0"/>
    <s v="AZMA3"/>
    <x v="1"/>
  </r>
  <r>
    <x v="219"/>
    <s v="Bou0"/>
    <n v="15"/>
    <n v="18"/>
    <n v="79"/>
    <n v="0"/>
    <n v="1"/>
    <n v="4"/>
    <x v="2"/>
    <x v="124"/>
    <s v="AZMA2"/>
    <x v="1"/>
  </r>
  <r>
    <x v="220"/>
    <m/>
    <n v="0"/>
    <n v="27"/>
    <n v="0"/>
    <n v="0"/>
    <n v="0"/>
    <n v="0"/>
    <x v="0"/>
    <x v="39"/>
    <s v="AZMA2"/>
    <x v="0"/>
  </r>
  <r>
    <x v="221"/>
    <m/>
    <n v="0"/>
    <n v="26"/>
    <n v="0"/>
    <n v="0"/>
    <n v="0"/>
    <n v="0"/>
    <x v="0"/>
    <x v="39"/>
    <s v="AZMA2"/>
    <x v="0"/>
  </r>
  <r>
    <x v="222"/>
    <m/>
    <n v="20"/>
    <n v="213"/>
    <n v="0"/>
    <n v="0"/>
    <n v="2"/>
    <n v="1"/>
    <x v="2"/>
    <x v="25"/>
    <s v="AZMA2"/>
    <x v="0"/>
  </r>
  <r>
    <x v="223"/>
    <m/>
    <n v="0"/>
    <n v="26"/>
    <n v="0"/>
    <n v="0"/>
    <n v="0"/>
    <n v="0"/>
    <x v="5"/>
    <x v="0"/>
    <s v="AZMA2"/>
    <x v="0"/>
  </r>
  <r>
    <x v="224"/>
    <s v="Bou2"/>
    <n v="15"/>
    <n v="202"/>
    <n v="235"/>
    <n v="3585"/>
    <n v="1"/>
    <n v="4"/>
    <x v="3"/>
    <x v="0"/>
    <s v="AZMA2"/>
    <x v="1"/>
  </r>
  <r>
    <x v="225"/>
    <m/>
    <n v="0"/>
    <n v="25"/>
    <n v="0"/>
    <n v="0"/>
    <n v="0"/>
    <n v="0"/>
    <x v="2"/>
    <x v="0"/>
    <s v="AZMA2"/>
    <x v="0"/>
  </r>
  <r>
    <x v="226"/>
    <m/>
    <n v="0"/>
    <n v="20"/>
    <n v="0"/>
    <n v="0"/>
    <n v="0"/>
    <n v="0"/>
    <x v="2"/>
    <x v="125"/>
    <s v="AZMA2"/>
    <x v="0"/>
  </r>
  <r>
    <x v="227"/>
    <s v="Bou2"/>
    <n v="19"/>
    <n v="246"/>
    <n v="13"/>
    <n v="0"/>
    <n v="1"/>
    <n v="4"/>
    <x v="8"/>
    <x v="0"/>
    <s v="AZMA3"/>
    <x v="1"/>
  </r>
  <r>
    <x v="228"/>
    <m/>
    <n v="0"/>
    <n v="27"/>
    <n v="0"/>
    <n v="0"/>
    <n v="0"/>
    <n v="0"/>
    <x v="5"/>
    <x v="120"/>
    <s v="AZMA2"/>
    <x v="0"/>
  </r>
  <r>
    <x v="229"/>
    <s v="Bou0"/>
    <n v="15"/>
    <n v="12"/>
    <n v="75"/>
    <n v="0"/>
    <n v="1"/>
    <n v="4"/>
    <x v="4"/>
    <x v="0"/>
    <s v="AZMA3"/>
    <x v="1"/>
  </r>
  <r>
    <x v="230"/>
    <s v="Bou0"/>
    <n v="15"/>
    <n v="185"/>
    <n v="276"/>
    <n v="0"/>
    <n v="1"/>
    <n v="4"/>
    <x v="7"/>
    <x v="126"/>
    <s v="AZMA3"/>
    <x v="1"/>
  </r>
  <r>
    <x v="231"/>
    <m/>
    <n v="0"/>
    <n v="25"/>
    <n v="0"/>
    <n v="0"/>
    <n v="0"/>
    <n v="0"/>
    <x v="3"/>
    <x v="91"/>
    <s v="AZMA2"/>
    <x v="0"/>
  </r>
  <r>
    <x v="232"/>
    <s v="Bou2"/>
    <n v="15"/>
    <n v="15"/>
    <n v="193"/>
    <n v="0"/>
    <n v="1"/>
    <n v="4"/>
    <x v="2"/>
    <x v="127"/>
    <s v="AZMA2"/>
    <x v="1"/>
  </r>
  <r>
    <x v="233"/>
    <s v="Bou0"/>
    <n v="16"/>
    <n v="13"/>
    <n v="125"/>
    <n v="0"/>
    <n v="0"/>
    <n v="4"/>
    <x v="6"/>
    <x v="128"/>
    <s v="AZMA3"/>
    <x v="1"/>
  </r>
  <r>
    <x v="234"/>
    <s v="Bou2"/>
    <n v="15"/>
    <n v="37"/>
    <n v="63"/>
    <n v="0"/>
    <n v="2"/>
    <n v="4"/>
    <x v="3"/>
    <x v="0"/>
    <s v="AZMA2"/>
    <x v="1"/>
  </r>
  <r>
    <x v="235"/>
    <m/>
    <n v="0"/>
    <n v="25"/>
    <n v="0"/>
    <n v="0"/>
    <n v="0"/>
    <n v="0"/>
    <x v="1"/>
    <x v="129"/>
    <s v="AZMA3"/>
    <x v="0"/>
  </r>
  <r>
    <x v="236"/>
    <s v="Bou0"/>
    <n v="16"/>
    <n v="304"/>
    <n v="136"/>
    <n v="0"/>
    <n v="0"/>
    <n v="4"/>
    <x v="0"/>
    <x v="130"/>
    <s v="AZMA2"/>
    <x v="1"/>
  </r>
  <r>
    <x v="237"/>
    <m/>
    <n v="0"/>
    <n v="25"/>
    <n v="0"/>
    <n v="0"/>
    <n v="0"/>
    <n v="0"/>
    <x v="4"/>
    <x v="0"/>
    <s v="AZMA3"/>
    <x v="0"/>
  </r>
  <r>
    <x v="238"/>
    <m/>
    <n v="0"/>
    <n v="24"/>
    <n v="0"/>
    <n v="0"/>
    <n v="0"/>
    <n v="0"/>
    <x v="3"/>
    <x v="0"/>
    <s v="AZMA2"/>
    <x v="0"/>
  </r>
  <r>
    <x v="239"/>
    <s v="Bou2"/>
    <n v="15"/>
    <n v="10"/>
    <n v="47"/>
    <n v="0"/>
    <n v="2"/>
    <n v="4"/>
    <x v="3"/>
    <x v="26"/>
    <s v="AZMA2"/>
    <x v="1"/>
  </r>
  <r>
    <x v="240"/>
    <s v="Bou0"/>
    <n v="21"/>
    <n v="88"/>
    <n v="79"/>
    <n v="0"/>
    <n v="1"/>
    <n v="4"/>
    <x v="2"/>
    <x v="131"/>
    <s v="AZMA2"/>
    <x v="1"/>
  </r>
  <r>
    <x v="241"/>
    <s v="Bou0"/>
    <n v="23"/>
    <n v="48"/>
    <n v="38"/>
    <n v="0"/>
    <n v="1"/>
    <n v="4"/>
    <x v="0"/>
    <x v="132"/>
    <s v="AZMA2"/>
    <x v="1"/>
  </r>
  <r>
    <x v="242"/>
    <m/>
    <n v="15"/>
    <n v="410"/>
    <n v="0"/>
    <n v="0"/>
    <n v="2"/>
    <n v="1"/>
    <x v="7"/>
    <x v="16"/>
    <s v="AZMA3"/>
    <x v="0"/>
  </r>
  <r>
    <x v="243"/>
    <s v="Bou0"/>
    <n v="15"/>
    <n v="142"/>
    <n v="62"/>
    <n v="0"/>
    <n v="1"/>
    <n v="4"/>
    <x v="3"/>
    <x v="0"/>
    <s v="AZMA2"/>
    <x v="1"/>
  </r>
  <r>
    <x v="244"/>
    <s v="Bou2"/>
    <n v="14"/>
    <n v="19"/>
    <n v="35"/>
    <n v="0"/>
    <n v="0"/>
    <n v="4"/>
    <x v="1"/>
    <x v="133"/>
    <s v="AZMA3"/>
    <x v="1"/>
  </r>
  <r>
    <x v="245"/>
    <s v="Bou0"/>
    <n v="15"/>
    <n v="189"/>
    <n v="55"/>
    <n v="0"/>
    <n v="1"/>
    <n v="4"/>
    <x v="5"/>
    <x v="134"/>
    <s v="AZMA2"/>
    <x v="1"/>
  </r>
  <r>
    <x v="246"/>
    <s v="Bou0"/>
    <n v="14"/>
    <n v="347"/>
    <n v="74"/>
    <n v="0"/>
    <n v="1"/>
    <n v="4"/>
    <x v="5"/>
    <x v="135"/>
    <s v="AZMA2"/>
    <x v="1"/>
  </r>
  <r>
    <x v="247"/>
    <m/>
    <n v="0"/>
    <n v="27"/>
    <n v="0"/>
    <n v="0"/>
    <n v="0"/>
    <n v="0"/>
    <x v="7"/>
    <x v="136"/>
    <s v="AZMA3"/>
    <x v="0"/>
  </r>
  <r>
    <x v="248"/>
    <m/>
    <n v="0"/>
    <n v="27"/>
    <n v="0"/>
    <n v="0"/>
    <n v="0"/>
    <n v="0"/>
    <x v="3"/>
    <x v="0"/>
    <s v="AZMA2"/>
    <x v="0"/>
  </r>
  <r>
    <x v="249"/>
    <m/>
    <n v="0"/>
    <n v="26"/>
    <n v="0"/>
    <n v="0"/>
    <n v="0"/>
    <n v="0"/>
    <x v="1"/>
    <x v="137"/>
    <s v="AZMA3"/>
    <x v="0"/>
  </r>
  <r>
    <x v="250"/>
    <m/>
    <n v="0"/>
    <n v="27"/>
    <n v="0"/>
    <n v="0"/>
    <n v="0"/>
    <n v="0"/>
    <x v="0"/>
    <x v="138"/>
    <s v="AZMA2"/>
    <x v="0"/>
  </r>
  <r>
    <x v="251"/>
    <s v="Bou2"/>
    <n v="14"/>
    <n v="224"/>
    <n v="102"/>
    <n v="0"/>
    <n v="1"/>
    <n v="4"/>
    <x v="2"/>
    <x v="139"/>
    <s v="AZMA2"/>
    <x v="1"/>
  </r>
  <r>
    <x v="252"/>
    <m/>
    <n v="0"/>
    <n v="24"/>
    <n v="0"/>
    <n v="0"/>
    <n v="0"/>
    <n v="0"/>
    <x v="1"/>
    <x v="0"/>
    <s v="AZMA3"/>
    <x v="0"/>
  </r>
  <r>
    <x v="253"/>
    <m/>
    <n v="0"/>
    <n v="28"/>
    <n v="0"/>
    <n v="0"/>
    <n v="0"/>
    <n v="0"/>
    <x v="4"/>
    <x v="140"/>
    <s v="AZMA3"/>
    <x v="0"/>
  </r>
  <r>
    <x v="254"/>
    <m/>
    <n v="15"/>
    <n v="195"/>
    <n v="0"/>
    <n v="0"/>
    <n v="2"/>
    <n v="1"/>
    <x v="3"/>
    <x v="0"/>
    <s v="AZMA2"/>
    <x v="0"/>
  </r>
  <r>
    <x v="255"/>
    <m/>
    <n v="14"/>
    <n v="132"/>
    <n v="0"/>
    <n v="0"/>
    <n v="2"/>
    <n v="1"/>
    <x v="5"/>
    <x v="0"/>
    <s v="AZMA2"/>
    <x v="0"/>
  </r>
  <r>
    <x v="256"/>
    <s v="Bou0"/>
    <n v="15"/>
    <n v="45"/>
    <n v="27"/>
    <n v="0"/>
    <n v="1"/>
    <n v="4"/>
    <x v="4"/>
    <x v="141"/>
    <s v="AZMA3"/>
    <x v="1"/>
  </r>
  <r>
    <x v="257"/>
    <s v="Bou2"/>
    <n v="15"/>
    <n v="62"/>
    <n v="37"/>
    <n v="0"/>
    <n v="0"/>
    <n v="4"/>
    <x v="1"/>
    <x v="142"/>
    <s v="AZMA3"/>
    <x v="1"/>
  </r>
  <r>
    <x v="258"/>
    <s v="Bou0"/>
    <n v="15"/>
    <n v="48"/>
    <n v="150"/>
    <n v="0"/>
    <n v="1"/>
    <n v="4"/>
    <x v="2"/>
    <x v="0"/>
    <s v="AZMA2"/>
    <x v="1"/>
  </r>
  <r>
    <x v="259"/>
    <s v="Bou0"/>
    <n v="15"/>
    <n v="105"/>
    <n v="128"/>
    <n v="0"/>
    <n v="1"/>
    <n v="4"/>
    <x v="0"/>
    <x v="0"/>
    <s v="AZMA2"/>
    <x v="1"/>
  </r>
  <r>
    <x v="260"/>
    <m/>
    <n v="14"/>
    <n v="600"/>
    <n v="0"/>
    <n v="0"/>
    <n v="1"/>
    <n v="1"/>
    <x v="7"/>
    <x v="59"/>
    <s v="AZMA3"/>
    <x v="0"/>
  </r>
  <r>
    <x v="261"/>
    <m/>
    <n v="0"/>
    <n v="25"/>
    <n v="0"/>
    <n v="0"/>
    <n v="0"/>
    <n v="0"/>
    <x v="2"/>
    <x v="0"/>
    <s v="AZMA2"/>
    <x v="0"/>
  </r>
  <r>
    <x v="262"/>
    <m/>
    <n v="0"/>
    <n v="25"/>
    <n v="0"/>
    <n v="0"/>
    <n v="0"/>
    <n v="0"/>
    <x v="4"/>
    <x v="67"/>
    <s v="AZMA3"/>
    <x v="0"/>
  </r>
  <r>
    <x v="263"/>
    <m/>
    <n v="0"/>
    <n v="25"/>
    <n v="0"/>
    <n v="0"/>
    <n v="0"/>
    <n v="0"/>
    <x v="3"/>
    <x v="0"/>
    <s v="AZMA2"/>
    <x v="0"/>
  </r>
  <r>
    <x v="264"/>
    <s v="Bou0"/>
    <n v="15"/>
    <n v="39"/>
    <n v="86"/>
    <n v="0"/>
    <n v="1"/>
    <n v="4"/>
    <x v="3"/>
    <x v="143"/>
    <s v="AZMA2"/>
    <x v="1"/>
  </r>
  <r>
    <x v="265"/>
    <s v="Bou2"/>
    <n v="14"/>
    <n v="83"/>
    <n v="35"/>
    <n v="0"/>
    <n v="0"/>
    <n v="4"/>
    <x v="2"/>
    <x v="144"/>
    <s v="AZMA2"/>
    <x v="1"/>
  </r>
  <r>
    <x v="266"/>
    <m/>
    <n v="0"/>
    <n v="24"/>
    <n v="0"/>
    <n v="0"/>
    <n v="0"/>
    <n v="0"/>
    <x v="7"/>
    <x v="0"/>
    <s v="AZMA3"/>
    <x v="0"/>
  </r>
  <r>
    <x v="267"/>
    <m/>
    <n v="0"/>
    <n v="23"/>
    <n v="0"/>
    <n v="0"/>
    <n v="0"/>
    <n v="0"/>
    <x v="3"/>
    <x v="52"/>
    <s v="AZMA2"/>
    <x v="0"/>
  </r>
  <r>
    <x v="268"/>
    <m/>
    <n v="0"/>
    <n v="24"/>
    <n v="0"/>
    <n v="0"/>
    <n v="0"/>
    <n v="0"/>
    <x v="2"/>
    <x v="145"/>
    <s v="AZMA2"/>
    <x v="0"/>
  </r>
  <r>
    <x v="269"/>
    <s v="Bou2"/>
    <n v="14"/>
    <n v="135"/>
    <n v="111"/>
    <n v="0"/>
    <n v="1"/>
    <n v="4"/>
    <x v="1"/>
    <x v="146"/>
    <s v="AZMA3"/>
    <x v="1"/>
  </r>
  <r>
    <x v="270"/>
    <m/>
    <n v="16"/>
    <n v="121"/>
    <n v="0"/>
    <n v="0"/>
    <n v="2"/>
    <n v="1"/>
    <x v="0"/>
    <x v="147"/>
    <s v="AZMA2"/>
    <x v="0"/>
  </r>
  <r>
    <x v="271"/>
    <s v="Bou0"/>
    <n v="16"/>
    <n v="156"/>
    <n v="41"/>
    <n v="0"/>
    <n v="0"/>
    <n v="4"/>
    <x v="0"/>
    <x v="34"/>
    <s v="AZMA2"/>
    <x v="1"/>
  </r>
  <r>
    <x v="272"/>
    <s v="Bou0"/>
    <n v="15"/>
    <n v="222"/>
    <n v="27"/>
    <n v="0"/>
    <n v="0"/>
    <n v="4"/>
    <x v="3"/>
    <x v="0"/>
    <s v="AZMA2"/>
    <x v="1"/>
  </r>
  <r>
    <x v="273"/>
    <s v="Bou2"/>
    <n v="15"/>
    <n v="25"/>
    <n v="96"/>
    <n v="0"/>
    <n v="1"/>
    <n v="4"/>
    <x v="2"/>
    <x v="0"/>
    <s v="AZMA2"/>
    <x v="1"/>
  </r>
  <r>
    <x v="274"/>
    <s v="Bou2"/>
    <n v="15"/>
    <n v="33"/>
    <n v="134"/>
    <n v="248"/>
    <n v="1"/>
    <n v="4"/>
    <x v="2"/>
    <x v="148"/>
    <s v="AZMA2"/>
    <x v="1"/>
  </r>
  <r>
    <x v="275"/>
    <s v="Bou0"/>
    <n v="15"/>
    <n v="36"/>
    <n v="111"/>
    <n v="0"/>
    <n v="1"/>
    <n v="4"/>
    <x v="3"/>
    <x v="149"/>
    <s v="AZMA2"/>
    <x v="1"/>
  </r>
  <r>
    <x v="276"/>
    <s v="Bou2"/>
    <n v="15"/>
    <n v="149"/>
    <n v="40"/>
    <n v="0"/>
    <n v="2"/>
    <n v="4"/>
    <x v="7"/>
    <x v="0"/>
    <s v="AZMA3"/>
    <x v="1"/>
  </r>
  <r>
    <x v="277"/>
    <s v="Bou2"/>
    <n v="15"/>
    <n v="59"/>
    <n v="216"/>
    <n v="0"/>
    <n v="1"/>
    <n v="4"/>
    <x v="7"/>
    <x v="0"/>
    <s v="AZMA3"/>
    <x v="1"/>
  </r>
  <r>
    <x v="278"/>
    <m/>
    <n v="0"/>
    <n v="24"/>
    <n v="0"/>
    <n v="0"/>
    <n v="0"/>
    <n v="0"/>
    <x v="1"/>
    <x v="5"/>
    <s v="AZMA3"/>
    <x v="0"/>
  </r>
  <r>
    <x v="279"/>
    <m/>
    <n v="0"/>
    <n v="25"/>
    <n v="0"/>
    <n v="0"/>
    <n v="0"/>
    <n v="0"/>
    <x v="0"/>
    <x v="38"/>
    <s v="AZMA2"/>
    <x v="0"/>
  </r>
  <r>
    <x v="280"/>
    <s v="Bou0"/>
    <n v="15"/>
    <n v="162"/>
    <n v="43"/>
    <n v="0"/>
    <n v="0"/>
    <n v="4"/>
    <x v="7"/>
    <x v="150"/>
    <s v="AZMA3"/>
    <x v="1"/>
  </r>
  <r>
    <x v="281"/>
    <s v="Bou0"/>
    <n v="15"/>
    <n v="255"/>
    <n v="83"/>
    <n v="0"/>
    <n v="1"/>
    <n v="4"/>
    <x v="3"/>
    <x v="151"/>
    <s v="AZMA2"/>
    <x v="1"/>
  </r>
  <r>
    <x v="282"/>
    <m/>
    <n v="0"/>
    <n v="25"/>
    <n v="0"/>
    <n v="0"/>
    <n v="0"/>
    <n v="0"/>
    <x v="5"/>
    <x v="152"/>
    <s v="AZMA2"/>
    <x v="0"/>
  </r>
  <r>
    <x v="283"/>
    <s v="Bou2"/>
    <n v="14"/>
    <n v="26"/>
    <n v="109"/>
    <n v="0"/>
    <n v="2"/>
    <n v="4"/>
    <x v="2"/>
    <x v="153"/>
    <s v="AZMA2"/>
    <x v="1"/>
  </r>
  <r>
    <x v="284"/>
    <m/>
    <n v="14"/>
    <n v="53"/>
    <n v="0"/>
    <n v="0"/>
    <n v="2"/>
    <n v="1"/>
    <x v="3"/>
    <x v="52"/>
    <s v="AZMA2"/>
    <x v="0"/>
  </r>
  <r>
    <x v="285"/>
    <m/>
    <n v="14"/>
    <n v="389"/>
    <n v="0"/>
    <n v="0"/>
    <n v="2"/>
    <n v="1"/>
    <x v="5"/>
    <x v="0"/>
    <s v="AZMA2"/>
    <x v="0"/>
  </r>
  <r>
    <x v="286"/>
    <s v="Bou2"/>
    <n v="16"/>
    <n v="223"/>
    <n v="27"/>
    <n v="0"/>
    <n v="0"/>
    <n v="4"/>
    <x v="6"/>
    <x v="154"/>
    <s v="AZMA3"/>
    <x v="1"/>
  </r>
  <r>
    <x v="287"/>
    <s v="Bou2"/>
    <n v="14"/>
    <n v="287"/>
    <n v="203"/>
    <n v="960"/>
    <n v="1"/>
    <n v="4"/>
    <x v="5"/>
    <x v="0"/>
    <s v="AZMA2"/>
    <x v="1"/>
  </r>
  <r>
    <x v="288"/>
    <m/>
    <n v="0"/>
    <n v="25"/>
    <n v="0"/>
    <n v="0"/>
    <n v="0"/>
    <n v="0"/>
    <x v="5"/>
    <x v="155"/>
    <s v="AZMA2"/>
    <x v="0"/>
  </r>
  <r>
    <x v="289"/>
    <s v="Bou0"/>
    <n v="15"/>
    <n v="353"/>
    <n v="37"/>
    <n v="0"/>
    <n v="0"/>
    <n v="4"/>
    <x v="7"/>
    <x v="0"/>
    <s v="AZMA3"/>
    <x v="1"/>
  </r>
  <r>
    <x v="290"/>
    <m/>
    <n v="0"/>
    <n v="26"/>
    <n v="0"/>
    <n v="0"/>
    <n v="0"/>
    <n v="0"/>
    <x v="5"/>
    <x v="156"/>
    <s v="AZMA2"/>
    <x v="0"/>
  </r>
  <r>
    <x v="291"/>
    <s v="Bou2"/>
    <n v="17"/>
    <n v="198"/>
    <n v="74"/>
    <n v="0"/>
    <n v="1"/>
    <n v="4"/>
    <x v="0"/>
    <x v="157"/>
    <s v="AZMA2"/>
    <x v="1"/>
  </r>
  <r>
    <x v="292"/>
    <m/>
    <n v="0"/>
    <n v="18"/>
    <n v="0"/>
    <n v="0"/>
    <n v="0"/>
    <n v="0"/>
    <x v="3"/>
    <x v="158"/>
    <s v="AZMA2"/>
    <x v="0"/>
  </r>
  <r>
    <x v="293"/>
    <s v="Bou0"/>
    <n v="15"/>
    <n v="187"/>
    <n v="74"/>
    <n v="0"/>
    <n v="1"/>
    <n v="4"/>
    <x v="7"/>
    <x v="159"/>
    <s v="AZMA3"/>
    <x v="1"/>
  </r>
  <r>
    <x v="294"/>
    <s v="Bou0"/>
    <n v="15"/>
    <n v="3"/>
    <n v="240"/>
    <n v="0"/>
    <n v="1"/>
    <n v="4"/>
    <x v="4"/>
    <x v="87"/>
    <s v="AZMA3"/>
    <x v="1"/>
  </r>
  <r>
    <x v="295"/>
    <m/>
    <n v="0"/>
    <n v="27"/>
    <n v="0"/>
    <n v="0"/>
    <n v="0"/>
    <n v="0"/>
    <x v="2"/>
    <x v="93"/>
    <s v="AZMA2"/>
    <x v="0"/>
  </r>
  <r>
    <x v="296"/>
    <m/>
    <n v="0"/>
    <n v="27"/>
    <n v="0"/>
    <n v="0"/>
    <n v="0"/>
    <n v="0"/>
    <x v="5"/>
    <x v="160"/>
    <s v="AZMA2"/>
    <x v="0"/>
  </r>
  <r>
    <x v="297"/>
    <m/>
    <n v="15"/>
    <n v="189"/>
    <n v="0"/>
    <n v="0"/>
    <n v="2"/>
    <n v="1"/>
    <x v="2"/>
    <x v="13"/>
    <s v="AZMA2"/>
    <x v="0"/>
  </r>
  <r>
    <x v="298"/>
    <s v="Bou0"/>
    <n v="22"/>
    <n v="113"/>
    <n v="148"/>
    <n v="0"/>
    <n v="1"/>
    <n v="4"/>
    <x v="0"/>
    <x v="161"/>
    <s v="AZMA2"/>
    <x v="1"/>
  </r>
  <r>
    <x v="299"/>
    <m/>
    <n v="16"/>
    <n v="59"/>
    <n v="0"/>
    <n v="0"/>
    <n v="2"/>
    <n v="1"/>
    <x v="5"/>
    <x v="162"/>
    <s v="AZMA2"/>
    <x v="0"/>
  </r>
  <r>
    <x v="300"/>
    <m/>
    <n v="20"/>
    <n v="622"/>
    <n v="0"/>
    <n v="0"/>
    <n v="2"/>
    <n v="0"/>
    <x v="5"/>
    <x v="51"/>
    <s v="AZMA2"/>
    <x v="0"/>
  </r>
  <r>
    <x v="301"/>
    <m/>
    <n v="0"/>
    <n v="28"/>
    <n v="0"/>
    <n v="0"/>
    <n v="0"/>
    <n v="0"/>
    <x v="9"/>
    <x v="163"/>
    <s v="AZMA3"/>
    <x v="0"/>
  </r>
  <r>
    <x v="302"/>
    <m/>
    <n v="18"/>
    <n v="130"/>
    <n v="0"/>
    <n v="0"/>
    <n v="2"/>
    <n v="1"/>
    <x v="8"/>
    <x v="0"/>
    <s v="AZMA3"/>
    <x v="0"/>
  </r>
  <r>
    <x v="303"/>
    <s v="Bou2"/>
    <n v="15"/>
    <n v="95"/>
    <n v="54"/>
    <n v="0"/>
    <n v="2"/>
    <n v="4"/>
    <x v="3"/>
    <x v="164"/>
    <s v="AZMA2"/>
    <x v="1"/>
  </r>
  <r>
    <x v="304"/>
    <m/>
    <n v="15"/>
    <n v="238"/>
    <n v="0"/>
    <n v="0"/>
    <n v="2"/>
    <n v="1"/>
    <x v="2"/>
    <x v="63"/>
    <s v="AZMA2"/>
    <x v="0"/>
  </r>
  <r>
    <x v="305"/>
    <m/>
    <n v="0"/>
    <n v="25"/>
    <n v="0"/>
    <n v="0"/>
    <n v="0"/>
    <n v="0"/>
    <x v="0"/>
    <x v="0"/>
    <s v="AZMA2"/>
    <x v="0"/>
  </r>
  <r>
    <x v="306"/>
    <s v="Bou2"/>
    <n v="14"/>
    <n v="2"/>
    <n v="287"/>
    <n v="0"/>
    <n v="2"/>
    <n v="4"/>
    <x v="5"/>
    <x v="0"/>
    <s v="AZMA2"/>
    <x v="1"/>
  </r>
  <r>
    <x v="307"/>
    <s v="Bou0"/>
    <n v="15"/>
    <n v="3"/>
    <n v="32"/>
    <n v="0"/>
    <n v="1"/>
    <n v="4"/>
    <x v="0"/>
    <x v="165"/>
    <s v="AZMA2"/>
    <x v="1"/>
  </r>
  <r>
    <x v="308"/>
    <m/>
    <n v="15"/>
    <n v="599"/>
    <n v="0"/>
    <n v="0"/>
    <n v="1"/>
    <n v="1"/>
    <x v="7"/>
    <x v="45"/>
    <s v="AZMA3"/>
    <x v="0"/>
  </r>
  <r>
    <x v="309"/>
    <m/>
    <n v="0"/>
    <n v="26"/>
    <n v="0"/>
    <n v="0"/>
    <n v="0"/>
    <n v="0"/>
    <x v="2"/>
    <x v="139"/>
    <s v="AZMA2"/>
    <x v="0"/>
  </r>
  <r>
    <x v="310"/>
    <m/>
    <n v="16"/>
    <n v="32"/>
    <n v="0"/>
    <n v="0"/>
    <n v="2"/>
    <n v="1"/>
    <x v="7"/>
    <x v="16"/>
    <s v="AZMA3"/>
    <x v="0"/>
  </r>
  <r>
    <x v="311"/>
    <m/>
    <n v="0"/>
    <n v="25"/>
    <n v="0"/>
    <n v="0"/>
    <n v="0"/>
    <n v="0"/>
    <x v="0"/>
    <x v="105"/>
    <s v="AZMA2"/>
    <x v="0"/>
  </r>
  <r>
    <x v="312"/>
    <s v="Bou2"/>
    <n v="19"/>
    <n v="46"/>
    <n v="42"/>
    <n v="0"/>
    <n v="1"/>
    <n v="4"/>
    <x v="8"/>
    <x v="166"/>
    <s v="AZMA3"/>
    <x v="1"/>
  </r>
  <r>
    <x v="313"/>
    <m/>
    <n v="15"/>
    <n v="38"/>
    <n v="0"/>
    <n v="0"/>
    <n v="2"/>
    <n v="1"/>
    <x v="1"/>
    <x v="167"/>
    <s v="AZMA3"/>
    <x v="0"/>
  </r>
  <r>
    <x v="314"/>
    <s v="Bou0"/>
    <n v="14"/>
    <n v="228"/>
    <n v="39"/>
    <n v="0"/>
    <n v="0"/>
    <n v="4"/>
    <x v="1"/>
    <x v="0"/>
    <s v="AZMA3"/>
    <x v="1"/>
  </r>
  <r>
    <x v="315"/>
    <m/>
    <n v="0"/>
    <n v="30"/>
    <n v="0"/>
    <n v="0"/>
    <n v="0"/>
    <n v="0"/>
    <x v="8"/>
    <x v="0"/>
    <s v="AZMA3"/>
    <x v="0"/>
  </r>
  <r>
    <x v="316"/>
    <s v="Bou2"/>
    <n v="15"/>
    <n v="135"/>
    <n v="57"/>
    <n v="0"/>
    <n v="1"/>
    <n v="4"/>
    <x v="3"/>
    <x v="33"/>
    <s v="AZMA2"/>
    <x v="1"/>
  </r>
  <r>
    <x v="317"/>
    <m/>
    <n v="0"/>
    <n v="26"/>
    <n v="0"/>
    <n v="0"/>
    <n v="0"/>
    <n v="0"/>
    <x v="3"/>
    <x v="168"/>
    <s v="AZMA2"/>
    <x v="0"/>
  </r>
  <r>
    <x v="318"/>
    <s v="Bou2"/>
    <n v="16"/>
    <n v="77"/>
    <n v="147"/>
    <n v="534"/>
    <n v="1"/>
    <n v="4"/>
    <x v="0"/>
    <x v="0"/>
    <s v="AZMA2"/>
    <x v="1"/>
  </r>
  <r>
    <x v="319"/>
    <m/>
    <n v="0"/>
    <n v="24"/>
    <n v="0"/>
    <n v="0"/>
    <n v="0"/>
    <n v="0"/>
    <x v="5"/>
    <x v="169"/>
    <s v="AZMA2"/>
    <x v="0"/>
  </r>
  <r>
    <x v="320"/>
    <m/>
    <n v="0"/>
    <n v="26"/>
    <n v="0"/>
    <n v="0"/>
    <n v="0"/>
    <n v="0"/>
    <x v="0"/>
    <x v="105"/>
    <s v="AZMA2"/>
    <x v="0"/>
  </r>
  <r>
    <x v="321"/>
    <m/>
    <n v="19"/>
    <n v="131"/>
    <n v="0"/>
    <n v="0"/>
    <n v="2"/>
    <n v="1"/>
    <x v="8"/>
    <x v="170"/>
    <s v="AZMA3"/>
    <x v="0"/>
  </r>
  <r>
    <x v="322"/>
    <m/>
    <n v="0"/>
    <n v="25"/>
    <n v="0"/>
    <n v="0"/>
    <n v="0"/>
    <n v="0"/>
    <x v="4"/>
    <x v="0"/>
    <s v="AZMA3"/>
    <x v="0"/>
  </r>
  <r>
    <x v="323"/>
    <s v="Bou0"/>
    <n v="15"/>
    <n v="402"/>
    <n v="44"/>
    <n v="0"/>
    <n v="1"/>
    <n v="4"/>
    <x v="5"/>
    <x v="30"/>
    <s v="AZMA2"/>
    <x v="1"/>
  </r>
  <r>
    <x v="324"/>
    <s v="Bou2"/>
    <n v="15"/>
    <n v="4"/>
    <n v="118"/>
    <n v="0"/>
    <n v="2"/>
    <n v="4"/>
    <x v="4"/>
    <x v="171"/>
    <s v="AZMA3"/>
    <x v="1"/>
  </r>
  <r>
    <x v="325"/>
    <s v="Bou0"/>
    <n v="16"/>
    <n v="251"/>
    <n v="95"/>
    <n v="0"/>
    <n v="1"/>
    <n v="4"/>
    <x v="2"/>
    <x v="172"/>
    <s v="AZMA2"/>
    <x v="1"/>
  </r>
  <r>
    <x v="326"/>
    <s v="Bou2"/>
    <n v="14"/>
    <n v="115"/>
    <n v="193"/>
    <n v="285"/>
    <n v="1"/>
    <n v="4"/>
    <x v="4"/>
    <x v="66"/>
    <s v="AZMA3"/>
    <x v="1"/>
  </r>
  <r>
    <x v="327"/>
    <m/>
    <n v="0"/>
    <n v="29"/>
    <n v="0"/>
    <n v="0"/>
    <n v="0"/>
    <n v="0"/>
    <x v="0"/>
    <x v="0"/>
    <s v="AZMA2"/>
    <x v="0"/>
  </r>
  <r>
    <x v="328"/>
    <s v="Bou0"/>
    <n v="14"/>
    <n v="30"/>
    <n v="72"/>
    <n v="0"/>
    <n v="1"/>
    <n v="4"/>
    <x v="4"/>
    <x v="0"/>
    <s v="AZMA3"/>
    <x v="1"/>
  </r>
  <r>
    <x v="329"/>
    <m/>
    <n v="15"/>
    <n v="56"/>
    <n v="0"/>
    <n v="0"/>
    <n v="2"/>
    <n v="1"/>
    <x v="3"/>
    <x v="149"/>
    <s v="AZMA2"/>
    <x v="0"/>
  </r>
  <r>
    <x v="330"/>
    <s v="Bou2"/>
    <n v="15"/>
    <n v="43"/>
    <n v="5"/>
    <n v="0"/>
    <n v="1"/>
    <n v="4"/>
    <x v="5"/>
    <x v="0"/>
    <s v="AZMA2"/>
    <x v="0"/>
  </r>
  <r>
    <x v="331"/>
    <s v="Bou0"/>
    <n v="14"/>
    <n v="327"/>
    <n v="19"/>
    <n v="0"/>
    <n v="0"/>
    <n v="4"/>
    <x v="7"/>
    <x v="173"/>
    <s v="AZMA3"/>
    <x v="1"/>
  </r>
  <r>
    <x v="332"/>
    <s v="Bou0"/>
    <n v="14"/>
    <n v="197"/>
    <n v="151"/>
    <n v="0"/>
    <n v="1"/>
    <n v="4"/>
    <x v="3"/>
    <x v="174"/>
    <s v="AZMA2"/>
    <x v="1"/>
  </r>
  <r>
    <x v="333"/>
    <m/>
    <n v="0"/>
    <n v="26"/>
    <n v="0"/>
    <n v="0"/>
    <n v="0"/>
    <n v="0"/>
    <x v="4"/>
    <x v="171"/>
    <s v="AZMA3"/>
    <x v="0"/>
  </r>
  <r>
    <x v="334"/>
    <m/>
    <n v="0"/>
    <n v="27"/>
    <n v="0"/>
    <n v="0"/>
    <n v="0"/>
    <n v="0"/>
    <x v="5"/>
    <x v="88"/>
    <s v="AZMA2"/>
    <x v="0"/>
  </r>
  <r>
    <x v="335"/>
    <m/>
    <n v="0"/>
    <n v="29"/>
    <n v="0"/>
    <n v="0"/>
    <n v="0"/>
    <n v="0"/>
    <x v="6"/>
    <x v="175"/>
    <s v="AZMA3"/>
    <x v="0"/>
  </r>
  <r>
    <x v="336"/>
    <m/>
    <n v="15"/>
    <n v="27"/>
    <n v="0"/>
    <n v="0"/>
    <n v="2"/>
    <n v="1"/>
    <x v="7"/>
    <x v="45"/>
    <s v="AZMA3"/>
    <x v="0"/>
  </r>
  <r>
    <x v="337"/>
    <m/>
    <n v="0"/>
    <n v="27"/>
    <n v="0"/>
    <n v="0"/>
    <n v="0"/>
    <n v="0"/>
    <x v="3"/>
    <x v="104"/>
    <s v="AZMA2"/>
    <x v="0"/>
  </r>
  <r>
    <x v="338"/>
    <s v="Bou0"/>
    <n v="15"/>
    <n v="23"/>
    <n v="240"/>
    <n v="0"/>
    <n v="0"/>
    <n v="4"/>
    <x v="3"/>
    <x v="69"/>
    <s v="AZMA2"/>
    <x v="1"/>
  </r>
  <r>
    <x v="339"/>
    <m/>
    <n v="0"/>
    <n v="25"/>
    <n v="0"/>
    <n v="0"/>
    <n v="0"/>
    <n v="0"/>
    <x v="1"/>
    <x v="176"/>
    <s v="AZMA3"/>
    <x v="0"/>
  </r>
  <r>
    <x v="340"/>
    <m/>
    <n v="0"/>
    <n v="24"/>
    <n v="0"/>
    <n v="0"/>
    <n v="0"/>
    <n v="0"/>
    <x v="1"/>
    <x v="137"/>
    <s v="AZMA3"/>
    <x v="0"/>
  </r>
  <r>
    <x v="341"/>
    <s v="Bou0"/>
    <n v="15"/>
    <n v="349"/>
    <n v="93"/>
    <n v="0"/>
    <n v="1"/>
    <n v="4"/>
    <x v="3"/>
    <x v="19"/>
    <s v="AZMA2"/>
    <x v="1"/>
  </r>
  <r>
    <x v="342"/>
    <s v="Bou2"/>
    <n v="15"/>
    <n v="200"/>
    <n v="99"/>
    <n v="0"/>
    <n v="1"/>
    <n v="4"/>
    <x v="3"/>
    <x v="52"/>
    <s v="AZMA2"/>
    <x v="1"/>
  </r>
  <r>
    <x v="343"/>
    <s v="Bou0"/>
    <n v="15"/>
    <n v="178"/>
    <n v="27"/>
    <n v="0"/>
    <n v="0"/>
    <n v="4"/>
    <x v="5"/>
    <x v="0"/>
    <s v="AZMA2"/>
    <x v="1"/>
  </r>
  <r>
    <x v="344"/>
    <s v="Bou2"/>
    <n v="15"/>
    <n v="45"/>
    <n v="69"/>
    <n v="0"/>
    <n v="1"/>
    <n v="4"/>
    <x v="1"/>
    <x v="177"/>
    <s v="AZMA3"/>
    <x v="1"/>
  </r>
  <r>
    <x v="345"/>
    <m/>
    <n v="0"/>
    <n v="25"/>
    <n v="0"/>
    <n v="0"/>
    <n v="0"/>
    <n v="0"/>
    <x v="2"/>
    <x v="178"/>
    <s v="AZMA2"/>
    <x v="0"/>
  </r>
  <r>
    <x v="346"/>
    <m/>
    <n v="0"/>
    <n v="28"/>
    <n v="0"/>
    <n v="0"/>
    <n v="0"/>
    <n v="0"/>
    <x v="2"/>
    <x v="131"/>
    <s v="AZMA2"/>
    <x v="0"/>
  </r>
  <r>
    <x v="347"/>
    <m/>
    <n v="0"/>
    <n v="25"/>
    <n v="0"/>
    <n v="0"/>
    <n v="0"/>
    <n v="0"/>
    <x v="7"/>
    <x v="45"/>
    <s v="AZMA3"/>
    <x v="0"/>
  </r>
  <r>
    <x v="348"/>
    <m/>
    <n v="15"/>
    <n v="599"/>
    <n v="0"/>
    <n v="0"/>
    <n v="1"/>
    <n v="1"/>
    <x v="4"/>
    <x v="179"/>
    <s v="AZMA3"/>
    <x v="0"/>
  </r>
  <r>
    <x v="349"/>
    <m/>
    <n v="0"/>
    <n v="27"/>
    <n v="0"/>
    <n v="0"/>
    <n v="0"/>
    <n v="0"/>
    <x v="4"/>
    <x v="54"/>
    <s v="AZMA3"/>
    <x v="0"/>
  </r>
  <r>
    <x v="350"/>
    <m/>
    <n v="16"/>
    <n v="52"/>
    <n v="0"/>
    <n v="0"/>
    <n v="2"/>
    <n v="1"/>
    <x v="7"/>
    <x v="16"/>
    <s v="AZMA3"/>
    <x v="0"/>
  </r>
  <r>
    <x v="351"/>
    <s v="Bou0"/>
    <n v="15"/>
    <n v="30"/>
    <n v="56"/>
    <n v="0"/>
    <n v="0"/>
    <n v="4"/>
    <x v="1"/>
    <x v="0"/>
    <s v="AZMA3"/>
    <x v="1"/>
  </r>
  <r>
    <x v="352"/>
    <m/>
    <n v="0"/>
    <n v="29"/>
    <n v="0"/>
    <n v="0"/>
    <n v="0"/>
    <n v="0"/>
    <x v="4"/>
    <x v="99"/>
    <s v="AZMA3"/>
    <x v="0"/>
  </r>
  <r>
    <x v="353"/>
    <s v="Bou2"/>
    <n v="15"/>
    <n v="200"/>
    <n v="86"/>
    <n v="0"/>
    <n v="1"/>
    <n v="4"/>
    <x v="5"/>
    <x v="152"/>
    <s v="AZMA2"/>
    <x v="1"/>
  </r>
  <r>
    <x v="354"/>
    <m/>
    <n v="0"/>
    <n v="24"/>
    <n v="0"/>
    <n v="0"/>
    <n v="0"/>
    <n v="0"/>
    <x v="3"/>
    <x v="110"/>
    <s v="AZMA2"/>
    <x v="0"/>
  </r>
  <r>
    <x v="355"/>
    <s v="Bou0"/>
    <n v="15"/>
    <n v="62"/>
    <n v="156"/>
    <n v="0"/>
    <n v="1"/>
    <n v="4"/>
    <x v="5"/>
    <x v="116"/>
    <s v="AZMA2"/>
    <x v="1"/>
  </r>
  <r>
    <x v="356"/>
    <m/>
    <n v="16"/>
    <n v="194"/>
    <n v="0"/>
    <n v="0"/>
    <n v="2"/>
    <n v="1"/>
    <x v="0"/>
    <x v="74"/>
    <s v="AZMA2"/>
    <x v="0"/>
  </r>
  <r>
    <x v="357"/>
    <m/>
    <n v="0"/>
    <n v="31"/>
    <n v="0"/>
    <n v="0"/>
    <n v="0"/>
    <n v="0"/>
    <x v="8"/>
    <x v="180"/>
    <s v="AZMA3"/>
    <x v="0"/>
  </r>
  <r>
    <x v="358"/>
    <m/>
    <n v="0"/>
    <n v="27"/>
    <n v="0"/>
    <n v="0"/>
    <n v="0"/>
    <n v="0"/>
    <x v="5"/>
    <x v="92"/>
    <s v="AZMA2"/>
    <x v="0"/>
  </r>
  <r>
    <x v="359"/>
    <s v="Bou2"/>
    <n v="15"/>
    <n v="259"/>
    <n v="109"/>
    <n v="0"/>
    <n v="1"/>
    <n v="4"/>
    <x v="2"/>
    <x v="181"/>
    <s v="AZMA2"/>
    <x v="1"/>
  </r>
  <r>
    <x v="360"/>
    <m/>
    <n v="0"/>
    <n v="27"/>
    <n v="0"/>
    <n v="0"/>
    <n v="0"/>
    <n v="0"/>
    <x v="4"/>
    <x v="182"/>
    <s v="AZMA3"/>
    <x v="0"/>
  </r>
  <r>
    <x v="361"/>
    <m/>
    <n v="0"/>
    <n v="26"/>
    <n v="0"/>
    <n v="0"/>
    <n v="0"/>
    <n v="0"/>
    <x v="4"/>
    <x v="0"/>
    <s v="AZMA3"/>
    <x v="0"/>
  </r>
  <r>
    <x v="362"/>
    <m/>
    <n v="0"/>
    <n v="27"/>
    <n v="0"/>
    <n v="0"/>
    <n v="0"/>
    <n v="0"/>
    <x v="4"/>
    <x v="183"/>
    <s v="AZMA3"/>
    <x v="0"/>
  </r>
  <r>
    <x v="363"/>
    <m/>
    <n v="15"/>
    <n v="394"/>
    <n v="0"/>
    <n v="0"/>
    <n v="2"/>
    <n v="1"/>
    <x v="5"/>
    <x v="79"/>
    <s v="AZMA2"/>
    <x v="0"/>
  </r>
  <r>
    <x v="364"/>
    <m/>
    <n v="0"/>
    <n v="27"/>
    <n v="0"/>
    <n v="0"/>
    <n v="0"/>
    <n v="0"/>
    <x v="7"/>
    <x v="29"/>
    <s v="AZMA3"/>
    <x v="0"/>
  </r>
  <r>
    <x v="365"/>
    <m/>
    <n v="16"/>
    <n v="56"/>
    <n v="0"/>
    <n v="0"/>
    <n v="2"/>
    <n v="1"/>
    <x v="1"/>
    <x v="0"/>
    <s v="AZMA3"/>
    <x v="0"/>
  </r>
  <r>
    <x v="366"/>
    <s v="Bou0"/>
    <n v="15"/>
    <n v="47"/>
    <n v="109"/>
    <n v="0"/>
    <n v="1"/>
    <n v="4"/>
    <x v="3"/>
    <x v="40"/>
    <s v="AZMA2"/>
    <x v="1"/>
  </r>
  <r>
    <x v="367"/>
    <m/>
    <n v="0"/>
    <n v="26"/>
    <n v="0"/>
    <n v="0"/>
    <n v="0"/>
    <n v="0"/>
    <x v="2"/>
    <x v="125"/>
    <s v="AZMA2"/>
    <x v="0"/>
  </r>
  <r>
    <x v="368"/>
    <s v="Bou2"/>
    <n v="16"/>
    <n v="187"/>
    <n v="91"/>
    <n v="0"/>
    <n v="1"/>
    <n v="4"/>
    <x v="0"/>
    <x v="184"/>
    <s v="AZMA2"/>
    <x v="1"/>
  </r>
  <r>
    <x v="369"/>
    <s v="Bou0"/>
    <n v="16"/>
    <n v="19"/>
    <n v="118"/>
    <n v="0"/>
    <n v="1"/>
    <n v="4"/>
    <x v="6"/>
    <x v="185"/>
    <s v="AZMA3"/>
    <x v="1"/>
  </r>
  <r>
    <x v="370"/>
    <s v="Bou2"/>
    <n v="16"/>
    <n v="147"/>
    <n v="365"/>
    <n v="0"/>
    <n v="1"/>
    <n v="4"/>
    <x v="0"/>
    <x v="186"/>
    <s v="AZMA2"/>
    <x v="1"/>
  </r>
  <r>
    <x v="371"/>
    <s v="Bou0"/>
    <n v="15"/>
    <n v="97"/>
    <n v="239"/>
    <n v="0"/>
    <n v="1"/>
    <n v="4"/>
    <x v="5"/>
    <x v="0"/>
    <s v="AZMA2"/>
    <x v="1"/>
  </r>
  <r>
    <x v="372"/>
    <m/>
    <n v="0"/>
    <n v="28"/>
    <n v="0"/>
    <n v="0"/>
    <n v="0"/>
    <n v="0"/>
    <x v="2"/>
    <x v="187"/>
    <s v="AZMA2"/>
    <x v="0"/>
  </r>
  <r>
    <x v="373"/>
    <m/>
    <n v="0"/>
    <n v="25"/>
    <n v="0"/>
    <n v="0"/>
    <n v="0"/>
    <n v="0"/>
    <x v="1"/>
    <x v="0"/>
    <s v="AZMA3"/>
    <x v="0"/>
  </r>
  <r>
    <x v="374"/>
    <m/>
    <n v="0"/>
    <n v="24"/>
    <n v="0"/>
    <n v="0"/>
    <n v="0"/>
    <n v="0"/>
    <x v="1"/>
    <x v="0"/>
    <s v="AZMA3"/>
    <x v="0"/>
  </r>
  <r>
    <x v="375"/>
    <s v="Bou0"/>
    <n v="15"/>
    <n v="98"/>
    <n v="268"/>
    <n v="0"/>
    <n v="0"/>
    <n v="4"/>
    <x v="3"/>
    <x v="0"/>
    <s v="AZMA2"/>
    <x v="1"/>
  </r>
  <r>
    <x v="376"/>
    <m/>
    <n v="16"/>
    <n v="172"/>
    <n v="0"/>
    <n v="0"/>
    <n v="2"/>
    <n v="1"/>
    <x v="6"/>
    <x v="154"/>
    <s v="AZMA3"/>
    <x v="0"/>
  </r>
  <r>
    <x v="377"/>
    <m/>
    <n v="0"/>
    <n v="27"/>
    <n v="0"/>
    <n v="0"/>
    <n v="0"/>
    <n v="0"/>
    <x v="3"/>
    <x v="118"/>
    <s v="AZMA2"/>
    <x v="0"/>
  </r>
  <r>
    <x v="378"/>
    <s v="Bou0"/>
    <n v="15"/>
    <n v="122"/>
    <n v="191"/>
    <n v="0"/>
    <n v="1"/>
    <n v="4"/>
    <x v="2"/>
    <x v="0"/>
    <s v="AZMA2"/>
    <x v="1"/>
  </r>
  <r>
    <x v="379"/>
    <s v="Bou2"/>
    <n v="19"/>
    <n v="133"/>
    <n v="31"/>
    <n v="0"/>
    <n v="1"/>
    <n v="4"/>
    <x v="8"/>
    <x v="188"/>
    <s v="AZMA3"/>
    <x v="1"/>
  </r>
  <r>
    <x v="380"/>
    <m/>
    <n v="0"/>
    <n v="30"/>
    <n v="0"/>
    <n v="0"/>
    <n v="0"/>
    <n v="0"/>
    <x v="7"/>
    <x v="189"/>
    <s v="AZMA3"/>
    <x v="0"/>
  </r>
  <r>
    <x v="381"/>
    <m/>
    <n v="0"/>
    <n v="28"/>
    <n v="0"/>
    <n v="0"/>
    <n v="0"/>
    <n v="0"/>
    <x v="0"/>
    <x v="157"/>
    <s v="AZMA2"/>
    <x v="0"/>
  </r>
  <r>
    <x v="382"/>
    <s v="Bou0"/>
    <n v="15"/>
    <n v="11"/>
    <n v="128"/>
    <n v="0"/>
    <n v="1"/>
    <n v="4"/>
    <x v="4"/>
    <x v="190"/>
    <s v="AZMA3"/>
    <x v="1"/>
  </r>
  <r>
    <x v="383"/>
    <m/>
    <n v="15"/>
    <n v="268"/>
    <n v="0"/>
    <n v="0"/>
    <n v="2"/>
    <n v="1"/>
    <x v="5"/>
    <x v="60"/>
    <s v="AZMA2"/>
    <x v="0"/>
  </r>
  <r>
    <x v="384"/>
    <m/>
    <n v="0"/>
    <n v="27"/>
    <n v="0"/>
    <n v="0"/>
    <n v="0"/>
    <n v="0"/>
    <x v="4"/>
    <x v="191"/>
    <s v="AZMA3"/>
    <x v="0"/>
  </r>
  <r>
    <x v="385"/>
    <s v="Bou0"/>
    <n v="15"/>
    <n v="183"/>
    <n v="33"/>
    <n v="0"/>
    <n v="0"/>
    <n v="4"/>
    <x v="2"/>
    <x v="93"/>
    <s v="AZMA2"/>
    <x v="1"/>
  </r>
  <r>
    <x v="386"/>
    <s v="Bou0"/>
    <n v="15"/>
    <n v="218"/>
    <n v="310"/>
    <n v="0"/>
    <n v="1"/>
    <n v="4"/>
    <x v="5"/>
    <x v="155"/>
    <s v="AZMA2"/>
    <x v="1"/>
  </r>
  <r>
    <x v="387"/>
    <m/>
    <n v="14"/>
    <n v="73"/>
    <n v="0"/>
    <n v="0"/>
    <n v="2"/>
    <n v="1"/>
    <x v="4"/>
    <x v="192"/>
    <s v="AZMA3"/>
    <x v="0"/>
  </r>
  <r>
    <x v="388"/>
    <m/>
    <n v="0"/>
    <n v="18"/>
    <n v="0"/>
    <n v="0"/>
    <n v="0"/>
    <n v="0"/>
    <x v="3"/>
    <x v="158"/>
    <s v="AZMA2"/>
    <x v="0"/>
  </r>
  <r>
    <x v="389"/>
    <m/>
    <n v="0"/>
    <n v="25"/>
    <n v="0"/>
    <n v="0"/>
    <n v="0"/>
    <n v="0"/>
    <x v="2"/>
    <x v="193"/>
    <s v="AZMA2"/>
    <x v="0"/>
  </r>
  <r>
    <x v="390"/>
    <m/>
    <n v="15"/>
    <n v="174"/>
    <n v="0"/>
    <n v="0"/>
    <n v="0"/>
    <n v="1"/>
    <x v="2"/>
    <x v="0"/>
    <s v="AZMA2"/>
    <x v="0"/>
  </r>
  <r>
    <x v="391"/>
    <m/>
    <n v="15"/>
    <n v="618"/>
    <n v="0"/>
    <n v="0"/>
    <n v="0"/>
    <n v="0"/>
    <x v="4"/>
    <x v="194"/>
    <s v="AZMA3"/>
    <x v="0"/>
  </r>
  <r>
    <x v="392"/>
    <m/>
    <n v="0"/>
    <n v="27"/>
    <n v="0"/>
    <n v="0"/>
    <n v="0"/>
    <n v="0"/>
    <x v="2"/>
    <x v="195"/>
    <s v="AZMA2"/>
    <x v="0"/>
  </r>
  <r>
    <x v="393"/>
    <m/>
    <n v="0"/>
    <n v="25"/>
    <n v="0"/>
    <n v="0"/>
    <n v="0"/>
    <n v="0"/>
    <x v="4"/>
    <x v="196"/>
    <s v="AZMA3"/>
    <x v="0"/>
  </r>
  <r>
    <x v="394"/>
    <m/>
    <n v="0"/>
    <n v="25"/>
    <n v="0"/>
    <n v="0"/>
    <n v="0"/>
    <n v="0"/>
    <x v="3"/>
    <x v="0"/>
    <s v="AZMA2"/>
    <x v="0"/>
  </r>
  <r>
    <x v="395"/>
    <m/>
    <n v="15"/>
    <n v="499"/>
    <n v="0"/>
    <n v="0"/>
    <n v="2"/>
    <n v="1"/>
    <x v="3"/>
    <x v="0"/>
    <s v="AZMA2"/>
    <x v="0"/>
  </r>
  <r>
    <x v="396"/>
    <m/>
    <n v="0"/>
    <n v="25"/>
    <n v="0"/>
    <n v="0"/>
    <n v="0"/>
    <n v="0"/>
    <x v="3"/>
    <x v="69"/>
    <s v="AZMA2"/>
    <x v="0"/>
  </r>
  <r>
    <x v="397"/>
    <m/>
    <n v="16"/>
    <n v="33"/>
    <n v="0"/>
    <n v="0"/>
    <n v="2"/>
    <n v="1"/>
    <x v="0"/>
    <x v="0"/>
    <s v="AZMA2"/>
    <x v="0"/>
  </r>
  <r>
    <x v="398"/>
    <m/>
    <n v="0"/>
    <n v="26"/>
    <n v="0"/>
    <n v="0"/>
    <n v="0"/>
    <n v="0"/>
    <x v="4"/>
    <x v="0"/>
    <s v="AZMA3"/>
    <x v="0"/>
  </r>
  <r>
    <x v="399"/>
    <s v="Bou2"/>
    <n v="15"/>
    <n v="105"/>
    <n v="35"/>
    <n v="0"/>
    <n v="0"/>
    <n v="4"/>
    <x v="7"/>
    <x v="62"/>
    <s v="AZMA3"/>
    <x v="1"/>
  </r>
  <r>
    <x v="400"/>
    <s v="Bou2"/>
    <n v="15"/>
    <n v="343"/>
    <n v="92"/>
    <n v="0"/>
    <n v="1"/>
    <n v="4"/>
    <x v="4"/>
    <x v="197"/>
    <s v="AZMA3"/>
    <x v="1"/>
  </r>
  <r>
    <x v="401"/>
    <m/>
    <n v="0"/>
    <n v="24"/>
    <n v="0"/>
    <n v="0"/>
    <n v="0"/>
    <n v="0"/>
    <x v="4"/>
    <x v="191"/>
    <s v="AZMA3"/>
    <x v="0"/>
  </r>
  <r>
    <x v="402"/>
    <m/>
    <n v="15"/>
    <n v="186"/>
    <n v="0"/>
    <n v="0"/>
    <n v="2"/>
    <n v="1"/>
    <x v="3"/>
    <x v="0"/>
    <s v="AZMA2"/>
    <x v="0"/>
  </r>
  <r>
    <x v="403"/>
    <m/>
    <n v="0"/>
    <n v="26"/>
    <n v="0"/>
    <n v="0"/>
    <n v="0"/>
    <n v="0"/>
    <x v="1"/>
    <x v="111"/>
    <s v="AZMA3"/>
    <x v="0"/>
  </r>
  <r>
    <x v="404"/>
    <m/>
    <n v="0"/>
    <n v="27"/>
    <n v="0"/>
    <n v="0"/>
    <n v="0"/>
    <n v="0"/>
    <x v="2"/>
    <x v="195"/>
    <s v="AZMA2"/>
    <x v="0"/>
  </r>
  <r>
    <x v="405"/>
    <s v="Bou2"/>
    <n v="15"/>
    <n v="43"/>
    <n v="62"/>
    <n v="0"/>
    <n v="1"/>
    <n v="4"/>
    <x v="3"/>
    <x v="0"/>
    <s v="AZMA2"/>
    <x v="1"/>
  </r>
  <r>
    <x v="406"/>
    <m/>
    <n v="0"/>
    <n v="26"/>
    <n v="0"/>
    <n v="0"/>
    <n v="0"/>
    <n v="0"/>
    <x v="0"/>
    <x v="0"/>
    <s v="AZMA2"/>
    <x v="0"/>
  </r>
  <r>
    <x v="407"/>
    <m/>
    <n v="0"/>
    <n v="0"/>
    <n v="0"/>
    <n v="0"/>
    <n v="0"/>
    <n v="0"/>
    <x v="5"/>
    <x v="169"/>
    <s v="AZMA2"/>
    <x v="0"/>
  </r>
  <r>
    <x v="408"/>
    <m/>
    <n v="0"/>
    <n v="28"/>
    <n v="0"/>
    <n v="0"/>
    <n v="0"/>
    <n v="0"/>
    <x v="1"/>
    <x v="0"/>
    <s v="AZMA3"/>
    <x v="0"/>
  </r>
  <r>
    <x v="409"/>
    <m/>
    <n v="0"/>
    <n v="28"/>
    <n v="0"/>
    <n v="0"/>
    <n v="0"/>
    <n v="0"/>
    <x v="2"/>
    <x v="178"/>
    <s v="AZMA2"/>
    <x v="0"/>
  </r>
  <r>
    <x v="410"/>
    <m/>
    <n v="0"/>
    <n v="24"/>
    <n v="0"/>
    <n v="0"/>
    <n v="0"/>
    <n v="0"/>
    <x v="3"/>
    <x v="0"/>
    <s v="AZMA2"/>
    <x v="0"/>
  </r>
  <r>
    <x v="411"/>
    <m/>
    <n v="0"/>
    <n v="26"/>
    <n v="0"/>
    <n v="0"/>
    <n v="0"/>
    <n v="0"/>
    <x v="2"/>
    <x v="0"/>
    <s v="AZMA2"/>
    <x v="0"/>
  </r>
  <r>
    <x v="412"/>
    <m/>
    <n v="0"/>
    <n v="27"/>
    <n v="0"/>
    <n v="0"/>
    <n v="0"/>
    <n v="0"/>
    <x v="7"/>
    <x v="59"/>
    <s v="AZMA3"/>
    <x v="0"/>
  </r>
  <r>
    <x v="413"/>
    <m/>
    <n v="14"/>
    <n v="62"/>
    <n v="0"/>
    <n v="0"/>
    <n v="2"/>
    <n v="1"/>
    <x v="4"/>
    <x v="0"/>
    <s v="AZMA3"/>
    <x v="0"/>
  </r>
  <r>
    <x v="414"/>
    <m/>
    <n v="0"/>
    <n v="27"/>
    <n v="0"/>
    <n v="0"/>
    <n v="0"/>
    <n v="0"/>
    <x v="4"/>
    <x v="197"/>
    <s v="AZMA3"/>
    <x v="0"/>
  </r>
  <r>
    <x v="415"/>
    <m/>
    <n v="0"/>
    <n v="25"/>
    <n v="0"/>
    <n v="0"/>
    <n v="0"/>
    <n v="0"/>
    <x v="4"/>
    <x v="31"/>
    <s v="AZMA3"/>
    <x v="0"/>
  </r>
  <r>
    <x v="416"/>
    <s v="Bou2"/>
    <n v="14"/>
    <n v="42"/>
    <n v="31"/>
    <n v="0"/>
    <n v="0"/>
    <n v="4"/>
    <x v="2"/>
    <x v="198"/>
    <s v="AZMA2"/>
    <x v="1"/>
  </r>
  <r>
    <x v="417"/>
    <m/>
    <n v="15"/>
    <n v="334"/>
    <n v="0"/>
    <n v="0"/>
    <n v="2"/>
    <n v="1"/>
    <x v="2"/>
    <x v="0"/>
    <s v="AZMA2"/>
    <x v="0"/>
  </r>
  <r>
    <x v="418"/>
    <s v="Bou0"/>
    <n v="16"/>
    <n v="211"/>
    <n v="131"/>
    <n v="0"/>
    <n v="0"/>
    <n v="4"/>
    <x v="0"/>
    <x v="23"/>
    <s v="AZMA2"/>
    <x v="1"/>
  </r>
  <r>
    <x v="419"/>
    <s v="Bou0"/>
    <n v="15"/>
    <n v="22"/>
    <n v="128"/>
    <n v="0"/>
    <n v="1"/>
    <n v="4"/>
    <x v="4"/>
    <x v="0"/>
    <s v="AZMA3"/>
    <x v="1"/>
  </r>
  <r>
    <x v="420"/>
    <s v="Bou0"/>
    <n v="14"/>
    <n v="10"/>
    <n v="84"/>
    <n v="0"/>
    <n v="1"/>
    <n v="4"/>
    <x v="4"/>
    <x v="199"/>
    <s v="AZMA3"/>
    <x v="1"/>
  </r>
  <r>
    <x v="421"/>
    <s v="Bou2"/>
    <n v="14"/>
    <n v="7"/>
    <n v="139"/>
    <n v="0"/>
    <n v="2"/>
    <n v="4"/>
    <x v="2"/>
    <x v="200"/>
    <s v="AZMA2"/>
    <x v="1"/>
  </r>
  <r>
    <x v="422"/>
    <s v="Bou0"/>
    <n v="15"/>
    <n v="386"/>
    <n v="190"/>
    <n v="0"/>
    <n v="1"/>
    <n v="4"/>
    <x v="2"/>
    <x v="201"/>
    <s v="AZMA2"/>
    <x v="1"/>
  </r>
  <r>
    <x v="423"/>
    <m/>
    <n v="0"/>
    <n v="25"/>
    <n v="0"/>
    <n v="0"/>
    <n v="0"/>
    <n v="0"/>
    <x v="5"/>
    <x v="202"/>
    <s v="AZMA2"/>
    <x v="0"/>
  </r>
  <r>
    <x v="424"/>
    <m/>
    <n v="15"/>
    <n v="85"/>
    <n v="0"/>
    <n v="0"/>
    <n v="2"/>
    <n v="1"/>
    <x v="5"/>
    <x v="0"/>
    <s v="AZMA2"/>
    <x v="0"/>
  </r>
  <r>
    <x v="425"/>
    <m/>
    <n v="0"/>
    <n v="26"/>
    <n v="0"/>
    <n v="0"/>
    <n v="0"/>
    <n v="0"/>
    <x v="2"/>
    <x v="13"/>
    <s v="AZMA2"/>
    <x v="0"/>
  </r>
  <r>
    <x v="426"/>
    <m/>
    <n v="0"/>
    <n v="25"/>
    <n v="0"/>
    <n v="0"/>
    <n v="0"/>
    <n v="0"/>
    <x v="3"/>
    <x v="0"/>
    <s v="AZMA2"/>
    <x v="0"/>
  </r>
  <r>
    <x v="427"/>
    <m/>
    <n v="0"/>
    <n v="29"/>
    <n v="0"/>
    <n v="0"/>
    <n v="0"/>
    <n v="0"/>
    <x v="4"/>
    <x v="73"/>
    <s v="AZMA3"/>
    <x v="0"/>
  </r>
  <r>
    <x v="428"/>
    <m/>
    <n v="0"/>
    <n v="27"/>
    <n v="0"/>
    <n v="0"/>
    <n v="0"/>
    <n v="0"/>
    <x v="3"/>
    <x v="69"/>
    <s v="AZMA2"/>
    <x v="0"/>
  </r>
  <r>
    <x v="429"/>
    <m/>
    <n v="15"/>
    <n v="236"/>
    <n v="0"/>
    <n v="0"/>
    <n v="2"/>
    <n v="1"/>
    <x v="1"/>
    <x v="0"/>
    <s v="AZMA3"/>
    <x v="0"/>
  </r>
  <r>
    <x v="430"/>
    <m/>
    <n v="0"/>
    <n v="25"/>
    <n v="0"/>
    <n v="0"/>
    <n v="0"/>
    <n v="0"/>
    <x v="5"/>
    <x v="203"/>
    <s v="AZMA2"/>
    <x v="0"/>
  </r>
  <r>
    <x v="431"/>
    <s v="Bou2"/>
    <n v="15"/>
    <n v="186"/>
    <n v="58"/>
    <n v="0"/>
    <n v="1"/>
    <n v="4"/>
    <x v="1"/>
    <x v="204"/>
    <s v="AZMA3"/>
    <x v="1"/>
  </r>
  <r>
    <x v="432"/>
    <s v="Bou2"/>
    <n v="21"/>
    <n v="66"/>
    <n v="127"/>
    <n v="0"/>
    <n v="2"/>
    <n v="4"/>
    <x v="0"/>
    <x v="205"/>
    <s v="AZMA2"/>
    <x v="1"/>
  </r>
  <r>
    <x v="433"/>
    <m/>
    <n v="0"/>
    <n v="26"/>
    <n v="0"/>
    <n v="0"/>
    <n v="0"/>
    <n v="0"/>
    <x v="4"/>
    <x v="191"/>
    <s v="AZMA3"/>
    <x v="0"/>
  </r>
  <r>
    <x v="434"/>
    <m/>
    <n v="0"/>
    <n v="26"/>
    <n v="0"/>
    <n v="0"/>
    <n v="0"/>
    <n v="0"/>
    <x v="1"/>
    <x v="111"/>
    <s v="AZMA3"/>
    <x v="0"/>
  </r>
  <r>
    <x v="435"/>
    <m/>
    <n v="0"/>
    <n v="24"/>
    <n v="0"/>
    <n v="0"/>
    <n v="0"/>
    <n v="0"/>
    <x v="1"/>
    <x v="111"/>
    <s v="AZMA3"/>
    <x v="0"/>
  </r>
  <r>
    <x v="436"/>
    <s v="Bou2"/>
    <n v="15"/>
    <n v="17"/>
    <n v="95"/>
    <n v="0"/>
    <n v="1"/>
    <n v="4"/>
    <x v="0"/>
    <x v="105"/>
    <s v="AZMA2"/>
    <x v="1"/>
  </r>
  <r>
    <x v="437"/>
    <m/>
    <n v="0"/>
    <n v="24"/>
    <n v="0"/>
    <n v="0"/>
    <n v="0"/>
    <n v="0"/>
    <x v="2"/>
    <x v="125"/>
    <s v="AZMA2"/>
    <x v="0"/>
  </r>
  <r>
    <x v="438"/>
    <s v="Bou2"/>
    <n v="15"/>
    <n v="109"/>
    <n v="99"/>
    <n v="0"/>
    <n v="2"/>
    <n v="4"/>
    <x v="4"/>
    <x v="206"/>
    <s v="AZMA3"/>
    <x v="1"/>
  </r>
  <r>
    <x v="439"/>
    <s v="Bou0"/>
    <n v="14"/>
    <n v="319"/>
    <n v="89"/>
    <n v="0"/>
    <n v="1"/>
    <n v="4"/>
    <x v="5"/>
    <x v="107"/>
    <s v="AZMA2"/>
    <x v="1"/>
  </r>
  <r>
    <x v="440"/>
    <m/>
    <n v="0"/>
    <n v="28"/>
    <n v="0"/>
    <n v="0"/>
    <n v="0"/>
    <n v="0"/>
    <x v="3"/>
    <x v="207"/>
    <s v="AZMA2"/>
    <x v="0"/>
  </r>
  <r>
    <x v="441"/>
    <m/>
    <n v="0"/>
    <n v="25"/>
    <n v="0"/>
    <n v="0"/>
    <n v="0"/>
    <n v="0"/>
    <x v="0"/>
    <x v="157"/>
    <s v="AZMA2"/>
    <x v="0"/>
  </r>
  <r>
    <x v="442"/>
    <s v="Bou2"/>
    <n v="15"/>
    <n v="2"/>
    <n v="345"/>
    <n v="0"/>
    <n v="1"/>
    <n v="4"/>
    <x v="3"/>
    <x v="208"/>
    <s v="AZMA2"/>
    <x v="1"/>
  </r>
  <r>
    <x v="443"/>
    <m/>
    <n v="0"/>
    <n v="29"/>
    <n v="0"/>
    <n v="0"/>
    <n v="0"/>
    <n v="0"/>
    <x v="8"/>
    <x v="166"/>
    <s v="AZMA3"/>
    <x v="0"/>
  </r>
  <r>
    <x v="444"/>
    <s v="Bou0"/>
    <n v="14"/>
    <n v="28"/>
    <n v="0"/>
    <n v="0"/>
    <n v="1"/>
    <n v="4"/>
    <x v="3"/>
    <x v="44"/>
    <s v="AZMA2"/>
    <x v="0"/>
  </r>
  <r>
    <x v="445"/>
    <m/>
    <n v="0"/>
    <n v="24"/>
    <n v="0"/>
    <n v="0"/>
    <n v="0"/>
    <n v="0"/>
    <x v="3"/>
    <x v="164"/>
    <s v="AZMA2"/>
    <x v="0"/>
  </r>
  <r>
    <x v="446"/>
    <s v="Bou2"/>
    <n v="14"/>
    <n v="193"/>
    <n v="159"/>
    <n v="0"/>
    <n v="2"/>
    <n v="4"/>
    <x v="5"/>
    <x v="0"/>
    <s v="AZMA2"/>
    <x v="1"/>
  </r>
  <r>
    <x v="447"/>
    <m/>
    <n v="0"/>
    <n v="25"/>
    <n v="0"/>
    <n v="0"/>
    <n v="0"/>
    <n v="0"/>
    <x v="1"/>
    <x v="111"/>
    <s v="AZMA3"/>
    <x v="0"/>
  </r>
  <r>
    <x v="448"/>
    <m/>
    <n v="0"/>
    <n v="25"/>
    <n v="0"/>
    <n v="0"/>
    <n v="0"/>
    <n v="0"/>
    <x v="1"/>
    <x v="111"/>
    <s v="AZMA3"/>
    <x v="0"/>
  </r>
  <r>
    <x v="449"/>
    <s v="Bou0"/>
    <n v="15"/>
    <n v="271"/>
    <n v="96"/>
    <n v="0"/>
    <n v="1"/>
    <n v="4"/>
    <x v="7"/>
    <x v="45"/>
    <s v="AZMA3"/>
    <x v="1"/>
  </r>
  <r>
    <x v="450"/>
    <s v="Bou0"/>
    <n v="15"/>
    <n v="147"/>
    <n v="44"/>
    <n v="4"/>
    <n v="1"/>
    <n v="4"/>
    <x v="1"/>
    <x v="137"/>
    <s v="AZMA3"/>
    <x v="1"/>
  </r>
  <r>
    <x v="451"/>
    <m/>
    <n v="0"/>
    <n v="24"/>
    <n v="0"/>
    <n v="0"/>
    <n v="0"/>
    <n v="0"/>
    <x v="4"/>
    <x v="0"/>
    <s v="AZMA3"/>
    <x v="0"/>
  </r>
  <r>
    <x v="452"/>
    <m/>
    <n v="15"/>
    <n v="49"/>
    <n v="0"/>
    <n v="0"/>
    <n v="2"/>
    <n v="1"/>
    <x v="5"/>
    <x v="0"/>
    <s v="AZMA2"/>
    <x v="0"/>
  </r>
  <r>
    <x v="453"/>
    <s v="Bou2"/>
    <n v="16"/>
    <n v="16"/>
    <n v="35"/>
    <n v="1196"/>
    <n v="1"/>
    <n v="4"/>
    <x v="3"/>
    <x v="209"/>
    <s v="AZMA2"/>
    <x v="1"/>
  </r>
  <r>
    <x v="454"/>
    <m/>
    <n v="0"/>
    <n v="15"/>
    <n v="0"/>
    <n v="0"/>
    <n v="2"/>
    <n v="0"/>
    <x v="2"/>
    <x v="210"/>
    <s v="AZMA2"/>
    <x v="0"/>
  </r>
  <r>
    <x v="455"/>
    <m/>
    <n v="0"/>
    <n v="28"/>
    <n v="0"/>
    <n v="0"/>
    <n v="0"/>
    <n v="0"/>
    <x v="2"/>
    <x v="211"/>
    <s v="AZMA2"/>
    <x v="0"/>
  </r>
  <r>
    <x v="456"/>
    <m/>
    <n v="0"/>
    <n v="28"/>
    <n v="0"/>
    <n v="0"/>
    <n v="0"/>
    <n v="0"/>
    <x v="0"/>
    <x v="53"/>
    <s v="AZMA2"/>
    <x v="0"/>
  </r>
  <r>
    <x v="457"/>
    <s v="Bou2"/>
    <n v="15"/>
    <n v="101"/>
    <n v="44"/>
    <n v="0"/>
    <n v="1"/>
    <n v="4"/>
    <x v="2"/>
    <x v="211"/>
    <s v="AZMA2"/>
    <x v="1"/>
  </r>
  <r>
    <x v="458"/>
    <s v="Bou2"/>
    <n v="16"/>
    <n v="354"/>
    <n v="80"/>
    <n v="0"/>
    <n v="1"/>
    <n v="4"/>
    <x v="7"/>
    <x v="212"/>
    <s v="AZMA3"/>
    <x v="1"/>
  </r>
  <r>
    <x v="459"/>
    <m/>
    <n v="0"/>
    <n v="25"/>
    <n v="0"/>
    <n v="0"/>
    <n v="0"/>
    <n v="0"/>
    <x v="2"/>
    <x v="213"/>
    <s v="AZMA2"/>
    <x v="0"/>
  </r>
  <r>
    <x v="460"/>
    <m/>
    <n v="0"/>
    <n v="28"/>
    <n v="0"/>
    <n v="0"/>
    <n v="0"/>
    <n v="0"/>
    <x v="5"/>
    <x v="102"/>
    <s v="AZMA2"/>
    <x v="0"/>
  </r>
  <r>
    <x v="461"/>
    <m/>
    <n v="16"/>
    <n v="133"/>
    <n v="0"/>
    <n v="0"/>
    <n v="2"/>
    <n v="1"/>
    <x v="0"/>
    <x v="138"/>
    <s v="AZMA2"/>
    <x v="0"/>
  </r>
  <r>
    <x v="462"/>
    <m/>
    <n v="0"/>
    <n v="24"/>
    <n v="0"/>
    <n v="0"/>
    <n v="0"/>
    <n v="0"/>
    <x v="7"/>
    <x v="16"/>
    <s v="AZMA3"/>
    <x v="0"/>
  </r>
  <r>
    <x v="463"/>
    <m/>
    <n v="0"/>
    <n v="25"/>
    <n v="0"/>
    <n v="0"/>
    <n v="0"/>
    <n v="0"/>
    <x v="4"/>
    <x v="171"/>
    <s v="AZMA3"/>
    <x v="0"/>
  </r>
  <r>
    <x v="464"/>
    <s v="Bou0"/>
    <n v="14"/>
    <n v="75"/>
    <n v="247"/>
    <n v="0"/>
    <n v="1"/>
    <n v="4"/>
    <x v="5"/>
    <x v="214"/>
    <s v="AZMA2"/>
    <x v="1"/>
  </r>
  <r>
    <x v="465"/>
    <s v="Bou0"/>
    <n v="15"/>
    <n v="95"/>
    <n v="163"/>
    <n v="0"/>
    <n v="1"/>
    <n v="4"/>
    <x v="5"/>
    <x v="0"/>
    <s v="AZMA2"/>
    <x v="1"/>
  </r>
  <r>
    <x v="466"/>
    <m/>
    <n v="0"/>
    <n v="25"/>
    <n v="0"/>
    <n v="0"/>
    <n v="0"/>
    <n v="0"/>
    <x v="4"/>
    <x v="171"/>
    <s v="AZMA3"/>
    <x v="0"/>
  </r>
  <r>
    <x v="467"/>
    <m/>
    <n v="0"/>
    <n v="24"/>
    <n v="0"/>
    <n v="0"/>
    <n v="0"/>
    <n v="0"/>
    <x v="4"/>
    <x v="31"/>
    <s v="AZMA3"/>
    <x v="0"/>
  </r>
  <r>
    <x v="468"/>
    <m/>
    <n v="0"/>
    <n v="25"/>
    <n v="0"/>
    <n v="0"/>
    <n v="0"/>
    <n v="0"/>
    <x v="4"/>
    <x v="215"/>
    <s v="AZMA3"/>
    <x v="0"/>
  </r>
  <r>
    <x v="469"/>
    <m/>
    <n v="0"/>
    <n v="25"/>
    <n v="0"/>
    <n v="0"/>
    <n v="0"/>
    <n v="0"/>
    <x v="1"/>
    <x v="2"/>
    <s v="AZMA3"/>
    <x v="0"/>
  </r>
  <r>
    <x v="470"/>
    <m/>
    <n v="15"/>
    <n v="36"/>
    <n v="0"/>
    <n v="0"/>
    <n v="2"/>
    <n v="1"/>
    <x v="3"/>
    <x v="91"/>
    <s v="AZMA2"/>
    <x v="0"/>
  </r>
  <r>
    <x v="471"/>
    <m/>
    <n v="0"/>
    <n v="27"/>
    <n v="0"/>
    <n v="0"/>
    <n v="0"/>
    <n v="0"/>
    <x v="1"/>
    <x v="111"/>
    <s v="AZMA3"/>
    <x v="0"/>
  </r>
  <r>
    <x v="472"/>
    <m/>
    <n v="0"/>
    <n v="25"/>
    <n v="0"/>
    <n v="0"/>
    <n v="0"/>
    <n v="0"/>
    <x v="0"/>
    <x v="157"/>
    <s v="AZMA2"/>
    <x v="0"/>
  </r>
  <r>
    <x v="473"/>
    <m/>
    <n v="15"/>
    <n v="249"/>
    <n v="0"/>
    <n v="0"/>
    <n v="2"/>
    <n v="1"/>
    <x v="5"/>
    <x v="36"/>
    <s v="AZMA2"/>
    <x v="0"/>
  </r>
  <r>
    <x v="474"/>
    <m/>
    <n v="0"/>
    <n v="27"/>
    <n v="0"/>
    <n v="0"/>
    <n v="0"/>
    <n v="0"/>
    <x v="0"/>
    <x v="112"/>
    <s v="AZMA2"/>
    <x v="0"/>
  </r>
  <r>
    <x v="475"/>
    <s v="Bou2"/>
    <n v="16"/>
    <n v="21"/>
    <n v="89"/>
    <n v="0"/>
    <n v="1"/>
    <n v="4"/>
    <x v="5"/>
    <x v="216"/>
    <s v="AZMA2"/>
    <x v="1"/>
  </r>
  <r>
    <x v="476"/>
    <m/>
    <n v="0"/>
    <n v="27"/>
    <n v="0"/>
    <n v="0"/>
    <n v="0"/>
    <n v="0"/>
    <x v="3"/>
    <x v="52"/>
    <s v="AZMA2"/>
    <x v="0"/>
  </r>
  <r>
    <x v="477"/>
    <m/>
    <n v="0"/>
    <n v="26"/>
    <n v="0"/>
    <n v="0"/>
    <n v="0"/>
    <n v="0"/>
    <x v="4"/>
    <x v="0"/>
    <s v="AZMA3"/>
    <x v="0"/>
  </r>
  <r>
    <x v="478"/>
    <m/>
    <n v="0"/>
    <n v="28"/>
    <n v="0"/>
    <n v="0"/>
    <n v="0"/>
    <n v="0"/>
    <x v="4"/>
    <x v="183"/>
    <s v="AZMA3"/>
    <x v="0"/>
  </r>
  <r>
    <x v="479"/>
    <m/>
    <n v="0"/>
    <n v="27"/>
    <n v="0"/>
    <n v="0"/>
    <n v="0"/>
    <n v="0"/>
    <x v="9"/>
    <x v="97"/>
    <s v="AZMA3"/>
    <x v="0"/>
  </r>
  <r>
    <x v="480"/>
    <m/>
    <n v="15"/>
    <n v="417"/>
    <n v="0"/>
    <n v="0"/>
    <n v="2"/>
    <n v="1"/>
    <x v="7"/>
    <x v="0"/>
    <s v="AZMA3"/>
    <x v="0"/>
  </r>
  <r>
    <x v="481"/>
    <m/>
    <n v="0"/>
    <n v="24"/>
    <n v="0"/>
    <n v="0"/>
    <n v="0"/>
    <n v="0"/>
    <x v="7"/>
    <x v="0"/>
    <s v="AZMA3"/>
    <x v="0"/>
  </r>
  <r>
    <x v="482"/>
    <m/>
    <n v="14"/>
    <n v="112"/>
    <n v="0"/>
    <n v="0"/>
    <n v="2"/>
    <n v="1"/>
    <x v="5"/>
    <x v="155"/>
    <s v="AZMA2"/>
    <x v="0"/>
  </r>
  <r>
    <x v="483"/>
    <m/>
    <n v="0"/>
    <n v="25"/>
    <n v="0"/>
    <n v="0"/>
    <n v="0"/>
    <n v="0"/>
    <x v="3"/>
    <x v="0"/>
    <s v="AZMA2"/>
    <x v="0"/>
  </r>
  <r>
    <x v="484"/>
    <m/>
    <n v="0"/>
    <n v="27"/>
    <n v="0"/>
    <n v="0"/>
    <n v="0"/>
    <n v="0"/>
    <x v="7"/>
    <x v="217"/>
    <s v="AZMA3"/>
    <x v="0"/>
  </r>
  <r>
    <x v="485"/>
    <s v="Bou0"/>
    <n v="15"/>
    <n v="255"/>
    <n v="91"/>
    <n v="0"/>
    <n v="0"/>
    <n v="4"/>
    <x v="3"/>
    <x v="0"/>
    <s v="AZMA2"/>
    <x v="1"/>
  </r>
  <r>
    <x v="486"/>
    <m/>
    <n v="0"/>
    <n v="25"/>
    <n v="0"/>
    <n v="0"/>
    <n v="0"/>
    <n v="0"/>
    <x v="3"/>
    <x v="118"/>
    <s v="AZMA2"/>
    <x v="0"/>
  </r>
  <r>
    <x v="487"/>
    <s v="Bou2"/>
    <n v="19"/>
    <n v="115"/>
    <n v="71"/>
    <n v="0"/>
    <n v="1"/>
    <n v="4"/>
    <x v="8"/>
    <x v="218"/>
    <s v="AZMA3"/>
    <x v="1"/>
  </r>
  <r>
    <x v="488"/>
    <s v="Bou0"/>
    <n v="15"/>
    <n v="4"/>
    <n v="128"/>
    <n v="0"/>
    <n v="0"/>
    <n v="4"/>
    <x v="5"/>
    <x v="0"/>
    <s v="AZMA2"/>
    <x v="1"/>
  </r>
  <r>
    <x v="489"/>
    <s v="Bou2"/>
    <n v="15"/>
    <n v="215"/>
    <n v="153"/>
    <n v="0"/>
    <n v="1"/>
    <n v="4"/>
    <x v="1"/>
    <x v="129"/>
    <s v="AZMA3"/>
    <x v="1"/>
  </r>
  <r>
    <x v="490"/>
    <m/>
    <n v="16"/>
    <n v="166"/>
    <n v="0"/>
    <n v="0"/>
    <n v="2"/>
    <n v="1"/>
    <x v="0"/>
    <x v="0"/>
    <s v="AZMA2"/>
    <x v="0"/>
  </r>
  <r>
    <x v="491"/>
    <m/>
    <n v="0"/>
    <n v="22"/>
    <n v="0"/>
    <n v="0"/>
    <n v="0"/>
    <n v="0"/>
    <x v="5"/>
    <x v="160"/>
    <s v="AZMA2"/>
    <x v="0"/>
  </r>
  <r>
    <x v="492"/>
    <s v="Bou0"/>
    <n v="20"/>
    <n v="217"/>
    <n v="141"/>
    <n v="1093"/>
    <n v="1"/>
    <n v="4"/>
    <x v="5"/>
    <x v="219"/>
    <s v="AZMA2"/>
    <x v="1"/>
  </r>
  <r>
    <x v="493"/>
    <m/>
    <n v="0"/>
    <n v="28"/>
    <n v="0"/>
    <n v="0"/>
    <n v="0"/>
    <n v="0"/>
    <x v="0"/>
    <x v="0"/>
    <s v="AZMA2"/>
    <x v="0"/>
  </r>
  <r>
    <x v="494"/>
    <m/>
    <n v="15"/>
    <n v="191"/>
    <n v="0"/>
    <n v="0"/>
    <n v="2"/>
    <n v="1"/>
    <x v="2"/>
    <x v="0"/>
    <s v="AZMA2"/>
    <x v="0"/>
  </r>
  <r>
    <x v="495"/>
    <s v="Bou0"/>
    <n v="15"/>
    <n v="320"/>
    <n v="39"/>
    <n v="0"/>
    <n v="1"/>
    <n v="4"/>
    <x v="3"/>
    <x v="220"/>
    <s v="AZMA2"/>
    <x v="1"/>
  </r>
  <r>
    <x v="496"/>
    <s v="Bou0"/>
    <n v="19"/>
    <n v="213"/>
    <n v="201"/>
    <n v="0"/>
    <n v="1"/>
    <n v="4"/>
    <x v="8"/>
    <x v="221"/>
    <s v="AZMA3"/>
    <x v="1"/>
  </r>
  <r>
    <x v="497"/>
    <m/>
    <n v="0"/>
    <n v="28"/>
    <n v="0"/>
    <n v="0"/>
    <n v="0"/>
    <n v="0"/>
    <x v="3"/>
    <x v="222"/>
    <s v="AZMA2"/>
    <x v="0"/>
  </r>
  <r>
    <x v="498"/>
    <m/>
    <n v="0"/>
    <n v="25"/>
    <n v="0"/>
    <n v="0"/>
    <n v="0"/>
    <n v="0"/>
    <x v="3"/>
    <x v="52"/>
    <s v="AZMA2"/>
    <x v="0"/>
  </r>
  <r>
    <x v="499"/>
    <m/>
    <n v="0"/>
    <n v="24"/>
    <n v="0"/>
    <n v="0"/>
    <n v="0"/>
    <n v="0"/>
    <x v="5"/>
    <x v="152"/>
    <s v="AZMA2"/>
    <x v="0"/>
  </r>
  <r>
    <x v="500"/>
    <m/>
    <n v="0"/>
    <n v="25"/>
    <n v="0"/>
    <n v="0"/>
    <n v="0"/>
    <n v="0"/>
    <x v="4"/>
    <x v="223"/>
    <s v="AZMA3"/>
    <x v="0"/>
  </r>
  <r>
    <x v="501"/>
    <m/>
    <n v="21"/>
    <n v="498"/>
    <n v="0"/>
    <n v="0"/>
    <n v="2"/>
    <n v="1"/>
    <x v="5"/>
    <x v="224"/>
    <s v="AZMA2"/>
    <x v="0"/>
  </r>
  <r>
    <x v="502"/>
    <s v="Bou2"/>
    <n v="15"/>
    <n v="289"/>
    <n v="18"/>
    <n v="0"/>
    <n v="0"/>
    <n v="4"/>
    <x v="4"/>
    <x v="76"/>
    <s v="AZMA3"/>
    <x v="1"/>
  </r>
  <r>
    <x v="503"/>
    <m/>
    <n v="0"/>
    <n v="24"/>
    <n v="0"/>
    <n v="0"/>
    <n v="0"/>
    <n v="0"/>
    <x v="4"/>
    <x v="171"/>
    <s v="AZMA3"/>
    <x v="0"/>
  </r>
  <r>
    <x v="504"/>
    <m/>
    <n v="14"/>
    <n v="139"/>
    <n v="0"/>
    <n v="0"/>
    <n v="2"/>
    <n v="1"/>
    <x v="2"/>
    <x v="0"/>
    <s v="AZMA2"/>
    <x v="0"/>
  </r>
  <r>
    <x v="505"/>
    <m/>
    <n v="0"/>
    <n v="27"/>
    <n v="0"/>
    <n v="0"/>
    <n v="0"/>
    <n v="0"/>
    <x v="0"/>
    <x v="37"/>
    <s v="AZMA2"/>
    <x v="0"/>
  </r>
  <r>
    <x v="506"/>
    <s v="Bou2"/>
    <n v="15"/>
    <n v="9"/>
    <n v="122"/>
    <n v="0"/>
    <n v="2"/>
    <n v="4"/>
    <x v="2"/>
    <x v="0"/>
    <s v="AZMA2"/>
    <x v="1"/>
  </r>
  <r>
    <x v="507"/>
    <m/>
    <m/>
    <m/>
    <m/>
    <m/>
    <m/>
    <m/>
    <x v="10"/>
    <x v="0"/>
    <m/>
    <x v="2"/>
  </r>
  <r>
    <x v="507"/>
    <m/>
    <m/>
    <m/>
    <m/>
    <m/>
    <m/>
    <m/>
    <x v="10"/>
    <x v="0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3" cacheId="22" applyNumberFormats="0" applyBorderFormats="0" applyFontFormats="0" applyPatternFormats="0" applyAlignmentFormats="0" applyWidthHeightFormats="1" dataCaption="Valeurs" updatedVersion="4" minRefreshableVersion="3" itemPrintTitles="1" createdVersion="4" indent="0" outline="1" outlineData="1" multipleFieldFilters="0" chartFormat="2">
  <location ref="A1:D58" firstHeaderRow="1" firstDataRow="2" firstDataCol="1"/>
  <pivotFields count="13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3">
        <item x="0"/>
        <item x="1"/>
        <item t="default"/>
      </items>
    </pivotField>
    <pivotField axis="axisRow" showAll="0">
      <items count="56">
        <item x="18"/>
        <item x="19"/>
        <item x="20"/>
        <item x="46"/>
        <item x="47"/>
        <item x="21"/>
        <item x="22"/>
        <item x="54"/>
        <item x="23"/>
        <item x="24"/>
        <item x="25"/>
        <item x="48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9"/>
        <item x="50"/>
        <item x="39"/>
        <item x="40"/>
        <item x="41"/>
        <item x="42"/>
        <item x="51"/>
        <item x="0"/>
        <item x="1"/>
        <item x="2"/>
        <item x="3"/>
        <item x="4"/>
        <item x="5"/>
        <item x="6"/>
        <item x="52"/>
        <item x="7"/>
        <item x="8"/>
        <item x="43"/>
        <item x="9"/>
        <item x="10"/>
        <item x="44"/>
        <item x="11"/>
        <item x="12"/>
        <item x="53"/>
        <item x="13"/>
        <item x="14"/>
        <item x="15"/>
        <item x="16"/>
        <item x="17"/>
        <item x="45"/>
        <item t="default"/>
      </items>
    </pivotField>
  </pivotFields>
  <rowFields count="1">
    <field x="12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 t="grand">
      <x/>
    </i>
  </rowItems>
  <colFields count="1">
    <field x="11"/>
  </colFields>
  <colItems count="3">
    <i>
      <x/>
    </i>
    <i>
      <x v="1"/>
    </i>
    <i t="grand">
      <x/>
    </i>
  </colItems>
  <dataFields count="1">
    <dataField name="Efficacité selon le jour de semaine et l'heure" fld="11" subtotal="count" showDataAs="percentOfRow" baseField="0" baseItem="0" numFmtId="9"/>
  </dataFields>
  <formats count="11">
    <format dxfId="54">
      <pivotArea outline="0" collapsedLevelsAreSubtotals="1" fieldPosition="0"/>
    </format>
    <format dxfId="53">
      <pivotArea field="11" type="button" dataOnly="0" labelOnly="1" outline="0" axis="axisCol" fieldPosition="0"/>
    </format>
    <format dxfId="52">
      <pivotArea type="topRight" dataOnly="0" labelOnly="1" outline="0" fieldPosition="0"/>
    </format>
    <format dxfId="51">
      <pivotArea dataOnly="0" labelOnly="1" fieldPosition="0">
        <references count="1">
          <reference field="11" count="0"/>
        </references>
      </pivotArea>
    </format>
    <format dxfId="50">
      <pivotArea dataOnly="0" labelOnly="1" grandCol="1" outline="0" fieldPosition="0"/>
    </format>
    <format dxfId="44">
      <pivotArea outline="0" fieldPosition="0">
        <references count="1">
          <reference field="4294967294" count="1">
            <x v="0"/>
          </reference>
        </references>
      </pivotArea>
    </format>
    <format dxfId="37">
      <pivotArea outline="0" collapsedLevelsAreSubtotals="1" fieldPosition="0"/>
    </format>
    <format dxfId="36">
      <pivotArea field="11" type="button" dataOnly="0" labelOnly="1" outline="0" axis="axisCol" fieldPosition="0"/>
    </format>
    <format dxfId="35">
      <pivotArea type="topRight" dataOnly="0" labelOnly="1" outline="0" fieldPosition="0"/>
    </format>
    <format dxfId="34">
      <pivotArea dataOnly="0" labelOnly="1" fieldPosition="0">
        <references count="1">
          <reference field="11" count="0"/>
        </references>
      </pivotArea>
    </format>
    <format dxfId="33">
      <pivotArea dataOnly="0" labelOnly="1" grandCol="1" outline="0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28" applyNumberFormats="0" applyBorderFormats="0" applyFontFormats="0" applyPatternFormats="0" applyAlignmentFormats="0" applyWidthHeightFormats="1" dataCaption="Valeurs" updatedVersion="4" minRefreshableVersion="3" itemPrintTitles="1" createdVersion="4" indent="0" outline="1" outlineData="1" multipleFieldFilters="0" colHeaderCaption="Appel efficace">
  <location ref="A3:G710" firstHeaderRow="1" firstDataRow="3" firstDataCol="1"/>
  <pivotFields count="15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26">
        <item x="35"/>
        <item x="195"/>
        <item x="80"/>
        <item x="23"/>
        <item x="96"/>
        <item x="63"/>
        <item x="14"/>
        <item x="186"/>
        <item x="32"/>
        <item x="105"/>
        <item x="192"/>
        <item x="204"/>
        <item x="130"/>
        <item x="206"/>
        <item x="117"/>
        <item x="46"/>
        <item x="97"/>
        <item x="31"/>
        <item x="104"/>
        <item x="144"/>
        <item x="92"/>
        <item x="42"/>
        <item x="85"/>
        <item x="66"/>
        <item x="157"/>
        <item x="119"/>
        <item x="180"/>
        <item x="65"/>
        <item x="50"/>
        <item x="211"/>
        <item x="7"/>
        <item x="99"/>
        <item x="61"/>
        <item x="100"/>
        <item x="215"/>
        <item x="196"/>
        <item x="184"/>
        <item x="115"/>
        <item x="70"/>
        <item x="124"/>
        <item x="37"/>
        <item x="201"/>
        <item x="58"/>
        <item x="164"/>
        <item x="91"/>
        <item x="216"/>
        <item x="128"/>
        <item x="138"/>
        <item x="118"/>
        <item x="129"/>
        <item x="183"/>
        <item x="36"/>
        <item x="10"/>
        <item x="15"/>
        <item x="139"/>
        <item x="94"/>
        <item x="116"/>
        <item x="202"/>
        <item x="39"/>
        <item x="54"/>
        <item x="199"/>
        <item x="111"/>
        <item x="179"/>
        <item x="108"/>
        <item x="125"/>
        <item x="84"/>
        <item x="43"/>
        <item x="147"/>
        <item x="67"/>
        <item x="88"/>
        <item x="89"/>
        <item x="82"/>
        <item x="145"/>
        <item x="62"/>
        <item x="64"/>
        <item x="8"/>
        <item x="11"/>
        <item x="166"/>
        <item x="21"/>
        <item x="182"/>
        <item x="55"/>
        <item x="185"/>
        <item x="101"/>
        <item x="95"/>
        <item x="74"/>
        <item x="200"/>
        <item x="177"/>
        <item x="158"/>
        <item x="3"/>
        <item x="112"/>
        <item x="49"/>
        <item x="188"/>
        <item x="22"/>
        <item x="152"/>
        <item x="141"/>
        <item x="77"/>
        <item x="190"/>
        <item x="44"/>
        <item x="109"/>
        <item x="162"/>
        <item x="12"/>
        <item x="134"/>
        <item x="120"/>
        <item x="154"/>
        <item x="146"/>
        <item x="107"/>
        <item x="156"/>
        <item x="87"/>
        <item x="2"/>
        <item x="123"/>
        <item x="81"/>
        <item x="27"/>
        <item x="151"/>
        <item x="30"/>
        <item x="197"/>
        <item x="28"/>
        <item x="68"/>
        <item x="127"/>
        <item x="113"/>
        <item x="171"/>
        <item x="203"/>
        <item x="165"/>
        <item x="103"/>
        <item x="4"/>
        <item x="53"/>
        <item x="121"/>
        <item x="210"/>
        <item x="191"/>
        <item x="181"/>
        <item x="114"/>
        <item x="170"/>
        <item x="13"/>
        <item x="98"/>
        <item x="136"/>
        <item x="193"/>
        <item x="155"/>
        <item x="221"/>
        <item x="214"/>
        <item x="178"/>
        <item x="33"/>
        <item x="102"/>
        <item x="60"/>
        <item x="52"/>
        <item x="45"/>
        <item x="213"/>
        <item x="76"/>
        <item x="143"/>
        <item x="187"/>
        <item x="208"/>
        <item x="168"/>
        <item x="38"/>
        <item x="56"/>
        <item x="59"/>
        <item x="137"/>
        <item x="47"/>
        <item x="72"/>
        <item x="18"/>
        <item x="194"/>
        <item x="126"/>
        <item x="5"/>
        <item x="19"/>
        <item x="26"/>
        <item x="189"/>
        <item x="16"/>
        <item x="150"/>
        <item x="48"/>
        <item x="149"/>
        <item x="90"/>
        <item x="222"/>
        <item x="220"/>
        <item x="133"/>
        <item x="17"/>
        <item x="79"/>
        <item x="93"/>
        <item x="169"/>
        <item x="1"/>
        <item x="9"/>
        <item x="86"/>
        <item x="110"/>
        <item x="75"/>
        <item x="34"/>
        <item x="218"/>
        <item x="223"/>
        <item x="29"/>
        <item x="173"/>
        <item x="160"/>
        <item x="172"/>
        <item x="148"/>
        <item x="57"/>
        <item x="212"/>
        <item x="135"/>
        <item x="167"/>
        <item x="174"/>
        <item x="40"/>
        <item x="176"/>
        <item x="153"/>
        <item x="78"/>
        <item x="198"/>
        <item x="69"/>
        <item x="163"/>
        <item x="106"/>
        <item x="159"/>
        <item x="142"/>
        <item x="209"/>
        <item x="207"/>
        <item x="122"/>
        <item x="205"/>
        <item x="132"/>
        <item x="217"/>
        <item x="24"/>
        <item x="51"/>
        <item x="131"/>
        <item x="41"/>
        <item x="6"/>
        <item x="219"/>
        <item x="25"/>
        <item x="20"/>
        <item x="83"/>
        <item x="73"/>
        <item x="224"/>
        <item x="175"/>
        <item x="161"/>
        <item x="140"/>
        <item x="71"/>
        <item sd="0" x="0"/>
        <item t="default"/>
      </items>
    </pivotField>
    <pivotField showAll="0"/>
    <pivotField axis="axisCol" dataField="1" showAll="0" defaultSubtotal="0">
      <items count="3">
        <item x="0"/>
        <item x="1"/>
        <item h="1" x="2"/>
      </items>
    </pivotField>
    <pivotField axis="axisRow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sd="0" x="61"/>
        <item sd="0" x="62"/>
        <item sd="0"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showAll="0" defaultSubtotal="0">
      <items count="3">
        <item x="0"/>
        <item x="1"/>
        <item x="2"/>
      </items>
    </pivotField>
  </pivotFields>
  <rowFields count="5">
    <field x="14"/>
    <field x="13"/>
    <field x="12"/>
    <field x="0"/>
    <field x="9"/>
  </rowFields>
  <rowItems count="705">
    <i>
      <x v="1"/>
    </i>
    <i r="1">
      <x v="3"/>
    </i>
    <i r="2">
      <x v="61"/>
    </i>
    <i r="2">
      <x v="62"/>
    </i>
    <i r="2">
      <x v="63"/>
    </i>
    <i r="2">
      <x v="64"/>
    </i>
    <i r="3">
      <x v="10"/>
    </i>
    <i r="4">
      <x v="92"/>
    </i>
    <i r="3">
      <x v="11"/>
    </i>
    <i r="4">
      <x v="3"/>
    </i>
    <i r="4">
      <x v="209"/>
    </i>
    <i r="4">
      <x v="215"/>
    </i>
    <i r="3">
      <x v="12"/>
    </i>
    <i r="4">
      <x v="161"/>
    </i>
    <i r="3">
      <x v="15"/>
    </i>
    <i r="4">
      <x v="224"/>
    </i>
    <i r="3">
      <x v="16"/>
    </i>
    <i r="4">
      <x v="111"/>
    </i>
    <i r="2">
      <x v="65"/>
    </i>
    <i r="3">
      <x v="10"/>
    </i>
    <i r="4">
      <x v="115"/>
    </i>
    <i r="3">
      <x v="11"/>
    </i>
    <i r="4">
      <x v="224"/>
    </i>
    <i r="3">
      <x v="12"/>
    </i>
    <i r="4">
      <x v="183"/>
    </i>
    <i r="3">
      <x v="14"/>
    </i>
    <i r="4">
      <x v="113"/>
    </i>
    <i r="3">
      <x v="15"/>
    </i>
    <i r="4">
      <x v="8"/>
    </i>
    <i r="4">
      <x v="17"/>
    </i>
    <i r="4">
      <x v="139"/>
    </i>
    <i r="4">
      <x v="159"/>
    </i>
    <i r="4">
      <x v="180"/>
    </i>
    <i r="3">
      <x v="16"/>
    </i>
    <i r="4">
      <x v="224"/>
    </i>
    <i r="3">
      <x v="17"/>
    </i>
    <i r="4">
      <x v="224"/>
    </i>
    <i r="2">
      <x v="66"/>
    </i>
    <i r="3">
      <x v="10"/>
    </i>
    <i r="4">
      <x/>
    </i>
    <i r="4">
      <x v="40"/>
    </i>
    <i r="4">
      <x v="51"/>
    </i>
    <i r="3">
      <x v="11"/>
    </i>
    <i r="4">
      <x v="58"/>
    </i>
    <i r="4">
      <x v="150"/>
    </i>
    <i r="4">
      <x v="193"/>
    </i>
    <i r="4">
      <x v="224"/>
    </i>
    <i r="3">
      <x v="12"/>
    </i>
    <i r="4">
      <x v="21"/>
    </i>
    <i r="4">
      <x v="212"/>
    </i>
    <i r="3">
      <x v="13"/>
    </i>
    <i r="4">
      <x v="66"/>
    </i>
    <i r="4">
      <x v="97"/>
    </i>
    <i r="4">
      <x v="143"/>
    </i>
    <i r="3">
      <x v="14"/>
    </i>
    <i r="4">
      <x v="224"/>
    </i>
    <i r="3">
      <x v="15"/>
    </i>
    <i r="4">
      <x v="15"/>
    </i>
    <i r="4">
      <x v="224"/>
    </i>
    <i r="3">
      <x v="16"/>
    </i>
    <i r="4">
      <x v="30"/>
    </i>
    <i r="4">
      <x v="78"/>
    </i>
    <i r="4">
      <x v="154"/>
    </i>
    <i r="4">
      <x v="165"/>
    </i>
    <i r="2">
      <x v="67"/>
    </i>
    <i r="3">
      <x v="10"/>
    </i>
    <i r="4">
      <x v="224"/>
    </i>
    <i r="3">
      <x v="11"/>
    </i>
    <i r="4">
      <x v="28"/>
    </i>
    <i r="4">
      <x v="90"/>
    </i>
    <i r="4">
      <x v="210"/>
    </i>
    <i r="4">
      <x v="215"/>
    </i>
    <i r="3">
      <x v="14"/>
    </i>
    <i r="4">
      <x v="142"/>
    </i>
    <i r="3">
      <x v="15"/>
    </i>
    <i r="4">
      <x v="124"/>
    </i>
    <i r="3">
      <x v="16"/>
    </i>
    <i r="4">
      <x v="59"/>
    </i>
    <i r="4">
      <x v="80"/>
    </i>
    <i r="4">
      <x v="224"/>
    </i>
    <i r="3">
      <x v="17"/>
    </i>
    <i r="4">
      <x v="151"/>
    </i>
    <i r="2">
      <x v="68"/>
    </i>
    <i r="3">
      <x v="11"/>
    </i>
    <i r="4">
      <x v="42"/>
    </i>
    <i r="4">
      <x v="152"/>
    </i>
    <i r="4">
      <x v="188"/>
    </i>
    <i r="3">
      <x v="12"/>
    </i>
    <i r="4">
      <x v="141"/>
    </i>
    <i r="3">
      <x v="13"/>
    </i>
    <i r="4">
      <x v="224"/>
    </i>
    <i r="3">
      <x v="14"/>
    </i>
    <i r="4">
      <x v="224"/>
    </i>
    <i r="3">
      <x v="15"/>
    </i>
    <i r="4">
      <x v="32"/>
    </i>
    <i r="4">
      <x v="224"/>
    </i>
    <i r="3">
      <x v="16"/>
    </i>
    <i r="4">
      <x v="5"/>
    </i>
    <i r="4">
      <x v="73"/>
    </i>
    <i r="3">
      <x v="17"/>
    </i>
    <i r="4">
      <x v="74"/>
    </i>
    <i r="2">
      <x v="69"/>
    </i>
    <i r="3">
      <x v="11"/>
    </i>
    <i r="4">
      <x v="3"/>
    </i>
    <i r="4">
      <x v="23"/>
    </i>
    <i r="4">
      <x v="27"/>
    </i>
    <i r="4">
      <x v="113"/>
    </i>
    <i r="4">
      <x v="224"/>
    </i>
    <i r="3">
      <x v="12"/>
    </i>
    <i r="4">
      <x v="52"/>
    </i>
    <i r="4">
      <x v="68"/>
    </i>
    <i r="4">
      <x v="116"/>
    </i>
    <i r="4">
      <x v="198"/>
    </i>
    <i r="4">
      <x v="224"/>
    </i>
    <i r="3">
      <x v="13"/>
    </i>
    <i r="4">
      <x v="38"/>
    </i>
    <i r="4">
      <x v="223"/>
    </i>
    <i r="3">
      <x v="14"/>
    </i>
    <i r="4">
      <x v="113"/>
    </i>
    <i r="4">
      <x v="155"/>
    </i>
    <i r="4">
      <x v="223"/>
    </i>
    <i r="4">
      <x v="224"/>
    </i>
    <i r="3">
      <x v="15"/>
    </i>
    <i r="4">
      <x v="218"/>
    </i>
    <i r="3">
      <x v="16"/>
    </i>
    <i r="4">
      <x v="84"/>
    </i>
    <i r="2">
      <x v="70"/>
    </i>
    <i r="3">
      <x v="13"/>
    </i>
    <i r="4">
      <x v="179"/>
    </i>
    <i r="3">
      <x v="14"/>
    </i>
    <i r="4">
      <x v="143"/>
    </i>
    <i r="4">
      <x v="145"/>
    </i>
    <i r="4">
      <x v="224"/>
    </i>
    <i r="3">
      <x v="15"/>
    </i>
    <i r="4">
      <x v="224"/>
    </i>
    <i r="3">
      <x v="16"/>
    </i>
    <i r="4">
      <x v="23"/>
    </i>
    <i r="3">
      <x v="17"/>
    </i>
    <i r="4">
      <x v="95"/>
    </i>
    <i r="2">
      <x v="71"/>
    </i>
    <i r="3">
      <x v="11"/>
    </i>
    <i r="4">
      <x v="40"/>
    </i>
    <i r="4">
      <x v="196"/>
    </i>
    <i r="3">
      <x v="12"/>
    </i>
    <i r="4">
      <x v="2"/>
    </i>
    <i r="4">
      <x v="110"/>
    </i>
    <i r="4">
      <x v="172"/>
    </i>
    <i r="4">
      <x v="224"/>
    </i>
    <i r="3">
      <x v="13"/>
    </i>
    <i r="4">
      <x v="71"/>
    </i>
    <i r="3">
      <x v="14"/>
    </i>
    <i r="4">
      <x v="156"/>
    </i>
    <i r="4">
      <x v="224"/>
    </i>
    <i r="3">
      <x v="15"/>
    </i>
    <i r="4">
      <x v="65"/>
    </i>
    <i r="4">
      <x v="217"/>
    </i>
    <i r="3">
      <x v="16"/>
    </i>
    <i r="4">
      <x v="22"/>
    </i>
    <i r="4">
      <x v="177"/>
    </i>
    <i r="4">
      <x v="224"/>
    </i>
    <i r="2">
      <x v="72"/>
    </i>
    <i r="3">
      <x v="12"/>
    </i>
    <i r="4">
      <x v="69"/>
    </i>
    <i r="4">
      <x v="107"/>
    </i>
    <i r="4">
      <x v="141"/>
    </i>
    <i r="4">
      <x v="183"/>
    </i>
    <i r="3">
      <x v="13"/>
    </i>
    <i r="4">
      <x v="70"/>
    </i>
    <i r="3">
      <x v="15"/>
    </i>
    <i r="4">
      <x v="59"/>
    </i>
    <i r="3">
      <x v="16"/>
    </i>
    <i r="4">
      <x v="5"/>
    </i>
    <i r="4">
      <x v="44"/>
    </i>
    <i r="4">
      <x v="167"/>
    </i>
    <i r="4">
      <x v="224"/>
    </i>
    <i r="3">
      <x v="17"/>
    </i>
    <i r="4">
      <x v="20"/>
    </i>
    <i r="4">
      <x v="69"/>
    </i>
    <i r="2">
      <x v="73"/>
    </i>
    <i r="3">
      <x v="10"/>
    </i>
    <i r="4">
      <x v="224"/>
    </i>
    <i r="3">
      <x v="11"/>
    </i>
    <i r="4">
      <x v="75"/>
    </i>
    <i r="4">
      <x v="173"/>
    </i>
    <i r="3">
      <x v="12"/>
    </i>
    <i r="4">
      <x v="55"/>
    </i>
    <i r="4">
      <x v="224"/>
    </i>
    <i r="3">
      <x v="13"/>
    </i>
    <i r="4">
      <x v="4"/>
    </i>
    <i r="4">
      <x v="16"/>
    </i>
    <i r="4">
      <x v="83"/>
    </i>
    <i r="4">
      <x v="132"/>
    </i>
    <i r="3">
      <x v="14"/>
    </i>
    <i r="4">
      <x v="3"/>
    </i>
    <i r="4">
      <x v="145"/>
    </i>
    <i r="4">
      <x v="224"/>
    </i>
    <i r="3">
      <x v="16"/>
    </i>
    <i r="4">
      <x v="31"/>
    </i>
    <i r="2">
      <x v="74"/>
    </i>
    <i r="3">
      <x v="11"/>
    </i>
    <i r="4">
      <x v="23"/>
    </i>
    <i r="4">
      <x v="33"/>
    </i>
    <i r="4">
      <x v="82"/>
    </i>
    <i r="3">
      <x v="12"/>
    </i>
    <i r="4">
      <x v="140"/>
    </i>
    <i r="3">
      <x v="13"/>
    </i>
    <i r="4">
      <x v="122"/>
    </i>
    <i r="3">
      <x v="14"/>
    </i>
    <i r="4">
      <x v="9"/>
    </i>
    <i r="4">
      <x v="18"/>
    </i>
    <i r="3">
      <x v="16"/>
    </i>
    <i r="4">
      <x v="80"/>
    </i>
    <i r="4">
      <x v="200"/>
    </i>
    <i r="3">
      <x v="17"/>
    </i>
    <i r="4">
      <x v="20"/>
    </i>
    <i r="2">
      <x v="75"/>
    </i>
    <i r="3">
      <x v="10"/>
    </i>
    <i r="4">
      <x v="105"/>
    </i>
    <i r="3">
      <x v="11"/>
    </i>
    <i r="4">
      <x v="63"/>
    </i>
    <i r="3">
      <x v="12"/>
    </i>
    <i r="4">
      <x v="16"/>
    </i>
    <i r="4">
      <x v="55"/>
    </i>
    <i r="3">
      <x v="13"/>
    </i>
    <i r="4">
      <x v="98"/>
    </i>
    <i r="3">
      <x v="14"/>
    </i>
    <i r="4">
      <x v="178"/>
    </i>
    <i r="3">
      <x v="15"/>
    </i>
    <i r="4">
      <x v="61"/>
    </i>
    <i r="4">
      <x v="224"/>
    </i>
    <i r="3">
      <x v="16"/>
    </i>
    <i r="4">
      <x v="78"/>
    </i>
    <i r="3">
      <x v="17"/>
    </i>
    <i r="4">
      <x v="78"/>
    </i>
    <i r="2">
      <x v="76"/>
    </i>
    <i r="3">
      <x v="10"/>
    </i>
    <i r="4">
      <x v="89"/>
    </i>
    <i r="3">
      <x v="11"/>
    </i>
    <i r="4">
      <x v="224"/>
    </i>
    <i r="3">
      <x v="12"/>
    </i>
    <i r="4">
      <x v="37"/>
    </i>
    <i r="4">
      <x v="118"/>
    </i>
    <i r="4">
      <x v="129"/>
    </i>
    <i r="3">
      <x v="13"/>
    </i>
    <i r="4">
      <x v="21"/>
    </i>
    <i r="4">
      <x v="224"/>
    </i>
    <i r="3">
      <x v="14"/>
    </i>
    <i r="4">
      <x v="56"/>
    </i>
    <i r="4">
      <x v="224"/>
    </i>
    <i r="3">
      <x v="15"/>
    </i>
    <i r="4">
      <x v="40"/>
    </i>
    <i r="4">
      <x v="59"/>
    </i>
    <i r="4">
      <x v="224"/>
    </i>
    <i r="3">
      <x v="17"/>
    </i>
    <i r="4">
      <x v="14"/>
    </i>
    <i r="2">
      <x v="77"/>
    </i>
    <i r="3">
      <x v="10"/>
    </i>
    <i r="4">
      <x v="48"/>
    </i>
    <i r="4">
      <x v="224"/>
    </i>
    <i r="3">
      <x v="11"/>
    </i>
    <i r="4">
      <x v="25"/>
    </i>
    <i r="4">
      <x v="102"/>
    </i>
    <i r="3">
      <x v="12"/>
    </i>
    <i r="4">
      <x v="125"/>
    </i>
    <i r="3">
      <x v="13"/>
    </i>
    <i r="4">
      <x v="224"/>
    </i>
    <i r="3">
      <x v="15"/>
    </i>
    <i r="4">
      <x v="193"/>
    </i>
    <i r="3">
      <x v="16"/>
    </i>
    <i r="4">
      <x v="109"/>
    </i>
    <i r="4">
      <x v="205"/>
    </i>
    <i r="4">
      <x v="213"/>
    </i>
    <i r="4">
      <x v="224"/>
    </i>
    <i r="3">
      <x v="17"/>
    </i>
    <i r="4">
      <x v="224"/>
    </i>
    <i r="2">
      <x v="78"/>
    </i>
    <i r="3">
      <x v="10"/>
    </i>
    <i r="4">
      <x v="39"/>
    </i>
    <i r="3">
      <x v="11"/>
    </i>
    <i r="4">
      <x v="58"/>
    </i>
    <i r="3">
      <x v="12"/>
    </i>
    <i r="4">
      <x v="215"/>
    </i>
    <i r="4">
      <x v="224"/>
    </i>
    <i r="3">
      <x v="13"/>
    </i>
    <i r="4">
      <x v="224"/>
    </i>
    <i r="3">
      <x v="16"/>
    </i>
    <i r="4">
      <x v="44"/>
    </i>
    <i r="4">
      <x v="64"/>
    </i>
    <i r="4">
      <x v="102"/>
    </i>
    <i r="4">
      <x v="158"/>
    </i>
    <i r="4">
      <x v="224"/>
    </i>
    <i r="3">
      <x v="17"/>
    </i>
    <i r="4">
      <x v="117"/>
    </i>
    <i r="2">
      <x v="79"/>
    </i>
    <i r="3">
      <x v="10"/>
    </i>
    <i r="4">
      <x v="46"/>
    </i>
    <i r="4">
      <x v="224"/>
    </i>
    <i r="3">
      <x v="11"/>
    </i>
    <i r="4">
      <x v="12"/>
    </i>
    <i r="4">
      <x v="49"/>
    </i>
    <i r="4">
      <x v="224"/>
    </i>
    <i r="3">
      <x v="12"/>
    </i>
    <i r="4">
      <x v="161"/>
    </i>
    <i r="4">
      <x v="224"/>
    </i>
    <i r="3">
      <x v="13"/>
    </i>
    <i r="4">
      <x v="207"/>
    </i>
    <i r="4">
      <x v="211"/>
    </i>
    <i r="3">
      <x v="14"/>
    </i>
    <i r="4">
      <x v="163"/>
    </i>
    <i r="4">
      <x v="224"/>
    </i>
    <i r="3">
      <x v="16"/>
    </i>
    <i r="4">
      <x v="101"/>
    </i>
    <i r="4">
      <x v="170"/>
    </i>
    <i r="2">
      <x v="80"/>
    </i>
    <i r="3">
      <x v="11"/>
    </i>
    <i r="4">
      <x v="133"/>
    </i>
    <i r="4">
      <x v="153"/>
    </i>
    <i r="4">
      <x v="190"/>
    </i>
    <i r="4">
      <x v="224"/>
    </i>
    <i r="3">
      <x v="13"/>
    </i>
    <i r="4">
      <x v="47"/>
    </i>
    <i r="3">
      <x v="14"/>
    </i>
    <i r="4">
      <x v="54"/>
    </i>
    <i r="4">
      <x v="222"/>
    </i>
    <i r="4">
      <x v="224"/>
    </i>
    <i r="3">
      <x v="15"/>
    </i>
    <i r="4">
      <x v="224"/>
    </i>
    <i r="3">
      <x v="16"/>
    </i>
    <i r="4">
      <x v="224"/>
    </i>
    <i r="2">
      <x v="81"/>
    </i>
    <i r="3">
      <x v="10"/>
    </i>
    <i r="4">
      <x v="94"/>
    </i>
    <i r="4">
      <x v="202"/>
    </i>
    <i r="4">
      <x v="224"/>
    </i>
    <i r="3">
      <x v="11"/>
    </i>
    <i r="4">
      <x v="152"/>
    </i>
    <i r="4">
      <x v="224"/>
    </i>
    <i r="3">
      <x v="12"/>
    </i>
    <i r="4">
      <x v="19"/>
    </i>
    <i r="4">
      <x v="68"/>
    </i>
    <i r="4">
      <x v="146"/>
    </i>
    <i r="4">
      <x v="224"/>
    </i>
    <i r="3">
      <x v="14"/>
    </i>
    <i r="4">
      <x v="142"/>
    </i>
    <i r="4">
      <x v="224"/>
    </i>
    <i r="3">
      <x v="15"/>
    </i>
    <i r="4">
      <x v="67"/>
    </i>
    <i r="4">
      <x v="72"/>
    </i>
    <i r="4">
      <x v="104"/>
    </i>
    <i r="4">
      <x v="180"/>
    </i>
    <i r="3">
      <x v="16"/>
    </i>
    <i r="4">
      <x v="224"/>
    </i>
    <i r="2">
      <x v="82"/>
    </i>
    <i r="3">
      <x v="10"/>
    </i>
    <i r="4">
      <x v="159"/>
    </i>
    <i r="4">
      <x v="166"/>
    </i>
    <i r="4">
      <x v="187"/>
    </i>
    <i r="4">
      <x v="224"/>
    </i>
    <i r="3">
      <x v="11"/>
    </i>
    <i r="4">
      <x v="93"/>
    </i>
    <i r="4">
      <x v="112"/>
    </i>
    <i r="4">
      <x v="150"/>
    </i>
    <i r="4">
      <x v="164"/>
    </i>
    <i r="3">
      <x v="12"/>
    </i>
    <i r="4">
      <x v="195"/>
    </i>
    <i r="3">
      <x v="13"/>
    </i>
    <i r="4">
      <x v="142"/>
    </i>
    <i r="4">
      <x v="224"/>
    </i>
    <i r="3">
      <x v="14"/>
    </i>
    <i r="4">
      <x v="103"/>
    </i>
    <i r="4">
      <x v="106"/>
    </i>
    <i r="4">
      <x v="135"/>
    </i>
    <i r="4">
      <x v="224"/>
    </i>
    <i r="3">
      <x v="15"/>
    </i>
    <i r="4">
      <x v="24"/>
    </i>
    <i r="3">
      <x v="16"/>
    </i>
    <i r="4">
      <x v="87"/>
    </i>
    <i r="3">
      <x v="17"/>
    </i>
    <i r="4">
      <x v="107"/>
    </i>
    <i r="4">
      <x v="201"/>
    </i>
    <i r="2">
      <x v="83"/>
    </i>
    <i r="3">
      <x v="11"/>
    </i>
    <i r="4">
      <x v="173"/>
    </i>
    <i r="3">
      <x v="12"/>
    </i>
    <i r="4">
      <x v="131"/>
    </i>
    <i r="4">
      <x v="185"/>
    </i>
    <i r="3">
      <x v="13"/>
    </i>
    <i r="4">
      <x v="221"/>
    </i>
    <i r="3">
      <x v="14"/>
    </i>
    <i r="4">
      <x v="99"/>
    </i>
    <i r="3">
      <x v="15"/>
    </i>
    <i r="4">
      <x v="210"/>
    </i>
    <i r="3">
      <x v="16"/>
    </i>
    <i r="4">
      <x v="43"/>
    </i>
    <i r="4">
      <x v="199"/>
    </i>
    <i r="4">
      <x v="224"/>
    </i>
    <i r="3">
      <x v="17"/>
    </i>
    <i r="4">
      <x v="5"/>
    </i>
    <i r="2">
      <x v="84"/>
    </i>
    <i r="3">
      <x v="12"/>
    </i>
    <i r="4">
      <x v="121"/>
    </i>
    <i r="4">
      <x v="224"/>
    </i>
    <i r="3">
      <x v="13"/>
    </i>
    <i r="4">
      <x v="143"/>
    </i>
    <i r="3">
      <x v="14"/>
    </i>
    <i r="4">
      <x v="9"/>
    </i>
    <i r="4">
      <x v="54"/>
    </i>
    <i r="4">
      <x v="163"/>
    </i>
    <i r="3">
      <x v="15"/>
    </i>
    <i r="4">
      <x v="77"/>
    </i>
    <i r="4">
      <x v="191"/>
    </i>
    <i r="4">
      <x v="224"/>
    </i>
    <i r="3">
      <x v="16"/>
    </i>
    <i r="4">
      <x v="139"/>
    </i>
    <i r="4">
      <x v="149"/>
    </i>
    <i r="4">
      <x v="224"/>
    </i>
    <i r="2">
      <x v="85"/>
    </i>
    <i r="3">
      <x v="11"/>
    </i>
    <i r="4">
      <x v="174"/>
    </i>
    <i r="4">
      <x v="224"/>
    </i>
    <i r="3">
      <x v="12"/>
    </i>
    <i r="4">
      <x v="9"/>
    </i>
    <i r="3">
      <x v="13"/>
    </i>
    <i r="4">
      <x v="130"/>
    </i>
    <i r="4">
      <x v="224"/>
    </i>
    <i r="3">
      <x v="14"/>
    </i>
    <i r="4">
      <x v="113"/>
    </i>
    <i r="3">
      <x v="15"/>
    </i>
    <i r="4">
      <x v="119"/>
    </i>
    <i r="4">
      <x v="186"/>
    </i>
    <i r="3">
      <x v="16"/>
    </i>
    <i r="4">
      <x v="23"/>
    </i>
    <i r="4">
      <x v="224"/>
    </i>
    <i r="2">
      <x v="86"/>
    </i>
    <i r="3">
      <x v="10"/>
    </i>
    <i r="4">
      <x v="166"/>
    </i>
    <i r="4">
      <x v="224"/>
    </i>
    <i r="3">
      <x v="11"/>
    </i>
    <i r="4">
      <x v="119"/>
    </i>
    <i r="4">
      <x v="184"/>
    </i>
    <i r="4">
      <x v="192"/>
    </i>
    <i r="3">
      <x v="12"/>
    </i>
    <i r="4">
      <x v="69"/>
    </i>
    <i r="4">
      <x v="220"/>
    </i>
    <i r="3">
      <x v="13"/>
    </i>
    <i r="4">
      <x v="143"/>
    </i>
    <i r="3">
      <x v="14"/>
    </i>
    <i r="4">
      <x v="18"/>
    </i>
    <i r="3">
      <x v="15"/>
    </i>
    <i r="4">
      <x v="153"/>
    </i>
    <i r="4">
      <x v="194"/>
    </i>
    <i r="4">
      <x v="198"/>
    </i>
    <i r="3">
      <x v="16"/>
    </i>
    <i r="4">
      <x v="142"/>
    </i>
    <i r="4">
      <x v="160"/>
    </i>
    <i r="4">
      <x v="224"/>
    </i>
    <i r="3">
      <x v="17"/>
    </i>
    <i r="4">
      <x v="86"/>
    </i>
    <i r="2">
      <x v="87"/>
    </i>
    <i r="3">
      <x v="11"/>
    </i>
    <i r="4">
      <x v="138"/>
    </i>
    <i r="3">
      <x v="13"/>
    </i>
    <i r="4">
      <x v="143"/>
    </i>
    <i r="4">
      <x v="211"/>
    </i>
    <i r="3">
      <x v="14"/>
    </i>
    <i r="4">
      <x v="62"/>
    </i>
    <i r="3">
      <x v="15"/>
    </i>
    <i r="4">
      <x v="59"/>
    </i>
    <i r="3">
      <x v="16"/>
    </i>
    <i r="4">
      <x v="31"/>
    </i>
    <i r="4">
      <x v="163"/>
    </i>
    <i r="4">
      <x v="224"/>
    </i>
    <i r="2">
      <x v="88"/>
    </i>
    <i r="3">
      <x v="11"/>
    </i>
    <i r="4">
      <x v="93"/>
    </i>
    <i r="3">
      <x v="12"/>
    </i>
    <i r="4">
      <x v="178"/>
    </i>
    <i r="3">
      <x v="15"/>
    </i>
    <i r="4">
      <x v="56"/>
    </i>
    <i r="4">
      <x v="84"/>
    </i>
    <i r="3">
      <x v="16"/>
    </i>
    <i r="4">
      <x v="26"/>
    </i>
    <i r="3">
      <x v="17"/>
    </i>
    <i r="4">
      <x v="20"/>
    </i>
    <i r="2">
      <x v="89"/>
    </i>
    <i r="3">
      <x v="11"/>
    </i>
    <i r="4">
      <x v="79"/>
    </i>
    <i r="4">
      <x v="128"/>
    </i>
    <i r="4">
      <x v="224"/>
    </i>
    <i r="3">
      <x v="12"/>
    </i>
    <i r="4">
      <x v="50"/>
    </i>
    <i r="4">
      <x v="172"/>
    </i>
    <i r="4">
      <x v="183"/>
    </i>
    <i r="3">
      <x v="14"/>
    </i>
    <i r="4">
      <x v="224"/>
    </i>
    <i r="3">
      <x v="15"/>
    </i>
    <i r="4">
      <x v="193"/>
    </i>
    <i r="3">
      <x v="16"/>
    </i>
    <i r="4">
      <x v="7"/>
    </i>
    <i r="4">
      <x v="36"/>
    </i>
    <i r="4">
      <x v="64"/>
    </i>
    <i r="4">
      <x v="81"/>
    </i>
    <i r="3">
      <x v="17"/>
    </i>
    <i r="4">
      <x v="224"/>
    </i>
    <i r="2">
      <x v="90"/>
    </i>
    <i r="3">
      <x v="11"/>
    </i>
    <i r="4">
      <x v="147"/>
    </i>
    <i r="3">
      <x v="12"/>
    </i>
    <i r="4">
      <x v="224"/>
    </i>
    <i r="3">
      <x v="15"/>
    </i>
    <i r="4">
      <x v="103"/>
    </i>
    <i r="4">
      <x v="224"/>
    </i>
    <i r="2">
      <x v="91"/>
    </i>
    <i r="3">
      <x v="10"/>
    </i>
    <i r="4">
      <x v="48"/>
    </i>
    <i r="4">
      <x v="224"/>
    </i>
    <i r="3">
      <x v="11"/>
    </i>
    <i r="4">
      <x v="24"/>
    </i>
    <i r="4">
      <x v="91"/>
    </i>
    <i r="4">
      <x v="162"/>
    </i>
    <i r="3">
      <x v="13"/>
    </i>
    <i r="4">
      <x v="96"/>
    </i>
    <i r="3">
      <x v="14"/>
    </i>
    <i r="4">
      <x v="127"/>
    </i>
    <i r="4">
      <x v="135"/>
    </i>
    <i r="4">
      <x v="141"/>
    </i>
    <i r="4">
      <x v="173"/>
    </i>
    <i r="3">
      <x v="15"/>
    </i>
    <i r="4">
      <x v="10"/>
    </i>
    <i r="3">
      <x v="16"/>
    </i>
    <i r="4">
      <x v="87"/>
    </i>
    <i r="4">
      <x v="134"/>
    </i>
    <i r="1">
      <x v="4"/>
    </i>
    <i r="2">
      <x v="92"/>
    </i>
    <i r="3">
      <x v="10"/>
    </i>
    <i r="4">
      <x v="224"/>
    </i>
    <i r="3">
      <x v="11"/>
    </i>
    <i r="4">
      <x v="1"/>
    </i>
    <i r="4">
      <x v="35"/>
    </i>
    <i r="4">
      <x v="157"/>
    </i>
    <i r="4">
      <x v="224"/>
    </i>
    <i r="3">
      <x v="12"/>
    </i>
    <i r="4">
      <x v="198"/>
    </i>
    <i r="4">
      <x v="224"/>
    </i>
    <i r="3">
      <x v="13"/>
    </i>
    <i r="4">
      <x v="73"/>
    </i>
    <i r="3">
      <x v="14"/>
    </i>
    <i r="4">
      <x v="61"/>
    </i>
    <i r="4">
      <x v="114"/>
    </i>
    <i r="4">
      <x v="127"/>
    </i>
    <i r="4">
      <x v="224"/>
    </i>
    <i r="3">
      <x v="16"/>
    </i>
    <i r="4">
      <x v="1"/>
    </i>
    <i r="3">
      <x v="17"/>
    </i>
    <i r="4">
      <x v="224"/>
    </i>
    <i r="2">
      <x v="93"/>
    </i>
    <i r="3">
      <x v="10"/>
    </i>
    <i r="4">
      <x v="174"/>
    </i>
    <i r="4">
      <x v="224"/>
    </i>
    <i r="3">
      <x v="11"/>
    </i>
    <i r="4">
      <x v="138"/>
    </i>
    <i r="4">
      <x v="152"/>
    </i>
    <i r="4">
      <x v="224"/>
    </i>
    <i r="3">
      <x v="13"/>
    </i>
    <i r="4">
      <x v="114"/>
    </i>
    <i r="4">
      <x v="224"/>
    </i>
    <i r="3">
      <x v="14"/>
    </i>
    <i r="4">
      <x v="17"/>
    </i>
    <i r="3">
      <x v="16"/>
    </i>
    <i r="4">
      <x v="197"/>
    </i>
    <i r="4">
      <x v="224"/>
    </i>
    <i r="3">
      <x v="17"/>
    </i>
    <i r="4">
      <x v="3"/>
    </i>
    <i r="2">
      <x v="94"/>
    </i>
    <i r="3">
      <x v="10"/>
    </i>
    <i r="4">
      <x v="60"/>
    </i>
    <i r="4">
      <x v="85"/>
    </i>
    <i r="4">
      <x v="224"/>
    </i>
    <i r="3">
      <x v="11"/>
    </i>
    <i r="4">
      <x v="41"/>
    </i>
    <i r="4">
      <x v="57"/>
    </i>
    <i r="4">
      <x v="131"/>
    </i>
    <i r="4">
      <x v="224"/>
    </i>
    <i r="3">
      <x v="12"/>
    </i>
    <i r="4">
      <x v="11"/>
    </i>
    <i r="4">
      <x v="120"/>
    </i>
    <i r="4">
      <x v="198"/>
    </i>
    <i r="4">
      <x v="218"/>
    </i>
    <i r="4">
      <x v="224"/>
    </i>
    <i r="3">
      <x v="13"/>
    </i>
    <i r="4">
      <x v="206"/>
    </i>
    <i r="3">
      <x v="14"/>
    </i>
    <i r="4">
      <x v="61"/>
    </i>
    <i r="4">
      <x v="127"/>
    </i>
    <i r="3">
      <x v="15"/>
    </i>
    <i r="4">
      <x v="9"/>
    </i>
    <i r="3">
      <x v="16"/>
    </i>
    <i r="4">
      <x v="13"/>
    </i>
    <i r="4">
      <x v="64"/>
    </i>
    <i r="2">
      <x v="95"/>
    </i>
    <i r="3">
      <x v="11"/>
    </i>
    <i r="4">
      <x v="24"/>
    </i>
    <i r="4">
      <x v="105"/>
    </i>
    <i r="4">
      <x v="204"/>
    </i>
    <i r="3">
      <x v="12"/>
    </i>
    <i r="4">
      <x v="77"/>
    </i>
    <i r="4">
      <x v="148"/>
    </i>
    <i r="3">
      <x v="13"/>
    </i>
    <i r="4">
      <x v="43"/>
    </i>
    <i r="4">
      <x v="97"/>
    </i>
    <i r="3">
      <x v="14"/>
    </i>
    <i r="4">
      <x v="61"/>
    </i>
    <i r="4">
      <x v="224"/>
    </i>
    <i r="3">
      <x v="15"/>
    </i>
    <i r="4">
      <x v="143"/>
    </i>
    <i r="3">
      <x v="16"/>
    </i>
    <i r="4">
      <x v="153"/>
    </i>
    <i r="4">
      <x v="224"/>
    </i>
    <i r="2">
      <x v="96"/>
    </i>
    <i r="3">
      <x v="10"/>
    </i>
    <i r="4">
      <x v="203"/>
    </i>
    <i r="4">
      <x v="224"/>
    </i>
    <i r="3">
      <x v="11"/>
    </i>
    <i r="4">
      <x v="29"/>
    </i>
    <i r="4">
      <x v="124"/>
    </i>
    <i r="4">
      <x v="126"/>
    </i>
    <i r="3">
      <x v="12"/>
    </i>
    <i r="4">
      <x v="140"/>
    </i>
    <i r="4">
      <x v="144"/>
    </i>
    <i r="4">
      <x v="189"/>
    </i>
    <i r="3">
      <x v="13"/>
    </i>
    <i r="4">
      <x v="47"/>
    </i>
    <i r="3">
      <x v="14"/>
    </i>
    <i r="4">
      <x v="119"/>
    </i>
    <i r="4">
      <x v="163"/>
    </i>
    <i r="3">
      <x v="15"/>
    </i>
    <i r="4">
      <x v="137"/>
    </i>
    <i r="2">
      <x v="97"/>
    </i>
    <i r="3">
      <x v="10"/>
    </i>
    <i r="4">
      <x v="224"/>
    </i>
    <i r="3">
      <x v="11"/>
    </i>
    <i r="4">
      <x v="17"/>
    </i>
    <i r="4">
      <x v="119"/>
    </i>
    <i r="3">
      <x v="12"/>
    </i>
    <i r="4">
      <x v="34"/>
    </i>
    <i r="4">
      <x v="108"/>
    </i>
    <i r="3">
      <x v="13"/>
    </i>
    <i r="4">
      <x v="44"/>
    </i>
    <i r="3">
      <x v="14"/>
    </i>
    <i r="4">
      <x v="61"/>
    </i>
    <i r="3">
      <x v="15"/>
    </i>
    <i r="4">
      <x v="24"/>
    </i>
    <i r="2">
      <x v="98"/>
    </i>
    <i r="3">
      <x v="10"/>
    </i>
    <i r="4">
      <x v="45"/>
    </i>
    <i r="4">
      <x v="51"/>
    </i>
    <i r="4">
      <x v="89"/>
    </i>
    <i r="3">
      <x v="11"/>
    </i>
    <i r="4">
      <x v="142"/>
    </i>
    <i r="4">
      <x v="224"/>
    </i>
    <i r="3">
      <x v="12"/>
    </i>
    <i r="4">
      <x v="50"/>
    </i>
    <i r="3">
      <x v="13"/>
    </i>
    <i r="4">
      <x v="16"/>
    </i>
    <i r="4">
      <x v="224"/>
    </i>
    <i r="3">
      <x v="14"/>
    </i>
    <i r="4">
      <x v="135"/>
    </i>
    <i r="4">
      <x v="224"/>
    </i>
    <i r="3">
      <x v="15"/>
    </i>
    <i r="4">
      <x v="208"/>
    </i>
    <i r="4">
      <x v="224"/>
    </i>
    <i r="2">
      <x v="99"/>
    </i>
    <i r="3">
      <x v="10"/>
    </i>
    <i r="4">
      <x v="48"/>
    </i>
    <i r="4">
      <x v="181"/>
    </i>
    <i r="4">
      <x v="224"/>
    </i>
    <i r="3">
      <x v="11"/>
    </i>
    <i r="4">
      <x v="49"/>
    </i>
    <i r="3">
      <x v="12"/>
    </i>
    <i r="4">
      <x v="185"/>
    </i>
    <i r="4">
      <x v="224"/>
    </i>
    <i r="3">
      <x v="14"/>
    </i>
    <i r="4">
      <x v="214"/>
    </i>
    <i r="3">
      <x v="16"/>
    </i>
    <i r="4">
      <x v="224"/>
    </i>
    <i r="2">
      <x v="100"/>
    </i>
    <i r="3">
      <x v="10"/>
    </i>
    <i r="4">
      <x v="136"/>
    </i>
    <i r="4">
      <x v="169"/>
    </i>
    <i r="3">
      <x v="11"/>
    </i>
    <i r="4">
      <x v="93"/>
    </i>
    <i r="4">
      <x v="142"/>
    </i>
    <i r="4">
      <x v="168"/>
    </i>
    <i r="3">
      <x v="12"/>
    </i>
    <i r="4">
      <x v="182"/>
    </i>
    <i r="3">
      <x v="14"/>
    </i>
    <i r="4">
      <x v="119"/>
    </i>
    <i r="4">
      <x v="145"/>
    </i>
    <i r="4">
      <x v="219"/>
    </i>
    <i r="3">
      <x v="15"/>
    </i>
    <i r="4">
      <x v="40"/>
    </i>
    <i r="4">
      <x v="224"/>
    </i>
    <i r="3">
      <x v="16"/>
    </i>
    <i r="4">
      <x v="224"/>
    </i>
    <i t="grand">
      <x/>
    </i>
  </rowItems>
  <colFields count="2">
    <field x="11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Appels" fld="11" subtotal="count" baseField="0" baseItem="0"/>
    <dataField name="Taux" fld="11" subtotal="count" showDataAs="percentOfRow" baseField="9" baseItem="1" numFmtId="10"/>
  </dataFields>
  <formats count="16">
    <format dxfId="71">
      <pivotArea outline="0" collapsedLevelsAreSubtotals="1" fieldPosition="0"/>
    </format>
    <format dxfId="72">
      <pivotArea dataOnly="0" labelOnly="1" grandCol="1" outline="0" fieldPosition="0"/>
    </format>
    <format dxfId="73">
      <pivotArea outline="0" fieldPosition="0">
        <references count="1">
          <reference field="4294967294" count="1">
            <x v="1"/>
          </reference>
        </references>
      </pivotArea>
    </format>
    <format dxfId="74">
      <pivotArea outline="0" collapsedLevelsAreSubtotals="1" fieldPosition="0">
        <references count="2">
          <reference field="4294967294" count="1" selected="0">
            <x v="1"/>
          </reference>
          <reference field="11" count="1" selected="0">
            <x v="1"/>
          </reference>
        </references>
      </pivotArea>
    </format>
    <format dxfId="75">
      <pivotArea outline="0" collapsedLevelsAreSubtotals="1" fieldPosition="0">
        <references count="2">
          <reference field="4294967294" count="2" selected="0">
            <x v="0"/>
            <x v="1"/>
          </reference>
          <reference field="11" count="0" selected="0"/>
        </references>
      </pivotArea>
    </format>
    <format dxfId="76">
      <pivotArea field="11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  <format dxfId="77">
      <pivotArea field="11" type="button" dataOnly="0" labelOnly="1" outline="0" axis="axisCol" fieldPosition="0"/>
    </format>
    <format dxfId="78">
      <pivotArea field="-2" type="button" dataOnly="0" labelOnly="1" outline="0" axis="axisCol" fieldPosition="1"/>
    </format>
    <format dxfId="79">
      <pivotArea type="topRight" dataOnly="0" labelOnly="1" outline="0" fieldPosition="0"/>
    </format>
    <format dxfId="80">
      <pivotArea dataOnly="0" labelOnly="1" fieldPosition="0">
        <references count="1">
          <reference field="11" count="0"/>
        </references>
      </pivotArea>
    </format>
    <format dxfId="81">
      <pivotArea field="1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82">
      <pivotArea field="1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83">
      <pivotArea dataOnly="0" labelOnly="1" outline="0" fieldPosition="0">
        <references count="2">
          <reference field="4294967294" count="2">
            <x v="0"/>
            <x v="1"/>
          </reference>
          <reference field="11" count="1" selected="0">
            <x v="0"/>
          </reference>
        </references>
      </pivotArea>
    </format>
    <format dxfId="84">
      <pivotArea dataOnly="0" labelOnly="1" outline="0" fieldPosition="0">
        <references count="2">
          <reference field="4294967294" count="2">
            <x v="0"/>
            <x v="1"/>
          </reference>
          <reference field="11" count="1" selected="0">
            <x v="1"/>
          </reference>
        </references>
      </pivotArea>
    </format>
    <format dxfId="85">
      <pivotArea dataOnly="0" labelOnly="1" fieldPosition="0">
        <references count="1">
          <reference field="11" count="1">
            <x v="0"/>
          </reference>
        </references>
      </pivotArea>
    </format>
    <format dxfId="86">
      <pivotArea dataOnly="0" labelOnly="1" fieldPosition="0">
        <references count="1">
          <reference field="11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28" applyNumberFormats="0" applyBorderFormats="0" applyFontFormats="0" applyPatternFormats="0" applyAlignmentFormats="0" applyWidthHeightFormats="1" dataCaption="Valeurs" updatedVersion="4" minRefreshableVersion="3" itemPrintTitles="1" createdVersion="4" indent="0" outline="1" outlineData="1" multipleFieldFilters="0" colHeaderCaption="Appel efficace">
  <location ref="A3:G455" firstHeaderRow="1" firstDataRow="3" firstDataCol="1"/>
  <pivotFields count="15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26">
        <item x="35"/>
        <item x="195"/>
        <item x="80"/>
        <item x="23"/>
        <item x="96"/>
        <item x="63"/>
        <item x="14"/>
        <item x="186"/>
        <item x="32"/>
        <item x="105"/>
        <item x="192"/>
        <item x="204"/>
        <item x="130"/>
        <item x="206"/>
        <item x="117"/>
        <item x="46"/>
        <item x="97"/>
        <item x="31"/>
        <item x="104"/>
        <item x="144"/>
        <item x="92"/>
        <item x="42"/>
        <item x="85"/>
        <item x="66"/>
        <item x="157"/>
        <item x="119"/>
        <item x="180"/>
        <item x="65"/>
        <item x="50"/>
        <item x="211"/>
        <item x="7"/>
        <item x="99"/>
        <item x="61"/>
        <item x="100"/>
        <item x="215"/>
        <item x="196"/>
        <item x="184"/>
        <item x="115"/>
        <item x="70"/>
        <item x="124"/>
        <item x="37"/>
        <item x="201"/>
        <item x="58"/>
        <item x="164"/>
        <item x="91"/>
        <item x="216"/>
        <item x="128"/>
        <item x="138"/>
        <item x="118"/>
        <item x="129"/>
        <item x="183"/>
        <item x="36"/>
        <item x="10"/>
        <item x="15"/>
        <item x="139"/>
        <item x="94"/>
        <item x="116"/>
        <item x="202"/>
        <item x="39"/>
        <item x="54"/>
        <item x="199"/>
        <item x="111"/>
        <item x="179"/>
        <item x="108"/>
        <item x="125"/>
        <item x="84"/>
        <item x="43"/>
        <item x="147"/>
        <item x="67"/>
        <item x="88"/>
        <item x="89"/>
        <item x="82"/>
        <item x="145"/>
        <item x="62"/>
        <item x="64"/>
        <item x="8"/>
        <item x="11"/>
        <item x="166"/>
        <item x="21"/>
        <item x="182"/>
        <item x="55"/>
        <item x="185"/>
        <item x="101"/>
        <item x="95"/>
        <item x="74"/>
        <item x="200"/>
        <item x="177"/>
        <item x="158"/>
        <item x="3"/>
        <item x="112"/>
        <item x="49"/>
        <item x="188"/>
        <item x="22"/>
        <item x="152"/>
        <item x="141"/>
        <item x="77"/>
        <item x="190"/>
        <item x="44"/>
        <item x="109"/>
        <item x="162"/>
        <item x="12"/>
        <item x="134"/>
        <item x="120"/>
        <item x="154"/>
        <item x="146"/>
        <item x="107"/>
        <item x="156"/>
        <item x="87"/>
        <item x="2"/>
        <item x="123"/>
        <item x="81"/>
        <item x="27"/>
        <item x="151"/>
        <item x="30"/>
        <item x="197"/>
        <item x="28"/>
        <item x="68"/>
        <item x="127"/>
        <item x="113"/>
        <item x="171"/>
        <item x="203"/>
        <item x="165"/>
        <item x="103"/>
        <item x="4"/>
        <item x="53"/>
        <item x="121"/>
        <item x="210"/>
        <item x="191"/>
        <item x="181"/>
        <item x="114"/>
        <item x="170"/>
        <item x="13"/>
        <item x="98"/>
        <item x="136"/>
        <item x="193"/>
        <item x="155"/>
        <item x="221"/>
        <item x="214"/>
        <item x="178"/>
        <item x="33"/>
        <item x="102"/>
        <item x="60"/>
        <item x="52"/>
        <item x="45"/>
        <item x="213"/>
        <item x="76"/>
        <item x="143"/>
        <item x="187"/>
        <item x="208"/>
        <item x="168"/>
        <item x="38"/>
        <item x="56"/>
        <item x="59"/>
        <item x="137"/>
        <item x="47"/>
        <item x="72"/>
        <item x="18"/>
        <item x="194"/>
        <item x="126"/>
        <item x="5"/>
        <item x="19"/>
        <item x="26"/>
        <item x="189"/>
        <item x="16"/>
        <item x="150"/>
        <item x="48"/>
        <item x="149"/>
        <item x="90"/>
        <item x="222"/>
        <item x="220"/>
        <item x="133"/>
        <item x="17"/>
        <item x="79"/>
        <item x="93"/>
        <item x="169"/>
        <item x="1"/>
        <item x="9"/>
        <item x="86"/>
        <item x="110"/>
        <item x="75"/>
        <item x="34"/>
        <item x="218"/>
        <item x="223"/>
        <item x="29"/>
        <item x="173"/>
        <item x="160"/>
        <item x="172"/>
        <item x="148"/>
        <item x="57"/>
        <item x="212"/>
        <item x="135"/>
        <item x="167"/>
        <item x="174"/>
        <item x="40"/>
        <item x="176"/>
        <item x="153"/>
        <item x="78"/>
        <item x="198"/>
        <item x="69"/>
        <item x="163"/>
        <item x="106"/>
        <item x="159"/>
        <item x="142"/>
        <item x="209"/>
        <item x="207"/>
        <item x="122"/>
        <item x="205"/>
        <item x="132"/>
        <item x="217"/>
        <item x="24"/>
        <item x="51"/>
        <item x="131"/>
        <item x="41"/>
        <item x="6"/>
        <item x="219"/>
        <item x="25"/>
        <item x="20"/>
        <item x="83"/>
        <item x="73"/>
        <item x="224"/>
        <item x="175"/>
        <item x="161"/>
        <item x="140"/>
        <item x="71"/>
        <item sd="0" x="0"/>
        <item t="default"/>
      </items>
    </pivotField>
    <pivotField showAll="0"/>
    <pivotField axis="axisCol" dataField="1" showAll="0" defaultSubtotal="0">
      <items count="3">
        <item x="0"/>
        <item x="1"/>
        <item h="1" x="2"/>
      </items>
    </pivotField>
    <pivotField axis="axisRow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showAll="0" defaultSubtotal="0">
      <items count="3">
        <item x="0"/>
        <item sd="0" x="1"/>
        <item x="2"/>
      </items>
    </pivotField>
  </pivotFields>
  <rowFields count="5">
    <field x="9"/>
    <field x="14"/>
    <field x="13"/>
    <field x="12"/>
    <field x="0"/>
  </rowFields>
  <rowItems count="450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>
      <x v="8"/>
    </i>
    <i r="1">
      <x v="1"/>
    </i>
    <i>
      <x v="9"/>
    </i>
    <i r="1">
      <x v="1"/>
    </i>
    <i>
      <x v="10"/>
    </i>
    <i r="1">
      <x v="1"/>
    </i>
    <i>
      <x v="11"/>
    </i>
    <i r="1">
      <x v="1"/>
    </i>
    <i>
      <x v="12"/>
    </i>
    <i r="1">
      <x v="1"/>
    </i>
    <i>
      <x v="13"/>
    </i>
    <i r="1">
      <x v="1"/>
    </i>
    <i>
      <x v="14"/>
    </i>
    <i r="1">
      <x v="1"/>
    </i>
    <i>
      <x v="15"/>
    </i>
    <i r="1">
      <x v="1"/>
    </i>
    <i>
      <x v="16"/>
    </i>
    <i r="1">
      <x v="1"/>
    </i>
    <i>
      <x v="17"/>
    </i>
    <i r="1">
      <x v="1"/>
    </i>
    <i>
      <x v="18"/>
    </i>
    <i r="1">
      <x v="1"/>
    </i>
    <i>
      <x v="19"/>
    </i>
    <i r="1">
      <x v="1"/>
    </i>
    <i>
      <x v="20"/>
    </i>
    <i r="1">
      <x v="1"/>
    </i>
    <i>
      <x v="21"/>
    </i>
    <i r="1">
      <x v="1"/>
    </i>
    <i>
      <x v="22"/>
    </i>
    <i r="1">
      <x v="1"/>
    </i>
    <i>
      <x v="23"/>
    </i>
    <i r="1">
      <x v="1"/>
    </i>
    <i>
      <x v="24"/>
    </i>
    <i r="1">
      <x v="1"/>
    </i>
    <i>
      <x v="25"/>
    </i>
    <i r="1">
      <x v="1"/>
    </i>
    <i>
      <x v="26"/>
    </i>
    <i r="1">
      <x v="1"/>
    </i>
    <i>
      <x v="27"/>
    </i>
    <i r="1">
      <x v="1"/>
    </i>
    <i>
      <x v="28"/>
    </i>
    <i r="1">
      <x v="1"/>
    </i>
    <i>
      <x v="29"/>
    </i>
    <i r="1">
      <x v="1"/>
    </i>
    <i>
      <x v="30"/>
    </i>
    <i r="1">
      <x v="1"/>
    </i>
    <i>
      <x v="31"/>
    </i>
    <i r="1">
      <x v="1"/>
    </i>
    <i>
      <x v="32"/>
    </i>
    <i r="1">
      <x v="1"/>
    </i>
    <i>
      <x v="33"/>
    </i>
    <i r="1">
      <x v="1"/>
    </i>
    <i>
      <x v="34"/>
    </i>
    <i r="1">
      <x v="1"/>
    </i>
    <i>
      <x v="35"/>
    </i>
    <i r="1">
      <x v="1"/>
    </i>
    <i>
      <x v="36"/>
    </i>
    <i r="1">
      <x v="1"/>
    </i>
    <i>
      <x v="37"/>
    </i>
    <i r="1">
      <x v="1"/>
    </i>
    <i>
      <x v="38"/>
    </i>
    <i r="1">
      <x v="1"/>
    </i>
    <i>
      <x v="39"/>
    </i>
    <i r="1">
      <x v="1"/>
    </i>
    <i>
      <x v="40"/>
    </i>
    <i r="1">
      <x v="1"/>
    </i>
    <i>
      <x v="41"/>
    </i>
    <i r="1">
      <x v="1"/>
    </i>
    <i>
      <x v="42"/>
    </i>
    <i r="1">
      <x v="1"/>
    </i>
    <i>
      <x v="43"/>
    </i>
    <i r="1">
      <x v="1"/>
    </i>
    <i>
      <x v="44"/>
    </i>
    <i r="1">
      <x v="1"/>
    </i>
    <i>
      <x v="45"/>
    </i>
    <i r="1">
      <x v="1"/>
    </i>
    <i>
      <x v="46"/>
    </i>
    <i r="1">
      <x v="1"/>
    </i>
    <i>
      <x v="47"/>
    </i>
    <i r="1">
      <x v="1"/>
    </i>
    <i>
      <x v="48"/>
    </i>
    <i r="1">
      <x v="1"/>
    </i>
    <i>
      <x v="49"/>
    </i>
    <i r="1">
      <x v="1"/>
    </i>
    <i>
      <x v="50"/>
    </i>
    <i r="1">
      <x v="1"/>
    </i>
    <i>
      <x v="51"/>
    </i>
    <i r="1">
      <x v="1"/>
    </i>
    <i>
      <x v="52"/>
    </i>
    <i r="1">
      <x v="1"/>
    </i>
    <i>
      <x v="53"/>
    </i>
    <i r="1">
      <x v="1"/>
    </i>
    <i>
      <x v="54"/>
    </i>
    <i r="1">
      <x v="1"/>
    </i>
    <i>
      <x v="55"/>
    </i>
    <i r="1">
      <x v="1"/>
    </i>
    <i>
      <x v="56"/>
    </i>
    <i r="1">
      <x v="1"/>
    </i>
    <i>
      <x v="57"/>
    </i>
    <i r="1">
      <x v="1"/>
    </i>
    <i>
      <x v="58"/>
    </i>
    <i r="1">
      <x v="1"/>
    </i>
    <i>
      <x v="59"/>
    </i>
    <i r="1">
      <x v="1"/>
    </i>
    <i>
      <x v="60"/>
    </i>
    <i r="1">
      <x v="1"/>
    </i>
    <i>
      <x v="61"/>
    </i>
    <i r="1">
      <x v="1"/>
    </i>
    <i>
      <x v="62"/>
    </i>
    <i r="1">
      <x v="1"/>
    </i>
    <i>
      <x v="63"/>
    </i>
    <i r="1">
      <x v="1"/>
    </i>
    <i>
      <x v="64"/>
    </i>
    <i r="1">
      <x v="1"/>
    </i>
    <i>
      <x v="65"/>
    </i>
    <i r="1">
      <x v="1"/>
    </i>
    <i>
      <x v="66"/>
    </i>
    <i r="1">
      <x v="1"/>
    </i>
    <i>
      <x v="67"/>
    </i>
    <i r="1">
      <x v="1"/>
    </i>
    <i>
      <x v="68"/>
    </i>
    <i r="1">
      <x v="1"/>
    </i>
    <i>
      <x v="69"/>
    </i>
    <i r="1">
      <x v="1"/>
    </i>
    <i>
      <x v="70"/>
    </i>
    <i r="1">
      <x v="1"/>
    </i>
    <i>
      <x v="71"/>
    </i>
    <i r="1">
      <x v="1"/>
    </i>
    <i>
      <x v="72"/>
    </i>
    <i r="1">
      <x v="1"/>
    </i>
    <i>
      <x v="73"/>
    </i>
    <i r="1">
      <x v="1"/>
    </i>
    <i>
      <x v="74"/>
    </i>
    <i r="1">
      <x v="1"/>
    </i>
    <i>
      <x v="75"/>
    </i>
    <i r="1">
      <x v="1"/>
    </i>
    <i>
      <x v="76"/>
    </i>
    <i r="1">
      <x v="1"/>
    </i>
    <i>
      <x v="77"/>
    </i>
    <i r="1">
      <x v="1"/>
    </i>
    <i>
      <x v="78"/>
    </i>
    <i r="1">
      <x v="1"/>
    </i>
    <i>
      <x v="79"/>
    </i>
    <i r="1">
      <x v="1"/>
    </i>
    <i>
      <x v="80"/>
    </i>
    <i r="1">
      <x v="1"/>
    </i>
    <i>
      <x v="81"/>
    </i>
    <i r="1">
      <x v="1"/>
    </i>
    <i>
      <x v="82"/>
    </i>
    <i r="1">
      <x v="1"/>
    </i>
    <i>
      <x v="83"/>
    </i>
    <i r="1">
      <x v="1"/>
    </i>
    <i>
      <x v="84"/>
    </i>
    <i r="1">
      <x v="1"/>
    </i>
    <i>
      <x v="85"/>
    </i>
    <i r="1">
      <x v="1"/>
    </i>
    <i>
      <x v="86"/>
    </i>
    <i r="1">
      <x v="1"/>
    </i>
    <i>
      <x v="87"/>
    </i>
    <i r="1">
      <x v="1"/>
    </i>
    <i>
      <x v="88"/>
    </i>
    <i r="1">
      <x v="1"/>
    </i>
    <i>
      <x v="89"/>
    </i>
    <i r="1">
      <x v="1"/>
    </i>
    <i>
      <x v="90"/>
    </i>
    <i r="1">
      <x v="1"/>
    </i>
    <i>
      <x v="91"/>
    </i>
    <i r="1">
      <x v="1"/>
    </i>
    <i>
      <x v="92"/>
    </i>
    <i r="1">
      <x v="1"/>
    </i>
    <i>
      <x v="93"/>
    </i>
    <i r="1">
      <x v="1"/>
    </i>
    <i>
      <x v="94"/>
    </i>
    <i r="1">
      <x v="1"/>
    </i>
    <i>
      <x v="95"/>
    </i>
    <i r="1">
      <x v="1"/>
    </i>
    <i>
      <x v="96"/>
    </i>
    <i r="1">
      <x v="1"/>
    </i>
    <i>
      <x v="97"/>
    </i>
    <i r="1">
      <x v="1"/>
    </i>
    <i>
      <x v="98"/>
    </i>
    <i r="1">
      <x v="1"/>
    </i>
    <i>
      <x v="99"/>
    </i>
    <i r="1">
      <x v="1"/>
    </i>
    <i>
      <x v="100"/>
    </i>
    <i r="1">
      <x v="1"/>
    </i>
    <i>
      <x v="101"/>
    </i>
    <i r="1">
      <x v="1"/>
    </i>
    <i>
      <x v="102"/>
    </i>
    <i r="1">
      <x v="1"/>
    </i>
    <i>
      <x v="103"/>
    </i>
    <i r="1">
      <x v="1"/>
    </i>
    <i>
      <x v="104"/>
    </i>
    <i r="1">
      <x v="1"/>
    </i>
    <i>
      <x v="105"/>
    </i>
    <i r="1">
      <x v="1"/>
    </i>
    <i>
      <x v="106"/>
    </i>
    <i r="1">
      <x v="1"/>
    </i>
    <i>
      <x v="107"/>
    </i>
    <i r="1">
      <x v="1"/>
    </i>
    <i>
      <x v="108"/>
    </i>
    <i r="1">
      <x v="1"/>
    </i>
    <i>
      <x v="109"/>
    </i>
    <i r="1">
      <x v="1"/>
    </i>
    <i>
      <x v="110"/>
    </i>
    <i r="1">
      <x v="1"/>
    </i>
    <i>
      <x v="111"/>
    </i>
    <i r="1">
      <x v="1"/>
    </i>
    <i>
      <x v="112"/>
    </i>
    <i r="1">
      <x v="1"/>
    </i>
    <i>
      <x v="113"/>
    </i>
    <i r="1">
      <x v="1"/>
    </i>
    <i>
      <x v="114"/>
    </i>
    <i r="1">
      <x v="1"/>
    </i>
    <i>
      <x v="115"/>
    </i>
    <i r="1">
      <x v="1"/>
    </i>
    <i>
      <x v="116"/>
    </i>
    <i r="1">
      <x v="1"/>
    </i>
    <i>
      <x v="117"/>
    </i>
    <i r="1">
      <x v="1"/>
    </i>
    <i>
      <x v="118"/>
    </i>
    <i r="1">
      <x v="1"/>
    </i>
    <i>
      <x v="119"/>
    </i>
    <i r="1">
      <x v="1"/>
    </i>
    <i>
      <x v="120"/>
    </i>
    <i r="1">
      <x v="1"/>
    </i>
    <i>
      <x v="121"/>
    </i>
    <i r="1">
      <x v="1"/>
    </i>
    <i>
      <x v="122"/>
    </i>
    <i r="1">
      <x v="1"/>
    </i>
    <i>
      <x v="123"/>
    </i>
    <i r="1">
      <x v="1"/>
    </i>
    <i>
      <x v="124"/>
    </i>
    <i r="1">
      <x v="1"/>
    </i>
    <i>
      <x v="125"/>
    </i>
    <i r="1">
      <x v="1"/>
    </i>
    <i>
      <x v="126"/>
    </i>
    <i r="1">
      <x v="1"/>
    </i>
    <i>
      <x v="127"/>
    </i>
    <i r="1">
      <x v="1"/>
    </i>
    <i>
      <x v="128"/>
    </i>
    <i r="1">
      <x v="1"/>
    </i>
    <i>
      <x v="129"/>
    </i>
    <i r="1">
      <x v="1"/>
    </i>
    <i>
      <x v="130"/>
    </i>
    <i r="1">
      <x v="1"/>
    </i>
    <i>
      <x v="131"/>
    </i>
    <i r="1">
      <x v="1"/>
    </i>
    <i>
      <x v="132"/>
    </i>
    <i r="1">
      <x v="1"/>
    </i>
    <i>
      <x v="133"/>
    </i>
    <i r="1">
      <x v="1"/>
    </i>
    <i>
      <x v="134"/>
    </i>
    <i r="1">
      <x v="1"/>
    </i>
    <i>
      <x v="135"/>
    </i>
    <i r="1">
      <x v="1"/>
    </i>
    <i>
      <x v="136"/>
    </i>
    <i r="1">
      <x v="1"/>
    </i>
    <i>
      <x v="137"/>
    </i>
    <i r="1">
      <x v="1"/>
    </i>
    <i>
      <x v="138"/>
    </i>
    <i r="1">
      <x v="1"/>
    </i>
    <i>
      <x v="139"/>
    </i>
    <i r="1">
      <x v="1"/>
    </i>
    <i>
      <x v="140"/>
    </i>
    <i r="1">
      <x v="1"/>
    </i>
    <i>
      <x v="141"/>
    </i>
    <i r="1">
      <x v="1"/>
    </i>
    <i>
      <x v="142"/>
    </i>
    <i r="1">
      <x v="1"/>
    </i>
    <i>
      <x v="143"/>
    </i>
    <i r="1">
      <x v="1"/>
    </i>
    <i>
      <x v="144"/>
    </i>
    <i r="1">
      <x v="1"/>
    </i>
    <i>
      <x v="145"/>
    </i>
    <i r="1">
      <x v="1"/>
    </i>
    <i>
      <x v="146"/>
    </i>
    <i r="1">
      <x v="1"/>
    </i>
    <i>
      <x v="147"/>
    </i>
    <i r="1">
      <x v="1"/>
    </i>
    <i>
      <x v="148"/>
    </i>
    <i r="1">
      <x v="1"/>
    </i>
    <i>
      <x v="149"/>
    </i>
    <i r="1">
      <x v="1"/>
    </i>
    <i>
      <x v="150"/>
    </i>
    <i r="1">
      <x v="1"/>
    </i>
    <i>
      <x v="151"/>
    </i>
    <i r="1">
      <x v="1"/>
    </i>
    <i>
      <x v="152"/>
    </i>
    <i r="1">
      <x v="1"/>
    </i>
    <i>
      <x v="153"/>
    </i>
    <i r="1">
      <x v="1"/>
    </i>
    <i>
      <x v="154"/>
    </i>
    <i r="1">
      <x v="1"/>
    </i>
    <i>
      <x v="155"/>
    </i>
    <i r="1">
      <x v="1"/>
    </i>
    <i>
      <x v="156"/>
    </i>
    <i r="1">
      <x v="1"/>
    </i>
    <i>
      <x v="157"/>
    </i>
    <i r="1">
      <x v="1"/>
    </i>
    <i>
      <x v="158"/>
    </i>
    <i r="1">
      <x v="1"/>
    </i>
    <i>
      <x v="159"/>
    </i>
    <i r="1">
      <x v="1"/>
    </i>
    <i>
      <x v="160"/>
    </i>
    <i r="1">
      <x v="1"/>
    </i>
    <i>
      <x v="161"/>
    </i>
    <i r="1">
      <x v="1"/>
    </i>
    <i>
      <x v="162"/>
    </i>
    <i r="1">
      <x v="1"/>
    </i>
    <i>
      <x v="163"/>
    </i>
    <i r="1">
      <x v="1"/>
    </i>
    <i>
      <x v="164"/>
    </i>
    <i r="1">
      <x v="1"/>
    </i>
    <i>
      <x v="165"/>
    </i>
    <i r="1">
      <x v="1"/>
    </i>
    <i>
      <x v="166"/>
    </i>
    <i r="1">
      <x v="1"/>
    </i>
    <i>
      <x v="167"/>
    </i>
    <i r="1">
      <x v="1"/>
    </i>
    <i>
      <x v="168"/>
    </i>
    <i r="1">
      <x v="1"/>
    </i>
    <i>
      <x v="169"/>
    </i>
    <i r="1">
      <x v="1"/>
    </i>
    <i>
      <x v="170"/>
    </i>
    <i r="1">
      <x v="1"/>
    </i>
    <i>
      <x v="171"/>
    </i>
    <i r="1">
      <x v="1"/>
    </i>
    <i>
      <x v="172"/>
    </i>
    <i r="1">
      <x v="1"/>
    </i>
    <i>
      <x v="173"/>
    </i>
    <i r="1">
      <x v="1"/>
    </i>
    <i>
      <x v="174"/>
    </i>
    <i r="1">
      <x v="1"/>
    </i>
    <i>
      <x v="175"/>
    </i>
    <i r="1">
      <x v="1"/>
    </i>
    <i>
      <x v="176"/>
    </i>
    <i r="1">
      <x v="1"/>
    </i>
    <i>
      <x v="177"/>
    </i>
    <i r="1">
      <x v="1"/>
    </i>
    <i>
      <x v="178"/>
    </i>
    <i r="1">
      <x v="1"/>
    </i>
    <i>
      <x v="179"/>
    </i>
    <i r="1">
      <x v="1"/>
    </i>
    <i>
      <x v="180"/>
    </i>
    <i r="1">
      <x v="1"/>
    </i>
    <i>
      <x v="181"/>
    </i>
    <i r="1">
      <x v="1"/>
    </i>
    <i>
      <x v="182"/>
    </i>
    <i r="1">
      <x v="1"/>
    </i>
    <i>
      <x v="183"/>
    </i>
    <i r="1">
      <x v="1"/>
    </i>
    <i>
      <x v="184"/>
    </i>
    <i r="1">
      <x v="1"/>
    </i>
    <i>
      <x v="185"/>
    </i>
    <i r="1">
      <x v="1"/>
    </i>
    <i>
      <x v="186"/>
    </i>
    <i r="1">
      <x v="1"/>
    </i>
    <i>
      <x v="187"/>
    </i>
    <i r="1">
      <x v="1"/>
    </i>
    <i>
      <x v="188"/>
    </i>
    <i r="1">
      <x v="1"/>
    </i>
    <i>
      <x v="189"/>
    </i>
    <i r="1">
      <x v="1"/>
    </i>
    <i>
      <x v="190"/>
    </i>
    <i r="1">
      <x v="1"/>
    </i>
    <i>
      <x v="191"/>
    </i>
    <i r="1">
      <x v="1"/>
    </i>
    <i>
      <x v="192"/>
    </i>
    <i r="1">
      <x v="1"/>
    </i>
    <i>
      <x v="193"/>
    </i>
    <i r="1">
      <x v="1"/>
    </i>
    <i>
      <x v="194"/>
    </i>
    <i r="1">
      <x v="1"/>
    </i>
    <i>
      <x v="195"/>
    </i>
    <i r="1">
      <x v="1"/>
    </i>
    <i>
      <x v="196"/>
    </i>
    <i r="1">
      <x v="1"/>
    </i>
    <i>
      <x v="197"/>
    </i>
    <i r="1">
      <x v="1"/>
    </i>
    <i>
      <x v="198"/>
    </i>
    <i r="1">
      <x v="1"/>
    </i>
    <i>
      <x v="199"/>
    </i>
    <i r="1">
      <x v="1"/>
    </i>
    <i>
      <x v="200"/>
    </i>
    <i r="1">
      <x v="1"/>
    </i>
    <i>
      <x v="201"/>
    </i>
    <i r="1">
      <x v="1"/>
    </i>
    <i>
      <x v="202"/>
    </i>
    <i r="1">
      <x v="1"/>
    </i>
    <i>
      <x v="203"/>
    </i>
    <i r="1">
      <x v="1"/>
    </i>
    <i>
      <x v="204"/>
    </i>
    <i r="1">
      <x v="1"/>
    </i>
    <i>
      <x v="205"/>
    </i>
    <i r="1">
      <x v="1"/>
    </i>
    <i>
      <x v="206"/>
    </i>
    <i r="1">
      <x v="1"/>
    </i>
    <i>
      <x v="207"/>
    </i>
    <i r="1">
      <x v="1"/>
    </i>
    <i>
      <x v="208"/>
    </i>
    <i r="1">
      <x v="1"/>
    </i>
    <i>
      <x v="209"/>
    </i>
    <i r="1">
      <x v="1"/>
    </i>
    <i>
      <x v="210"/>
    </i>
    <i r="1">
      <x v="1"/>
    </i>
    <i>
      <x v="211"/>
    </i>
    <i r="1">
      <x v="1"/>
    </i>
    <i>
      <x v="212"/>
    </i>
    <i r="1">
      <x v="1"/>
    </i>
    <i>
      <x v="213"/>
    </i>
    <i r="1">
      <x v="1"/>
    </i>
    <i>
      <x v="214"/>
    </i>
    <i r="1">
      <x v="1"/>
    </i>
    <i>
      <x v="215"/>
    </i>
    <i r="1">
      <x v="1"/>
    </i>
    <i>
      <x v="216"/>
    </i>
    <i r="1">
      <x v="1"/>
    </i>
    <i>
      <x v="217"/>
    </i>
    <i r="1">
      <x v="1"/>
    </i>
    <i>
      <x v="218"/>
    </i>
    <i r="1">
      <x v="1"/>
    </i>
    <i>
      <x v="219"/>
    </i>
    <i r="1">
      <x v="1"/>
    </i>
    <i>
      <x v="220"/>
    </i>
    <i r="1">
      <x v="1"/>
    </i>
    <i>
      <x v="221"/>
    </i>
    <i r="1">
      <x v="1"/>
    </i>
    <i>
      <x v="222"/>
    </i>
    <i r="1">
      <x v="1"/>
    </i>
    <i>
      <x v="223"/>
    </i>
    <i r="1">
      <x v="1"/>
    </i>
    <i>
      <x v="224"/>
    </i>
    <i t="grand">
      <x/>
    </i>
  </rowItems>
  <colFields count="2">
    <field x="11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Appels" fld="11" subtotal="count" baseField="0" baseItem="0"/>
    <dataField name="Taux" fld="11" subtotal="count" showDataAs="percentOfRow" baseField="9" baseItem="1" numFmtId="10"/>
  </dataFields>
  <formats count="16">
    <format dxfId="102">
      <pivotArea outline="0" collapsedLevelsAreSubtotals="1" fieldPosition="0"/>
    </format>
    <format dxfId="101">
      <pivotArea dataOnly="0" labelOnly="1" grandCol="1" outline="0" fieldPosition="0"/>
    </format>
    <format dxfId="100">
      <pivotArea outline="0" fieldPosition="0">
        <references count="1">
          <reference field="4294967294" count="1">
            <x v="1"/>
          </reference>
        </references>
      </pivotArea>
    </format>
    <format dxfId="99">
      <pivotArea outline="0" collapsedLevelsAreSubtotals="1" fieldPosition="0">
        <references count="2">
          <reference field="4294967294" count="1" selected="0">
            <x v="1"/>
          </reference>
          <reference field="11" count="1" selected="0">
            <x v="1"/>
          </reference>
        </references>
      </pivotArea>
    </format>
    <format dxfId="98">
      <pivotArea outline="0" collapsedLevelsAreSubtotals="1" fieldPosition="0">
        <references count="2">
          <reference field="4294967294" count="2" selected="0">
            <x v="0"/>
            <x v="1"/>
          </reference>
          <reference field="11" count="0" selected="0"/>
        </references>
      </pivotArea>
    </format>
    <format dxfId="97">
      <pivotArea field="11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  <format dxfId="96">
      <pivotArea field="11" type="button" dataOnly="0" labelOnly="1" outline="0" axis="axisCol" fieldPosition="0"/>
    </format>
    <format dxfId="95">
      <pivotArea field="-2" type="button" dataOnly="0" labelOnly="1" outline="0" axis="axisCol" fieldPosition="1"/>
    </format>
    <format dxfId="94">
      <pivotArea type="topRight" dataOnly="0" labelOnly="1" outline="0" fieldPosition="0"/>
    </format>
    <format dxfId="93">
      <pivotArea dataOnly="0" labelOnly="1" fieldPosition="0">
        <references count="1">
          <reference field="11" count="0"/>
        </references>
      </pivotArea>
    </format>
    <format dxfId="92">
      <pivotArea field="1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1">
      <pivotArea field="1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0">
      <pivotArea dataOnly="0" labelOnly="1" outline="0" fieldPosition="0">
        <references count="2">
          <reference field="4294967294" count="2">
            <x v="0"/>
            <x v="1"/>
          </reference>
          <reference field="11" count="1" selected="0">
            <x v="0"/>
          </reference>
        </references>
      </pivotArea>
    </format>
    <format dxfId="89">
      <pivotArea dataOnly="0" labelOnly="1" outline="0" fieldPosition="0">
        <references count="2">
          <reference field="4294967294" count="2">
            <x v="0"/>
            <x v="1"/>
          </reference>
          <reference field="11" count="1" selected="0">
            <x v="1"/>
          </reference>
        </references>
      </pivotArea>
    </format>
    <format dxfId="88">
      <pivotArea dataOnly="0" labelOnly="1" fieldPosition="0">
        <references count="1">
          <reference field="11" count="1">
            <x v="0"/>
          </reference>
        </references>
      </pivotArea>
    </format>
    <format dxfId="87">
      <pivotArea dataOnly="0" labelOnly="1" fieldPosition="0">
        <references count="1">
          <reference field="11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H24" sqref="H24"/>
    </sheetView>
  </sheetViews>
  <sheetFormatPr baseColWidth="10" defaultRowHeight="12.75" x14ac:dyDescent="0.2"/>
  <cols>
    <col min="1" max="1" width="27.5703125" bestFit="1" customWidth="1"/>
    <col min="2" max="4" width="14.140625" style="15" customWidth="1"/>
  </cols>
  <sheetData>
    <row r="1" spans="1:4" x14ac:dyDescent="0.2">
      <c r="A1" s="5" t="s">
        <v>367</v>
      </c>
      <c r="B1" s="17" t="s">
        <v>252</v>
      </c>
    </row>
    <row r="2" spans="1:4" x14ac:dyDescent="0.2">
      <c r="A2" s="5" t="s">
        <v>249</v>
      </c>
      <c r="B2" s="15" t="s">
        <v>265</v>
      </c>
      <c r="C2" s="15" t="s">
        <v>266</v>
      </c>
      <c r="D2" s="15" t="s">
        <v>251</v>
      </c>
    </row>
    <row r="3" spans="1:4" x14ac:dyDescent="0.2">
      <c r="A3" s="6" t="s">
        <v>312</v>
      </c>
      <c r="B3" s="15">
        <v>0.33333333333333331</v>
      </c>
      <c r="C3" s="15">
        <v>0.66666666666666663</v>
      </c>
      <c r="D3" s="15">
        <v>1</v>
      </c>
    </row>
    <row r="4" spans="1:4" x14ac:dyDescent="0.2">
      <c r="A4" s="6" t="s">
        <v>313</v>
      </c>
      <c r="B4" s="15">
        <v>0.66666666666666663</v>
      </c>
      <c r="C4" s="15">
        <v>0.33333333333333331</v>
      </c>
      <c r="D4" s="15">
        <v>1</v>
      </c>
    </row>
    <row r="5" spans="1:4" x14ac:dyDescent="0.2">
      <c r="A5" s="6" t="s">
        <v>314</v>
      </c>
      <c r="B5" s="15">
        <v>0.8571428571428571</v>
      </c>
      <c r="C5" s="15">
        <v>0.14285714285714285</v>
      </c>
      <c r="D5" s="15">
        <v>1</v>
      </c>
    </row>
    <row r="6" spans="1:4" x14ac:dyDescent="0.2">
      <c r="A6" s="6" t="s">
        <v>315</v>
      </c>
      <c r="B6" s="15">
        <v>0.4</v>
      </c>
      <c r="C6" s="15">
        <v>0.6</v>
      </c>
      <c r="D6" s="15">
        <v>1</v>
      </c>
    </row>
    <row r="7" spans="1:4" x14ac:dyDescent="0.2">
      <c r="A7" s="6" t="s">
        <v>316</v>
      </c>
      <c r="B7" s="15">
        <v>0.625</v>
      </c>
      <c r="C7" s="15">
        <v>0.375</v>
      </c>
      <c r="D7" s="15">
        <v>1</v>
      </c>
    </row>
    <row r="8" spans="1:4" x14ac:dyDescent="0.2">
      <c r="A8" s="6" t="s">
        <v>317</v>
      </c>
      <c r="B8" s="15">
        <v>0.16666666666666666</v>
      </c>
      <c r="C8" s="15">
        <v>0.83333333333333337</v>
      </c>
      <c r="D8" s="15">
        <v>1</v>
      </c>
    </row>
    <row r="9" spans="1:4" x14ac:dyDescent="0.2">
      <c r="A9" s="6" t="s">
        <v>318</v>
      </c>
      <c r="B9" s="15">
        <v>0.6470588235294118</v>
      </c>
      <c r="C9" s="15">
        <v>0.35294117647058826</v>
      </c>
      <c r="D9" s="15">
        <v>1</v>
      </c>
    </row>
    <row r="10" spans="1:4" x14ac:dyDescent="0.2">
      <c r="A10" s="6" t="s">
        <v>319</v>
      </c>
      <c r="B10" s="15">
        <v>0</v>
      </c>
      <c r="C10" s="15">
        <v>1</v>
      </c>
      <c r="D10" s="15">
        <v>1</v>
      </c>
    </row>
    <row r="11" spans="1:4" x14ac:dyDescent="0.2">
      <c r="A11" s="6" t="s">
        <v>320</v>
      </c>
      <c r="B11" s="15">
        <v>0.4</v>
      </c>
      <c r="C11" s="15">
        <v>0.6</v>
      </c>
      <c r="D11" s="15">
        <v>1</v>
      </c>
    </row>
    <row r="12" spans="1:4" x14ac:dyDescent="0.2">
      <c r="A12" s="6" t="s">
        <v>321</v>
      </c>
      <c r="B12" s="15">
        <v>0.8</v>
      </c>
      <c r="C12" s="15">
        <v>0.2</v>
      </c>
      <c r="D12" s="15">
        <v>1</v>
      </c>
    </row>
    <row r="13" spans="1:4" x14ac:dyDescent="0.2">
      <c r="A13" s="6" t="s">
        <v>322</v>
      </c>
      <c r="B13" s="15">
        <v>0.9</v>
      </c>
      <c r="C13" s="15">
        <v>0.1</v>
      </c>
      <c r="D13" s="15">
        <v>1</v>
      </c>
    </row>
    <row r="14" spans="1:4" x14ac:dyDescent="0.2">
      <c r="A14" s="6" t="s">
        <v>323</v>
      </c>
      <c r="B14" s="15">
        <v>0.5</v>
      </c>
      <c r="C14" s="15">
        <v>0.5</v>
      </c>
      <c r="D14" s="15">
        <v>1</v>
      </c>
    </row>
    <row r="15" spans="1:4" x14ac:dyDescent="0.2">
      <c r="A15" s="6" t="s">
        <v>324</v>
      </c>
      <c r="B15" s="15">
        <v>0.75</v>
      </c>
      <c r="C15" s="15">
        <v>0.25</v>
      </c>
      <c r="D15" s="15">
        <v>1</v>
      </c>
    </row>
    <row r="16" spans="1:4" x14ac:dyDescent="0.2">
      <c r="A16" s="6" t="s">
        <v>325</v>
      </c>
      <c r="B16" s="15">
        <v>0.54545454545454541</v>
      </c>
      <c r="C16" s="15">
        <v>0.45454545454545453</v>
      </c>
      <c r="D16" s="15">
        <v>1</v>
      </c>
    </row>
    <row r="17" spans="1:4" x14ac:dyDescent="0.2">
      <c r="A17" s="6" t="s">
        <v>326</v>
      </c>
      <c r="B17" s="15">
        <v>0.2857142857142857</v>
      </c>
      <c r="C17" s="15">
        <v>0.7142857142857143</v>
      </c>
      <c r="D17" s="15">
        <v>1</v>
      </c>
    </row>
    <row r="18" spans="1:4" x14ac:dyDescent="0.2">
      <c r="A18" s="6" t="s">
        <v>327</v>
      </c>
      <c r="B18" s="15">
        <v>0.2</v>
      </c>
      <c r="C18" s="15">
        <v>0.8</v>
      </c>
      <c r="D18" s="15">
        <v>1</v>
      </c>
    </row>
    <row r="19" spans="1:4" x14ac:dyDescent="0.2">
      <c r="A19" s="6" t="s">
        <v>328</v>
      </c>
      <c r="B19" s="15">
        <v>0.14285714285714285</v>
      </c>
      <c r="C19" s="15">
        <v>0.8571428571428571</v>
      </c>
      <c r="D19" s="15">
        <v>1</v>
      </c>
    </row>
    <row r="20" spans="1:4" x14ac:dyDescent="0.2">
      <c r="A20" s="6" t="s">
        <v>329</v>
      </c>
      <c r="B20" s="15">
        <v>0.875</v>
      </c>
      <c r="C20" s="15">
        <v>0.125</v>
      </c>
      <c r="D20" s="15">
        <v>1</v>
      </c>
    </row>
    <row r="21" spans="1:4" x14ac:dyDescent="0.2">
      <c r="A21" s="6" t="s">
        <v>330</v>
      </c>
      <c r="B21" s="15">
        <v>0.88888888888888884</v>
      </c>
      <c r="C21" s="15">
        <v>0.1111111111111111</v>
      </c>
      <c r="D21" s="15">
        <v>1</v>
      </c>
    </row>
    <row r="22" spans="1:4" x14ac:dyDescent="0.2">
      <c r="A22" s="6" t="s">
        <v>331</v>
      </c>
      <c r="B22" s="15">
        <v>0.63636363636363635</v>
      </c>
      <c r="C22" s="15">
        <v>0.36363636363636365</v>
      </c>
      <c r="D22" s="15">
        <v>1</v>
      </c>
    </row>
    <row r="23" spans="1:4" x14ac:dyDescent="0.2">
      <c r="A23" s="6" t="s">
        <v>332</v>
      </c>
      <c r="B23" s="15">
        <v>0.81818181818181823</v>
      </c>
      <c r="C23" s="15">
        <v>0.18181818181818182</v>
      </c>
      <c r="D23" s="15">
        <v>1</v>
      </c>
    </row>
    <row r="24" spans="1:4" x14ac:dyDescent="0.2">
      <c r="A24" s="6" t="s">
        <v>333</v>
      </c>
      <c r="B24" s="15">
        <v>0.6</v>
      </c>
      <c r="C24" s="15">
        <v>0.4</v>
      </c>
      <c r="D24" s="15">
        <v>1</v>
      </c>
    </row>
    <row r="25" spans="1:4" x14ac:dyDescent="0.2">
      <c r="A25" s="6" t="s">
        <v>334</v>
      </c>
      <c r="B25" s="15">
        <v>0.66666666666666663</v>
      </c>
      <c r="C25" s="15">
        <v>0.33333333333333331</v>
      </c>
      <c r="D25" s="15">
        <v>1</v>
      </c>
    </row>
    <row r="26" spans="1:4" x14ac:dyDescent="0.2">
      <c r="A26" s="6" t="s">
        <v>335</v>
      </c>
      <c r="B26" s="15">
        <v>0</v>
      </c>
      <c r="C26" s="15">
        <v>1</v>
      </c>
      <c r="D26" s="15">
        <v>1</v>
      </c>
    </row>
    <row r="27" spans="1:4" x14ac:dyDescent="0.2">
      <c r="A27" s="6" t="s">
        <v>336</v>
      </c>
      <c r="B27" s="15">
        <v>0.5714285714285714</v>
      </c>
      <c r="C27" s="15">
        <v>0.42857142857142855</v>
      </c>
      <c r="D27" s="15">
        <v>1</v>
      </c>
    </row>
    <row r="28" spans="1:4" x14ac:dyDescent="0.2">
      <c r="A28" s="6" t="s">
        <v>337</v>
      </c>
      <c r="B28" s="15">
        <v>0.625</v>
      </c>
      <c r="C28" s="15">
        <v>0.375</v>
      </c>
      <c r="D28" s="15">
        <v>1</v>
      </c>
    </row>
    <row r="29" spans="1:4" x14ac:dyDescent="0.2">
      <c r="A29" s="6" t="s">
        <v>338</v>
      </c>
      <c r="B29" s="15">
        <v>0.66666666666666663</v>
      </c>
      <c r="C29" s="15">
        <v>0.33333333333333331</v>
      </c>
      <c r="D29" s="15">
        <v>1</v>
      </c>
    </row>
    <row r="30" spans="1:4" x14ac:dyDescent="0.2">
      <c r="A30" s="6" t="s">
        <v>339</v>
      </c>
      <c r="B30" s="15">
        <v>0.75</v>
      </c>
      <c r="C30" s="15">
        <v>0.25</v>
      </c>
      <c r="D30" s="15">
        <v>1</v>
      </c>
    </row>
    <row r="31" spans="1:4" x14ac:dyDescent="0.2">
      <c r="A31" s="6" t="s">
        <v>340</v>
      </c>
      <c r="B31" s="15">
        <v>0.375</v>
      </c>
      <c r="C31" s="15">
        <v>0.625</v>
      </c>
      <c r="D31" s="15">
        <v>1</v>
      </c>
    </row>
    <row r="32" spans="1:4" x14ac:dyDescent="0.2">
      <c r="A32" s="6" t="s">
        <v>341</v>
      </c>
      <c r="B32" s="15">
        <v>0.33333333333333331</v>
      </c>
      <c r="C32" s="15">
        <v>0.66666666666666663</v>
      </c>
      <c r="D32" s="15">
        <v>1</v>
      </c>
    </row>
    <row r="33" spans="1:4" x14ac:dyDescent="0.2">
      <c r="A33" s="6" t="s">
        <v>342</v>
      </c>
      <c r="B33" s="15">
        <v>0.66666666666666663</v>
      </c>
      <c r="C33" s="15">
        <v>0.33333333333333331</v>
      </c>
      <c r="D33" s="15">
        <v>1</v>
      </c>
    </row>
    <row r="34" spans="1:4" x14ac:dyDescent="0.2">
      <c r="A34" s="6" t="s">
        <v>343</v>
      </c>
      <c r="B34" s="15">
        <v>0.22222222222222221</v>
      </c>
      <c r="C34" s="15">
        <v>0.77777777777777779</v>
      </c>
      <c r="D34" s="15">
        <v>1</v>
      </c>
    </row>
    <row r="35" spans="1:4" x14ac:dyDescent="0.2">
      <c r="A35" s="6" t="s">
        <v>344</v>
      </c>
      <c r="B35" s="15">
        <v>0.76470588235294112</v>
      </c>
      <c r="C35" s="15">
        <v>0.23529411764705882</v>
      </c>
      <c r="D35" s="15">
        <v>1</v>
      </c>
    </row>
    <row r="36" spans="1:4" x14ac:dyDescent="0.2">
      <c r="A36" s="6" t="s">
        <v>345</v>
      </c>
      <c r="B36" s="15">
        <v>0.66666666666666663</v>
      </c>
      <c r="C36" s="15">
        <v>0.33333333333333331</v>
      </c>
      <c r="D36" s="15">
        <v>1</v>
      </c>
    </row>
    <row r="37" spans="1:4" x14ac:dyDescent="0.2">
      <c r="A37" s="6" t="s">
        <v>346</v>
      </c>
      <c r="B37" s="15">
        <v>0.7142857142857143</v>
      </c>
      <c r="C37" s="15">
        <v>0.2857142857142857</v>
      </c>
      <c r="D37" s="15">
        <v>1</v>
      </c>
    </row>
    <row r="38" spans="1:4" x14ac:dyDescent="0.2">
      <c r="A38" s="6" t="s">
        <v>347</v>
      </c>
      <c r="B38" s="15">
        <v>0.63636363636363635</v>
      </c>
      <c r="C38" s="15">
        <v>0.36363636363636365</v>
      </c>
      <c r="D38" s="15">
        <v>1</v>
      </c>
    </row>
    <row r="39" spans="1:4" x14ac:dyDescent="0.2">
      <c r="A39" s="6" t="s">
        <v>348</v>
      </c>
      <c r="B39" s="15">
        <v>0.1</v>
      </c>
      <c r="C39" s="15">
        <v>0.9</v>
      </c>
      <c r="D39" s="15">
        <v>1</v>
      </c>
    </row>
    <row r="40" spans="1:4" x14ac:dyDescent="0.2">
      <c r="A40" s="6" t="s">
        <v>349</v>
      </c>
      <c r="B40" s="15">
        <v>0.7</v>
      </c>
      <c r="C40" s="15">
        <v>0.3</v>
      </c>
      <c r="D40" s="15">
        <v>1</v>
      </c>
    </row>
    <row r="41" spans="1:4" x14ac:dyDescent="0.2">
      <c r="A41" s="6" t="s">
        <v>350</v>
      </c>
      <c r="B41" s="15">
        <v>0.16666666666666666</v>
      </c>
      <c r="C41" s="15">
        <v>0.83333333333333337</v>
      </c>
      <c r="D41" s="15">
        <v>1</v>
      </c>
    </row>
    <row r="42" spans="1:4" x14ac:dyDescent="0.2">
      <c r="A42" s="6" t="s">
        <v>351</v>
      </c>
      <c r="B42" s="15">
        <v>0</v>
      </c>
      <c r="C42" s="15">
        <v>1</v>
      </c>
      <c r="D42" s="15">
        <v>1</v>
      </c>
    </row>
    <row r="43" spans="1:4" x14ac:dyDescent="0.2">
      <c r="A43" s="6" t="s">
        <v>352</v>
      </c>
      <c r="B43" s="15">
        <v>0.75</v>
      </c>
      <c r="C43" s="15">
        <v>0.25</v>
      </c>
      <c r="D43" s="15">
        <v>1</v>
      </c>
    </row>
    <row r="44" spans="1:4" x14ac:dyDescent="0.2">
      <c r="A44" s="6" t="s">
        <v>353</v>
      </c>
      <c r="B44" s="15">
        <v>0.8125</v>
      </c>
      <c r="C44" s="15">
        <v>0.1875</v>
      </c>
      <c r="D44" s="15">
        <v>1</v>
      </c>
    </row>
    <row r="45" spans="1:4" x14ac:dyDescent="0.2">
      <c r="A45" s="6" t="s">
        <v>354</v>
      </c>
      <c r="B45" s="15">
        <v>0.16666666666666666</v>
      </c>
      <c r="C45" s="15">
        <v>0.83333333333333337</v>
      </c>
      <c r="D45" s="15">
        <v>1</v>
      </c>
    </row>
    <row r="46" spans="1:4" x14ac:dyDescent="0.2">
      <c r="A46" s="6" t="s">
        <v>355</v>
      </c>
      <c r="B46" s="15">
        <v>1</v>
      </c>
      <c r="C46" s="15">
        <v>0</v>
      </c>
      <c r="D46" s="15">
        <v>1</v>
      </c>
    </row>
    <row r="47" spans="1:4" x14ac:dyDescent="0.2">
      <c r="A47" s="6" t="s">
        <v>356</v>
      </c>
      <c r="B47" s="15">
        <v>0.7</v>
      </c>
      <c r="C47" s="15">
        <v>0.3</v>
      </c>
      <c r="D47" s="15">
        <v>1</v>
      </c>
    </row>
    <row r="48" spans="1:4" x14ac:dyDescent="0.2">
      <c r="A48" s="6" t="s">
        <v>357</v>
      </c>
      <c r="B48" s="15">
        <v>0.75</v>
      </c>
      <c r="C48" s="15">
        <v>0.25</v>
      </c>
      <c r="D48" s="15">
        <v>1</v>
      </c>
    </row>
    <row r="49" spans="1:4" x14ac:dyDescent="0.2">
      <c r="A49" s="6" t="s">
        <v>358</v>
      </c>
      <c r="B49" s="15">
        <v>0.5</v>
      </c>
      <c r="C49" s="15">
        <v>0.5</v>
      </c>
      <c r="D49" s="15">
        <v>1</v>
      </c>
    </row>
    <row r="50" spans="1:4" x14ac:dyDescent="0.2">
      <c r="A50" s="6" t="s">
        <v>359</v>
      </c>
      <c r="B50" s="15">
        <v>0.35714285714285715</v>
      </c>
      <c r="C50" s="15">
        <v>0.6428571428571429</v>
      </c>
      <c r="D50" s="15">
        <v>1</v>
      </c>
    </row>
    <row r="51" spans="1:4" x14ac:dyDescent="0.2">
      <c r="A51" s="6" t="s">
        <v>360</v>
      </c>
      <c r="B51" s="15">
        <v>0.8571428571428571</v>
      </c>
      <c r="C51" s="15">
        <v>0.14285714285714285</v>
      </c>
      <c r="D51" s="15">
        <v>1</v>
      </c>
    </row>
    <row r="52" spans="1:4" x14ac:dyDescent="0.2">
      <c r="A52" s="6" t="s">
        <v>361</v>
      </c>
      <c r="B52" s="15">
        <v>0.55555555555555558</v>
      </c>
      <c r="C52" s="15">
        <v>0.44444444444444442</v>
      </c>
      <c r="D52" s="15">
        <v>1</v>
      </c>
    </row>
    <row r="53" spans="1:4" x14ac:dyDescent="0.2">
      <c r="A53" s="6" t="s">
        <v>362</v>
      </c>
      <c r="B53" s="15">
        <v>0.7142857142857143</v>
      </c>
      <c r="C53" s="15">
        <v>0.2857142857142857</v>
      </c>
      <c r="D53" s="15">
        <v>1</v>
      </c>
    </row>
    <row r="54" spans="1:4" x14ac:dyDescent="0.2">
      <c r="A54" s="6" t="s">
        <v>363</v>
      </c>
      <c r="B54" s="15">
        <v>0.75</v>
      </c>
      <c r="C54" s="15">
        <v>0.25</v>
      </c>
      <c r="D54" s="15">
        <v>1</v>
      </c>
    </row>
    <row r="55" spans="1:4" x14ac:dyDescent="0.2">
      <c r="A55" s="6" t="s">
        <v>364</v>
      </c>
      <c r="B55" s="15">
        <v>0.54545454545454541</v>
      </c>
      <c r="C55" s="15">
        <v>0.45454545454545453</v>
      </c>
      <c r="D55" s="15">
        <v>1</v>
      </c>
    </row>
    <row r="56" spans="1:4" x14ac:dyDescent="0.2">
      <c r="A56" s="6" t="s">
        <v>365</v>
      </c>
      <c r="B56" s="15">
        <v>0.73333333333333328</v>
      </c>
      <c r="C56" s="15">
        <v>0.26666666666666666</v>
      </c>
      <c r="D56" s="15">
        <v>1</v>
      </c>
    </row>
    <row r="57" spans="1:4" x14ac:dyDescent="0.2">
      <c r="A57" s="6" t="s">
        <v>366</v>
      </c>
      <c r="B57" s="15">
        <v>0</v>
      </c>
      <c r="C57" s="15">
        <v>1</v>
      </c>
      <c r="D57" s="15">
        <v>1</v>
      </c>
    </row>
    <row r="58" spans="1:4" x14ac:dyDescent="0.2">
      <c r="A58" s="6" t="s">
        <v>251</v>
      </c>
      <c r="B58" s="15">
        <v>0.60355029585798814</v>
      </c>
      <c r="C58" s="15">
        <v>0.39644970414201186</v>
      </c>
      <c r="D58" s="15">
        <v>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62"/>
  <sheetViews>
    <sheetView workbookViewId="0">
      <selection activeCell="H9" sqref="H9"/>
    </sheetView>
  </sheetViews>
  <sheetFormatPr baseColWidth="10" defaultRowHeight="12.75" x14ac:dyDescent="0.2"/>
  <cols>
    <col min="1" max="1" width="23.140625" bestFit="1" customWidth="1"/>
    <col min="2" max="2" width="16.7109375" style="12" customWidth="1"/>
    <col min="3" max="3" width="16.7109375" style="12" hidden="1" customWidth="1"/>
    <col min="4" max="4" width="16.7109375" style="12" customWidth="1"/>
    <col min="5" max="5" width="16.7109375" style="15" customWidth="1"/>
    <col min="6" max="6" width="11.5703125" style="12" customWidth="1"/>
    <col min="7" max="7" width="11.5703125" hidden="1" customWidth="1"/>
    <col min="8" max="11" width="11.5703125" customWidth="1"/>
  </cols>
  <sheetData>
    <row r="3" spans="1:7" x14ac:dyDescent="0.2">
      <c r="B3" s="11" t="s">
        <v>264</v>
      </c>
      <c r="E3" s="12"/>
      <c r="G3" s="12"/>
    </row>
    <row r="4" spans="1:7" x14ac:dyDescent="0.2">
      <c r="B4" s="16" t="s">
        <v>265</v>
      </c>
      <c r="C4" s="16"/>
      <c r="D4" s="16" t="s">
        <v>266</v>
      </c>
      <c r="E4" s="16"/>
      <c r="F4" s="12" t="s">
        <v>269</v>
      </c>
      <c r="G4" s="12" t="s">
        <v>267</v>
      </c>
    </row>
    <row r="5" spans="1:7" x14ac:dyDescent="0.2">
      <c r="A5" s="5" t="s">
        <v>249</v>
      </c>
      <c r="B5" s="12" t="s">
        <v>270</v>
      </c>
      <c r="C5" s="12" t="s">
        <v>268</v>
      </c>
      <c r="D5" s="12" t="s">
        <v>270</v>
      </c>
      <c r="E5" s="12" t="s">
        <v>268</v>
      </c>
      <c r="G5" s="12"/>
    </row>
    <row r="6" spans="1:7" x14ac:dyDescent="0.2">
      <c r="A6" s="6" t="s">
        <v>253</v>
      </c>
      <c r="B6" s="13"/>
      <c r="C6" s="14"/>
      <c r="D6" s="13"/>
      <c r="F6" s="13"/>
      <c r="G6" s="14"/>
    </row>
    <row r="7" spans="1:7" x14ac:dyDescent="0.2">
      <c r="A7" s="7" t="s">
        <v>254</v>
      </c>
      <c r="B7" s="13"/>
      <c r="C7" s="14"/>
      <c r="D7" s="13"/>
      <c r="F7" s="13"/>
      <c r="G7" s="14"/>
    </row>
    <row r="8" spans="1:7" x14ac:dyDescent="0.2">
      <c r="A8" s="8" t="s">
        <v>255</v>
      </c>
      <c r="B8" s="13">
        <v>6</v>
      </c>
      <c r="C8" s="14">
        <v>0.5</v>
      </c>
      <c r="D8" s="13">
        <v>6</v>
      </c>
      <c r="E8" s="15">
        <v>0.5</v>
      </c>
      <c r="F8" s="13">
        <v>12</v>
      </c>
      <c r="G8" s="14">
        <v>1</v>
      </c>
    </row>
    <row r="9" spans="1:7" x14ac:dyDescent="0.2">
      <c r="A9" s="8" t="s">
        <v>272</v>
      </c>
      <c r="B9" s="13">
        <v>6</v>
      </c>
      <c r="C9" s="14">
        <v>0.75</v>
      </c>
      <c r="D9" s="13">
        <v>2</v>
      </c>
      <c r="E9" s="15">
        <v>0.25</v>
      </c>
      <c r="F9" s="13">
        <v>8</v>
      </c>
      <c r="G9" s="14">
        <v>1</v>
      </c>
    </row>
    <row r="10" spans="1:7" x14ac:dyDescent="0.2">
      <c r="A10" s="8" t="s">
        <v>273</v>
      </c>
      <c r="B10" s="13">
        <v>10</v>
      </c>
      <c r="C10" s="14">
        <v>0.58823529411764708</v>
      </c>
      <c r="D10" s="13">
        <v>7</v>
      </c>
      <c r="E10" s="15">
        <v>0.41176470588235292</v>
      </c>
      <c r="F10" s="13">
        <v>17</v>
      </c>
      <c r="G10" s="14">
        <v>1</v>
      </c>
    </row>
    <row r="11" spans="1:7" x14ac:dyDescent="0.2">
      <c r="A11" s="8" t="s">
        <v>274</v>
      </c>
      <c r="B11" s="13"/>
      <c r="C11" s="14"/>
      <c r="D11" s="13"/>
      <c r="F11" s="13"/>
      <c r="G11" s="14"/>
    </row>
    <row r="12" spans="1:7" x14ac:dyDescent="0.2">
      <c r="A12" s="9" t="s">
        <v>256</v>
      </c>
      <c r="B12" s="13"/>
      <c r="C12" s="14">
        <v>0</v>
      </c>
      <c r="D12" s="13">
        <v>1</v>
      </c>
      <c r="E12" s="15">
        <v>1</v>
      </c>
      <c r="F12" s="13">
        <v>1</v>
      </c>
      <c r="G12" s="14">
        <v>1</v>
      </c>
    </row>
    <row r="13" spans="1:7" x14ac:dyDescent="0.2">
      <c r="A13" s="10" t="s">
        <v>31</v>
      </c>
      <c r="B13" s="13"/>
      <c r="C13" s="14">
        <v>0</v>
      </c>
      <c r="D13" s="13">
        <v>1</v>
      </c>
      <c r="E13" s="15">
        <v>1</v>
      </c>
      <c r="F13" s="13">
        <v>1</v>
      </c>
      <c r="G13" s="14">
        <v>1</v>
      </c>
    </row>
    <row r="14" spans="1:7" x14ac:dyDescent="0.2">
      <c r="A14" s="9" t="s">
        <v>257</v>
      </c>
      <c r="B14" s="13">
        <v>1</v>
      </c>
      <c r="C14" s="14">
        <v>0.33333333333333331</v>
      </c>
      <c r="D14" s="13">
        <v>2</v>
      </c>
      <c r="E14" s="15">
        <v>0.66666666666666663</v>
      </c>
      <c r="F14" s="13">
        <v>3</v>
      </c>
      <c r="G14" s="14">
        <v>1</v>
      </c>
    </row>
    <row r="15" spans="1:7" x14ac:dyDescent="0.2">
      <c r="A15" s="10" t="s">
        <v>54</v>
      </c>
      <c r="B15" s="13"/>
      <c r="C15" s="14">
        <v>0</v>
      </c>
      <c r="D15" s="13">
        <v>1</v>
      </c>
      <c r="E15" s="15">
        <v>1</v>
      </c>
      <c r="F15" s="13">
        <v>1</v>
      </c>
      <c r="G15" s="14">
        <v>1</v>
      </c>
    </row>
    <row r="16" spans="1:7" x14ac:dyDescent="0.2">
      <c r="A16" s="10" t="s">
        <v>78</v>
      </c>
      <c r="B16" s="13"/>
      <c r="C16" s="14">
        <v>0</v>
      </c>
      <c r="D16" s="13">
        <v>1</v>
      </c>
      <c r="E16" s="15">
        <v>1</v>
      </c>
      <c r="F16" s="13">
        <v>1</v>
      </c>
      <c r="G16" s="14">
        <v>1</v>
      </c>
    </row>
    <row r="17" spans="1:7" x14ac:dyDescent="0.2">
      <c r="A17" s="10" t="s">
        <v>90</v>
      </c>
      <c r="B17" s="13">
        <v>1</v>
      </c>
      <c r="C17" s="14">
        <v>1</v>
      </c>
      <c r="D17" s="13"/>
      <c r="E17" s="15">
        <v>0</v>
      </c>
      <c r="F17" s="13">
        <v>1</v>
      </c>
      <c r="G17" s="14">
        <v>1</v>
      </c>
    </row>
    <row r="18" spans="1:7" x14ac:dyDescent="0.2">
      <c r="A18" s="9" t="s">
        <v>259</v>
      </c>
      <c r="B18" s="13">
        <v>1</v>
      </c>
      <c r="C18" s="14">
        <v>1</v>
      </c>
      <c r="D18" s="13"/>
      <c r="E18" s="15">
        <v>0</v>
      </c>
      <c r="F18" s="13">
        <v>1</v>
      </c>
      <c r="G18" s="14">
        <v>1</v>
      </c>
    </row>
    <row r="19" spans="1:7" x14ac:dyDescent="0.2">
      <c r="A19" s="10" t="s">
        <v>137</v>
      </c>
      <c r="B19" s="13">
        <v>1</v>
      </c>
      <c r="C19" s="14">
        <v>1</v>
      </c>
      <c r="D19" s="13"/>
      <c r="E19" s="15">
        <v>0</v>
      </c>
      <c r="F19" s="13">
        <v>1</v>
      </c>
      <c r="G19" s="14">
        <v>1</v>
      </c>
    </row>
    <row r="20" spans="1:7" x14ac:dyDescent="0.2">
      <c r="A20" s="9" t="s">
        <v>263</v>
      </c>
      <c r="B20" s="13"/>
      <c r="C20" s="14">
        <v>0</v>
      </c>
      <c r="D20" s="13">
        <v>2</v>
      </c>
      <c r="E20" s="15">
        <v>1</v>
      </c>
      <c r="F20" s="13">
        <v>2</v>
      </c>
      <c r="G20" s="14">
        <v>1</v>
      </c>
    </row>
    <row r="21" spans="1:7" x14ac:dyDescent="0.2">
      <c r="A21" s="10" t="s">
        <v>250</v>
      </c>
      <c r="B21" s="13"/>
      <c r="C21" s="14">
        <v>0</v>
      </c>
      <c r="D21" s="13">
        <v>2</v>
      </c>
      <c r="E21" s="15">
        <v>1</v>
      </c>
      <c r="F21" s="13">
        <v>2</v>
      </c>
      <c r="G21" s="14">
        <v>1</v>
      </c>
    </row>
    <row r="22" spans="1:7" x14ac:dyDescent="0.2">
      <c r="A22" s="9" t="s">
        <v>258</v>
      </c>
      <c r="B22" s="13"/>
      <c r="C22" s="14">
        <v>0</v>
      </c>
      <c r="D22" s="13">
        <v>1</v>
      </c>
      <c r="E22" s="15">
        <v>1</v>
      </c>
      <c r="F22" s="13">
        <v>1</v>
      </c>
      <c r="G22" s="14">
        <v>1</v>
      </c>
    </row>
    <row r="23" spans="1:7" x14ac:dyDescent="0.2">
      <c r="A23" s="10" t="s">
        <v>214</v>
      </c>
      <c r="B23" s="13"/>
      <c r="C23" s="14">
        <v>0</v>
      </c>
      <c r="D23" s="13">
        <v>1</v>
      </c>
      <c r="E23" s="15">
        <v>1</v>
      </c>
      <c r="F23" s="13">
        <v>1</v>
      </c>
      <c r="G23" s="14">
        <v>1</v>
      </c>
    </row>
    <row r="24" spans="1:7" x14ac:dyDescent="0.2">
      <c r="A24" s="8" t="s">
        <v>275</v>
      </c>
      <c r="B24" s="13"/>
      <c r="C24" s="14"/>
      <c r="D24" s="13"/>
      <c r="F24" s="13"/>
      <c r="G24" s="14"/>
    </row>
    <row r="25" spans="1:7" x14ac:dyDescent="0.2">
      <c r="A25" s="9" t="s">
        <v>256</v>
      </c>
      <c r="B25" s="13"/>
      <c r="C25" s="14">
        <v>0</v>
      </c>
      <c r="D25" s="13">
        <v>1</v>
      </c>
      <c r="E25" s="15">
        <v>1</v>
      </c>
      <c r="F25" s="13">
        <v>1</v>
      </c>
      <c r="G25" s="14">
        <v>1</v>
      </c>
    </row>
    <row r="26" spans="1:7" x14ac:dyDescent="0.2">
      <c r="A26" s="10" t="s">
        <v>37</v>
      </c>
      <c r="B26" s="13"/>
      <c r="C26" s="14">
        <v>0</v>
      </c>
      <c r="D26" s="13">
        <v>1</v>
      </c>
      <c r="E26" s="15">
        <v>1</v>
      </c>
      <c r="F26" s="13">
        <v>1</v>
      </c>
      <c r="G26" s="14">
        <v>1</v>
      </c>
    </row>
    <row r="27" spans="1:7" x14ac:dyDescent="0.2">
      <c r="A27" s="9" t="s">
        <v>257</v>
      </c>
      <c r="B27" s="13">
        <v>1</v>
      </c>
      <c r="C27" s="14">
        <v>1</v>
      </c>
      <c r="D27" s="13"/>
      <c r="E27" s="15">
        <v>0</v>
      </c>
      <c r="F27" s="13">
        <v>1</v>
      </c>
      <c r="G27" s="14">
        <v>1</v>
      </c>
    </row>
    <row r="28" spans="1:7" x14ac:dyDescent="0.2">
      <c r="A28" s="10" t="s">
        <v>250</v>
      </c>
      <c r="B28" s="13">
        <v>1</v>
      </c>
      <c r="C28" s="14">
        <v>1</v>
      </c>
      <c r="D28" s="13"/>
      <c r="E28" s="15">
        <v>0</v>
      </c>
      <c r="F28" s="13">
        <v>1</v>
      </c>
      <c r="G28" s="14">
        <v>1</v>
      </c>
    </row>
    <row r="29" spans="1:7" x14ac:dyDescent="0.2">
      <c r="A29" s="9" t="s">
        <v>259</v>
      </c>
      <c r="B29" s="13">
        <v>1</v>
      </c>
      <c r="C29" s="14">
        <v>1</v>
      </c>
      <c r="D29" s="13"/>
      <c r="E29" s="15">
        <v>0</v>
      </c>
      <c r="F29" s="13">
        <v>1</v>
      </c>
      <c r="G29" s="14">
        <v>1</v>
      </c>
    </row>
    <row r="30" spans="1:7" x14ac:dyDescent="0.2">
      <c r="A30" s="10" t="s">
        <v>128</v>
      </c>
      <c r="B30" s="13">
        <v>1</v>
      </c>
      <c r="C30" s="14">
        <v>1</v>
      </c>
      <c r="D30" s="13"/>
      <c r="E30" s="15">
        <v>0</v>
      </c>
      <c r="F30" s="13">
        <v>1</v>
      </c>
      <c r="G30" s="14">
        <v>1</v>
      </c>
    </row>
    <row r="31" spans="1:7" x14ac:dyDescent="0.2">
      <c r="A31" s="9" t="s">
        <v>260</v>
      </c>
      <c r="B31" s="13">
        <v>1</v>
      </c>
      <c r="C31" s="14">
        <v>1</v>
      </c>
      <c r="D31" s="13"/>
      <c r="E31" s="15">
        <v>0</v>
      </c>
      <c r="F31" s="13">
        <v>1</v>
      </c>
      <c r="G31" s="14">
        <v>1</v>
      </c>
    </row>
    <row r="32" spans="1:7" x14ac:dyDescent="0.2">
      <c r="A32" s="10" t="s">
        <v>48</v>
      </c>
      <c r="B32" s="13">
        <v>1</v>
      </c>
      <c r="C32" s="14">
        <v>1</v>
      </c>
      <c r="D32" s="13"/>
      <c r="E32" s="15">
        <v>0</v>
      </c>
      <c r="F32" s="13">
        <v>1</v>
      </c>
      <c r="G32" s="14">
        <v>1</v>
      </c>
    </row>
    <row r="33" spans="1:7" x14ac:dyDescent="0.2">
      <c r="A33" s="9" t="s">
        <v>263</v>
      </c>
      <c r="B33" s="13">
        <v>1</v>
      </c>
      <c r="C33" s="14">
        <v>0.2</v>
      </c>
      <c r="D33" s="13">
        <v>4</v>
      </c>
      <c r="E33" s="15">
        <v>0.8</v>
      </c>
      <c r="F33" s="13">
        <v>5</v>
      </c>
      <c r="G33" s="14">
        <v>1</v>
      </c>
    </row>
    <row r="34" spans="1:7" x14ac:dyDescent="0.2">
      <c r="A34" s="10" t="s">
        <v>186</v>
      </c>
      <c r="B34" s="13"/>
      <c r="C34" s="14">
        <v>0</v>
      </c>
      <c r="D34" s="13">
        <v>1</v>
      </c>
      <c r="E34" s="15">
        <v>1</v>
      </c>
      <c r="F34" s="13">
        <v>1</v>
      </c>
      <c r="G34" s="14">
        <v>1</v>
      </c>
    </row>
    <row r="35" spans="1:7" x14ac:dyDescent="0.2">
      <c r="A35" s="10" t="s">
        <v>95</v>
      </c>
      <c r="B35" s="13"/>
      <c r="C35" s="14">
        <v>0</v>
      </c>
      <c r="D35" s="13">
        <v>1</v>
      </c>
      <c r="E35" s="15">
        <v>1</v>
      </c>
      <c r="F35" s="13">
        <v>1</v>
      </c>
      <c r="G35" s="14">
        <v>1</v>
      </c>
    </row>
    <row r="36" spans="1:7" x14ac:dyDescent="0.2">
      <c r="A36" s="10" t="s">
        <v>187</v>
      </c>
      <c r="B36" s="13"/>
      <c r="C36" s="14">
        <v>0</v>
      </c>
      <c r="D36" s="13">
        <v>1</v>
      </c>
      <c r="E36" s="15">
        <v>1</v>
      </c>
      <c r="F36" s="13">
        <v>1</v>
      </c>
      <c r="G36" s="14">
        <v>1</v>
      </c>
    </row>
    <row r="37" spans="1:7" x14ac:dyDescent="0.2">
      <c r="A37" s="10" t="s">
        <v>45</v>
      </c>
      <c r="B37" s="13">
        <v>1</v>
      </c>
      <c r="C37" s="14">
        <v>1</v>
      </c>
      <c r="D37" s="13"/>
      <c r="E37" s="15">
        <v>0</v>
      </c>
      <c r="F37" s="13">
        <v>1</v>
      </c>
      <c r="G37" s="14">
        <v>1</v>
      </c>
    </row>
    <row r="38" spans="1:7" x14ac:dyDescent="0.2">
      <c r="A38" s="10" t="s">
        <v>201</v>
      </c>
      <c r="B38" s="13"/>
      <c r="C38" s="14">
        <v>0</v>
      </c>
      <c r="D38" s="13">
        <v>1</v>
      </c>
      <c r="E38" s="15">
        <v>1</v>
      </c>
      <c r="F38" s="13">
        <v>1</v>
      </c>
      <c r="G38" s="14">
        <v>1</v>
      </c>
    </row>
    <row r="39" spans="1:7" x14ac:dyDescent="0.2">
      <c r="A39" s="9" t="s">
        <v>258</v>
      </c>
      <c r="B39" s="13"/>
      <c r="C39" s="14">
        <v>0</v>
      </c>
      <c r="D39" s="13">
        <v>1</v>
      </c>
      <c r="E39" s="15">
        <v>1</v>
      </c>
      <c r="F39" s="13">
        <v>1</v>
      </c>
      <c r="G39" s="14">
        <v>1</v>
      </c>
    </row>
    <row r="40" spans="1:7" x14ac:dyDescent="0.2">
      <c r="A40" s="10" t="s">
        <v>250</v>
      </c>
      <c r="B40" s="13"/>
      <c r="C40" s="14">
        <v>0</v>
      </c>
      <c r="D40" s="13">
        <v>1</v>
      </c>
      <c r="E40" s="15">
        <v>1</v>
      </c>
      <c r="F40" s="13">
        <v>1</v>
      </c>
      <c r="G40" s="14">
        <v>1</v>
      </c>
    </row>
    <row r="41" spans="1:7" x14ac:dyDescent="0.2">
      <c r="A41" s="9" t="s">
        <v>261</v>
      </c>
      <c r="B41" s="13"/>
      <c r="C41" s="14">
        <v>0</v>
      </c>
      <c r="D41" s="13">
        <v>1</v>
      </c>
      <c r="E41" s="15">
        <v>1</v>
      </c>
      <c r="F41" s="13">
        <v>1</v>
      </c>
      <c r="G41" s="14">
        <v>1</v>
      </c>
    </row>
    <row r="42" spans="1:7" x14ac:dyDescent="0.2">
      <c r="A42" s="10" t="s">
        <v>250</v>
      </c>
      <c r="B42" s="13"/>
      <c r="C42" s="14">
        <v>0</v>
      </c>
      <c r="D42" s="13">
        <v>1</v>
      </c>
      <c r="E42" s="15">
        <v>1</v>
      </c>
      <c r="F42" s="13">
        <v>1</v>
      </c>
      <c r="G42" s="14">
        <v>1</v>
      </c>
    </row>
    <row r="43" spans="1:7" x14ac:dyDescent="0.2">
      <c r="A43" s="8" t="s">
        <v>276</v>
      </c>
      <c r="B43" s="13"/>
      <c r="C43" s="14"/>
      <c r="D43" s="13"/>
      <c r="F43" s="13"/>
      <c r="G43" s="14"/>
    </row>
    <row r="44" spans="1:7" x14ac:dyDescent="0.2">
      <c r="A44" s="9" t="s">
        <v>256</v>
      </c>
      <c r="B44" s="13">
        <v>1</v>
      </c>
      <c r="C44" s="14">
        <v>0.33333333333333331</v>
      </c>
      <c r="D44" s="13">
        <v>2</v>
      </c>
      <c r="E44" s="15">
        <v>0.66666666666666663</v>
      </c>
      <c r="F44" s="13">
        <v>3</v>
      </c>
      <c r="G44" s="14">
        <v>1</v>
      </c>
    </row>
    <row r="45" spans="1:7" x14ac:dyDescent="0.2">
      <c r="A45" s="10" t="s">
        <v>18</v>
      </c>
      <c r="B45" s="13"/>
      <c r="C45" s="14">
        <v>0</v>
      </c>
      <c r="D45" s="13">
        <v>1</v>
      </c>
      <c r="E45" s="15">
        <v>1</v>
      </c>
      <c r="F45" s="13">
        <v>1</v>
      </c>
      <c r="G45" s="14">
        <v>1</v>
      </c>
    </row>
    <row r="46" spans="1:7" x14ac:dyDescent="0.2">
      <c r="A46" s="10" t="s">
        <v>34</v>
      </c>
      <c r="B46" s="13">
        <v>1</v>
      </c>
      <c r="C46" s="14">
        <v>1</v>
      </c>
      <c r="D46" s="13"/>
      <c r="E46" s="15">
        <v>0</v>
      </c>
      <c r="F46" s="13">
        <v>1</v>
      </c>
      <c r="G46" s="14">
        <v>1</v>
      </c>
    </row>
    <row r="47" spans="1:7" x14ac:dyDescent="0.2">
      <c r="A47" s="10" t="s">
        <v>12</v>
      </c>
      <c r="B47" s="13"/>
      <c r="C47" s="14">
        <v>0</v>
      </c>
      <c r="D47" s="13">
        <v>1</v>
      </c>
      <c r="E47" s="15">
        <v>1</v>
      </c>
      <c r="F47" s="13">
        <v>1</v>
      </c>
      <c r="G47" s="14">
        <v>1</v>
      </c>
    </row>
    <row r="48" spans="1:7" x14ac:dyDescent="0.2">
      <c r="A48" s="9" t="s">
        <v>257</v>
      </c>
      <c r="B48" s="13">
        <v>4</v>
      </c>
      <c r="C48" s="14">
        <v>1</v>
      </c>
      <c r="D48" s="13"/>
      <c r="E48" s="15">
        <v>0</v>
      </c>
      <c r="F48" s="13">
        <v>4</v>
      </c>
      <c r="G48" s="14">
        <v>1</v>
      </c>
    </row>
    <row r="49" spans="1:7" x14ac:dyDescent="0.2">
      <c r="A49" s="10" t="s">
        <v>60</v>
      </c>
      <c r="B49" s="13">
        <v>1</v>
      </c>
      <c r="C49" s="14">
        <v>1</v>
      </c>
      <c r="D49" s="13"/>
      <c r="E49" s="15">
        <v>0</v>
      </c>
      <c r="F49" s="13">
        <v>1</v>
      </c>
      <c r="G49" s="14">
        <v>1</v>
      </c>
    </row>
    <row r="50" spans="1:7" x14ac:dyDescent="0.2">
      <c r="A50" s="10" t="s">
        <v>49</v>
      </c>
      <c r="B50" s="13">
        <v>1</v>
      </c>
      <c r="C50" s="14">
        <v>1</v>
      </c>
      <c r="D50" s="13"/>
      <c r="E50" s="15">
        <v>0</v>
      </c>
      <c r="F50" s="13">
        <v>1</v>
      </c>
      <c r="G50" s="14">
        <v>1</v>
      </c>
    </row>
    <row r="51" spans="1:7" x14ac:dyDescent="0.2">
      <c r="A51" s="10" t="s">
        <v>82</v>
      </c>
      <c r="B51" s="13">
        <v>1</v>
      </c>
      <c r="C51" s="14">
        <v>1</v>
      </c>
      <c r="D51" s="13"/>
      <c r="E51" s="15">
        <v>0</v>
      </c>
      <c r="F51" s="13">
        <v>1</v>
      </c>
      <c r="G51" s="14">
        <v>1</v>
      </c>
    </row>
    <row r="52" spans="1:7" x14ac:dyDescent="0.2">
      <c r="A52" s="10" t="s">
        <v>250</v>
      </c>
      <c r="B52" s="13">
        <v>1</v>
      </c>
      <c r="C52" s="14">
        <v>1</v>
      </c>
      <c r="D52" s="13"/>
      <c r="E52" s="15">
        <v>0</v>
      </c>
      <c r="F52" s="13">
        <v>1</v>
      </c>
      <c r="G52" s="14">
        <v>1</v>
      </c>
    </row>
    <row r="53" spans="1:7" x14ac:dyDescent="0.2">
      <c r="A53" s="9" t="s">
        <v>259</v>
      </c>
      <c r="B53" s="13">
        <v>2</v>
      </c>
      <c r="C53" s="14">
        <v>1</v>
      </c>
      <c r="D53" s="13"/>
      <c r="E53" s="15">
        <v>0</v>
      </c>
      <c r="F53" s="13">
        <v>2</v>
      </c>
      <c r="G53" s="14">
        <v>1</v>
      </c>
    </row>
    <row r="54" spans="1:7" x14ac:dyDescent="0.2">
      <c r="A54" s="10" t="s">
        <v>132</v>
      </c>
      <c r="B54" s="13">
        <v>1</v>
      </c>
      <c r="C54" s="14">
        <v>1</v>
      </c>
      <c r="D54" s="13"/>
      <c r="E54" s="15">
        <v>0</v>
      </c>
      <c r="F54" s="13">
        <v>1</v>
      </c>
      <c r="G54" s="14">
        <v>1</v>
      </c>
    </row>
    <row r="55" spans="1:7" x14ac:dyDescent="0.2">
      <c r="A55" s="10" t="s">
        <v>125</v>
      </c>
      <c r="B55" s="13">
        <v>1</v>
      </c>
      <c r="C55" s="14">
        <v>1</v>
      </c>
      <c r="D55" s="13"/>
      <c r="E55" s="15">
        <v>0</v>
      </c>
      <c r="F55" s="13">
        <v>1</v>
      </c>
      <c r="G55" s="14">
        <v>1</v>
      </c>
    </row>
    <row r="56" spans="1:7" x14ac:dyDescent="0.2">
      <c r="A56" s="9" t="s">
        <v>262</v>
      </c>
      <c r="B56" s="13">
        <v>2</v>
      </c>
      <c r="C56" s="14">
        <v>0.66666666666666663</v>
      </c>
      <c r="D56" s="13">
        <v>1</v>
      </c>
      <c r="E56" s="15">
        <v>0.33333333333333331</v>
      </c>
      <c r="F56" s="13">
        <v>3</v>
      </c>
      <c r="G56" s="14">
        <v>1</v>
      </c>
    </row>
    <row r="57" spans="1:7" x14ac:dyDescent="0.2">
      <c r="A57" s="10" t="s">
        <v>158</v>
      </c>
      <c r="B57" s="13"/>
      <c r="C57" s="14">
        <v>0</v>
      </c>
      <c r="D57" s="13">
        <v>1</v>
      </c>
      <c r="E57" s="15">
        <v>1</v>
      </c>
      <c r="F57" s="13">
        <v>1</v>
      </c>
      <c r="G57" s="14">
        <v>1</v>
      </c>
    </row>
    <row r="58" spans="1:7" x14ac:dyDescent="0.2">
      <c r="A58" s="10" t="s">
        <v>163</v>
      </c>
      <c r="B58" s="13">
        <v>1</v>
      </c>
      <c r="C58" s="14">
        <v>1</v>
      </c>
      <c r="D58" s="13"/>
      <c r="E58" s="15">
        <v>0</v>
      </c>
      <c r="F58" s="13">
        <v>1</v>
      </c>
      <c r="G58" s="14">
        <v>1</v>
      </c>
    </row>
    <row r="59" spans="1:7" x14ac:dyDescent="0.2">
      <c r="A59" s="10" t="s">
        <v>165</v>
      </c>
      <c r="B59" s="13">
        <v>1</v>
      </c>
      <c r="C59" s="14">
        <v>1</v>
      </c>
      <c r="D59" s="13"/>
      <c r="E59" s="15">
        <v>0</v>
      </c>
      <c r="F59" s="13">
        <v>1</v>
      </c>
      <c r="G59" s="14">
        <v>1</v>
      </c>
    </row>
    <row r="60" spans="1:7" x14ac:dyDescent="0.2">
      <c r="A60" s="9" t="s">
        <v>260</v>
      </c>
      <c r="B60" s="13"/>
      <c r="C60" s="14">
        <v>0</v>
      </c>
      <c r="D60" s="13">
        <v>1</v>
      </c>
      <c r="E60" s="15">
        <v>1</v>
      </c>
      <c r="F60" s="13">
        <v>1</v>
      </c>
      <c r="G60" s="14">
        <v>1</v>
      </c>
    </row>
    <row r="61" spans="1:7" x14ac:dyDescent="0.2">
      <c r="A61" s="10" t="s">
        <v>250</v>
      </c>
      <c r="B61" s="13"/>
      <c r="C61" s="14">
        <v>0</v>
      </c>
      <c r="D61" s="13">
        <v>1</v>
      </c>
      <c r="E61" s="15">
        <v>1</v>
      </c>
      <c r="F61" s="13">
        <v>1</v>
      </c>
      <c r="G61" s="14">
        <v>1</v>
      </c>
    </row>
    <row r="62" spans="1:7" x14ac:dyDescent="0.2">
      <c r="A62" s="9" t="s">
        <v>263</v>
      </c>
      <c r="B62" s="13">
        <v>1</v>
      </c>
      <c r="C62" s="14">
        <v>0.5</v>
      </c>
      <c r="D62" s="13">
        <v>1</v>
      </c>
      <c r="E62" s="15">
        <v>0.5</v>
      </c>
      <c r="F62" s="13">
        <v>2</v>
      </c>
      <c r="G62" s="14">
        <v>1</v>
      </c>
    </row>
    <row r="63" spans="1:7" x14ac:dyDescent="0.2">
      <c r="A63" s="10" t="s">
        <v>204</v>
      </c>
      <c r="B63" s="13"/>
      <c r="C63" s="14">
        <v>0</v>
      </c>
      <c r="D63" s="13">
        <v>1</v>
      </c>
      <c r="E63" s="15">
        <v>1</v>
      </c>
      <c r="F63" s="13">
        <v>1</v>
      </c>
      <c r="G63" s="14">
        <v>1</v>
      </c>
    </row>
    <row r="64" spans="1:7" x14ac:dyDescent="0.2">
      <c r="A64" s="10" t="s">
        <v>250</v>
      </c>
      <c r="B64" s="13">
        <v>1</v>
      </c>
      <c r="C64" s="14">
        <v>1</v>
      </c>
      <c r="D64" s="13"/>
      <c r="E64" s="15">
        <v>0</v>
      </c>
      <c r="F64" s="13">
        <v>1</v>
      </c>
      <c r="G64" s="14">
        <v>1</v>
      </c>
    </row>
    <row r="65" spans="1:7" x14ac:dyDescent="0.2">
      <c r="A65" s="9" t="s">
        <v>258</v>
      </c>
      <c r="B65" s="13">
        <v>3</v>
      </c>
      <c r="C65" s="14">
        <v>0.75</v>
      </c>
      <c r="D65" s="13">
        <v>1</v>
      </c>
      <c r="E65" s="15">
        <v>0.25</v>
      </c>
      <c r="F65" s="13">
        <v>4</v>
      </c>
      <c r="G65" s="14">
        <v>1</v>
      </c>
    </row>
    <row r="66" spans="1:7" x14ac:dyDescent="0.2">
      <c r="A66" s="10" t="s">
        <v>213</v>
      </c>
      <c r="B66" s="13"/>
      <c r="C66" s="14">
        <v>0</v>
      </c>
      <c r="D66" s="13">
        <v>1</v>
      </c>
      <c r="E66" s="15">
        <v>1</v>
      </c>
      <c r="F66" s="13">
        <v>1</v>
      </c>
      <c r="G66" s="14">
        <v>1</v>
      </c>
    </row>
    <row r="67" spans="1:7" x14ac:dyDescent="0.2">
      <c r="A67" s="10" t="s">
        <v>232</v>
      </c>
      <c r="B67" s="13">
        <v>1</v>
      </c>
      <c r="C67" s="14">
        <v>1</v>
      </c>
      <c r="D67" s="13"/>
      <c r="E67" s="15">
        <v>0</v>
      </c>
      <c r="F67" s="13">
        <v>1</v>
      </c>
      <c r="G67" s="14">
        <v>1</v>
      </c>
    </row>
    <row r="68" spans="1:7" x14ac:dyDescent="0.2">
      <c r="A68" s="10" t="s">
        <v>216</v>
      </c>
      <c r="B68" s="13">
        <v>1</v>
      </c>
      <c r="C68" s="14">
        <v>1</v>
      </c>
      <c r="D68" s="13"/>
      <c r="E68" s="15">
        <v>0</v>
      </c>
      <c r="F68" s="13">
        <v>1</v>
      </c>
      <c r="G68" s="14">
        <v>1</v>
      </c>
    </row>
    <row r="69" spans="1:7" x14ac:dyDescent="0.2">
      <c r="A69" s="10" t="s">
        <v>234</v>
      </c>
      <c r="B69" s="13">
        <v>1</v>
      </c>
      <c r="C69" s="14">
        <v>1</v>
      </c>
      <c r="D69" s="13"/>
      <c r="E69" s="15">
        <v>0</v>
      </c>
      <c r="F69" s="13">
        <v>1</v>
      </c>
      <c r="G69" s="14">
        <v>1</v>
      </c>
    </row>
    <row r="70" spans="1:7" x14ac:dyDescent="0.2">
      <c r="A70" s="8" t="s">
        <v>277</v>
      </c>
      <c r="B70" s="13"/>
      <c r="C70" s="14"/>
      <c r="D70" s="13"/>
      <c r="F70" s="13"/>
      <c r="G70" s="14"/>
    </row>
    <row r="71" spans="1:7" x14ac:dyDescent="0.2">
      <c r="A71" s="9" t="s">
        <v>256</v>
      </c>
      <c r="B71" s="13"/>
      <c r="C71" s="14">
        <v>0</v>
      </c>
      <c r="D71" s="13">
        <v>1</v>
      </c>
      <c r="E71" s="15">
        <v>1</v>
      </c>
      <c r="F71" s="13">
        <v>1</v>
      </c>
      <c r="G71" s="14">
        <v>1</v>
      </c>
    </row>
    <row r="72" spans="1:7" x14ac:dyDescent="0.2">
      <c r="A72" s="10" t="s">
        <v>250</v>
      </c>
      <c r="B72" s="13"/>
      <c r="C72" s="14">
        <v>0</v>
      </c>
      <c r="D72" s="13">
        <v>1</v>
      </c>
      <c r="E72" s="15">
        <v>1</v>
      </c>
      <c r="F72" s="13">
        <v>1</v>
      </c>
      <c r="G72" s="14">
        <v>1</v>
      </c>
    </row>
    <row r="73" spans="1:7" x14ac:dyDescent="0.2">
      <c r="A73" s="9" t="s">
        <v>257</v>
      </c>
      <c r="B73" s="13">
        <v>2</v>
      </c>
      <c r="C73" s="14">
        <v>0.5</v>
      </c>
      <c r="D73" s="13">
        <v>2</v>
      </c>
      <c r="E73" s="15">
        <v>0.5</v>
      </c>
      <c r="F73" s="13">
        <v>4</v>
      </c>
      <c r="G73" s="14">
        <v>1</v>
      </c>
    </row>
    <row r="74" spans="1:7" x14ac:dyDescent="0.2">
      <c r="A74" s="10" t="s">
        <v>67</v>
      </c>
      <c r="B74" s="13"/>
      <c r="C74" s="14">
        <v>0</v>
      </c>
      <c r="D74" s="13">
        <v>1</v>
      </c>
      <c r="E74" s="15">
        <v>1</v>
      </c>
      <c r="F74" s="13">
        <v>1</v>
      </c>
      <c r="G74" s="14">
        <v>1</v>
      </c>
    </row>
    <row r="75" spans="1:7" x14ac:dyDescent="0.2">
      <c r="A75" s="10" t="s">
        <v>50</v>
      </c>
      <c r="B75" s="13">
        <v>1</v>
      </c>
      <c r="C75" s="14">
        <v>1</v>
      </c>
      <c r="D75" s="13"/>
      <c r="E75" s="15">
        <v>0</v>
      </c>
      <c r="F75" s="13">
        <v>1</v>
      </c>
      <c r="G75" s="14">
        <v>1</v>
      </c>
    </row>
    <row r="76" spans="1:7" x14ac:dyDescent="0.2">
      <c r="A76" s="10" t="s">
        <v>74</v>
      </c>
      <c r="B76" s="13"/>
      <c r="C76" s="14">
        <v>0</v>
      </c>
      <c r="D76" s="13">
        <v>1</v>
      </c>
      <c r="E76" s="15">
        <v>1</v>
      </c>
      <c r="F76" s="13">
        <v>1</v>
      </c>
      <c r="G76" s="14">
        <v>1</v>
      </c>
    </row>
    <row r="77" spans="1:7" x14ac:dyDescent="0.2">
      <c r="A77" s="10" t="s">
        <v>90</v>
      </c>
      <c r="B77" s="13">
        <v>1</v>
      </c>
      <c r="C77" s="14">
        <v>1</v>
      </c>
      <c r="D77" s="13"/>
      <c r="E77" s="15">
        <v>0</v>
      </c>
      <c r="F77" s="13">
        <v>1</v>
      </c>
      <c r="G77" s="14">
        <v>1</v>
      </c>
    </row>
    <row r="78" spans="1:7" x14ac:dyDescent="0.2">
      <c r="A78" s="9" t="s">
        <v>260</v>
      </c>
      <c r="B78" s="13">
        <v>1</v>
      </c>
      <c r="C78" s="14">
        <v>1</v>
      </c>
      <c r="D78" s="13"/>
      <c r="E78" s="15">
        <v>0</v>
      </c>
      <c r="F78" s="13">
        <v>1</v>
      </c>
      <c r="G78" s="14">
        <v>1</v>
      </c>
    </row>
    <row r="79" spans="1:7" x14ac:dyDescent="0.2">
      <c r="A79" s="10" t="s">
        <v>76</v>
      </c>
      <c r="B79" s="13">
        <v>1</v>
      </c>
      <c r="C79" s="14">
        <v>1</v>
      </c>
      <c r="D79" s="13"/>
      <c r="E79" s="15">
        <v>0</v>
      </c>
      <c r="F79" s="13">
        <v>1</v>
      </c>
      <c r="G79" s="14">
        <v>1</v>
      </c>
    </row>
    <row r="80" spans="1:7" x14ac:dyDescent="0.2">
      <c r="A80" s="9" t="s">
        <v>263</v>
      </c>
      <c r="B80" s="13"/>
      <c r="C80" s="14">
        <v>0</v>
      </c>
      <c r="D80" s="13">
        <v>1</v>
      </c>
      <c r="E80" s="15">
        <v>1</v>
      </c>
      <c r="F80" s="13">
        <v>1</v>
      </c>
      <c r="G80" s="14">
        <v>1</v>
      </c>
    </row>
    <row r="81" spans="1:7" x14ac:dyDescent="0.2">
      <c r="A81" s="10" t="s">
        <v>92</v>
      </c>
      <c r="B81" s="13"/>
      <c r="C81" s="14">
        <v>0</v>
      </c>
      <c r="D81" s="13">
        <v>1</v>
      </c>
      <c r="E81" s="15">
        <v>1</v>
      </c>
      <c r="F81" s="13">
        <v>1</v>
      </c>
      <c r="G81" s="14">
        <v>1</v>
      </c>
    </row>
    <row r="82" spans="1:7" x14ac:dyDescent="0.2">
      <c r="A82" s="9" t="s">
        <v>258</v>
      </c>
      <c r="B82" s="13"/>
      <c r="C82" s="14">
        <v>0</v>
      </c>
      <c r="D82" s="13">
        <v>3</v>
      </c>
      <c r="E82" s="15">
        <v>1</v>
      </c>
      <c r="F82" s="13">
        <v>3</v>
      </c>
      <c r="G82" s="14">
        <v>1</v>
      </c>
    </row>
    <row r="83" spans="1:7" x14ac:dyDescent="0.2">
      <c r="A83" s="10" t="s">
        <v>190</v>
      </c>
      <c r="B83" s="13"/>
      <c r="C83" s="14">
        <v>0</v>
      </c>
      <c r="D83" s="13">
        <v>1</v>
      </c>
      <c r="E83" s="15">
        <v>1</v>
      </c>
      <c r="F83" s="13">
        <v>1</v>
      </c>
      <c r="G83" s="14">
        <v>1</v>
      </c>
    </row>
    <row r="84" spans="1:7" x14ac:dyDescent="0.2">
      <c r="A84" s="10" t="s">
        <v>229</v>
      </c>
      <c r="B84" s="13"/>
      <c r="C84" s="14">
        <v>0</v>
      </c>
      <c r="D84" s="13">
        <v>1</v>
      </c>
      <c r="E84" s="15">
        <v>1</v>
      </c>
      <c r="F84" s="13">
        <v>1</v>
      </c>
      <c r="G84" s="14">
        <v>1</v>
      </c>
    </row>
    <row r="85" spans="1:7" x14ac:dyDescent="0.2">
      <c r="A85" s="10" t="s">
        <v>250</v>
      </c>
      <c r="B85" s="13"/>
      <c r="C85" s="14">
        <v>0</v>
      </c>
      <c r="D85" s="13">
        <v>1</v>
      </c>
      <c r="E85" s="15">
        <v>1</v>
      </c>
      <c r="F85" s="13">
        <v>1</v>
      </c>
      <c r="G85" s="14">
        <v>1</v>
      </c>
    </row>
    <row r="86" spans="1:7" x14ac:dyDescent="0.2">
      <c r="A86" s="9" t="s">
        <v>261</v>
      </c>
      <c r="B86" s="13"/>
      <c r="C86" s="14">
        <v>0</v>
      </c>
      <c r="D86" s="13">
        <v>1</v>
      </c>
      <c r="E86" s="15">
        <v>1</v>
      </c>
      <c r="F86" s="13">
        <v>1</v>
      </c>
      <c r="G86" s="14">
        <v>1</v>
      </c>
    </row>
    <row r="87" spans="1:7" x14ac:dyDescent="0.2">
      <c r="A87" s="10" t="s">
        <v>241</v>
      </c>
      <c r="B87" s="13"/>
      <c r="C87" s="14">
        <v>0</v>
      </c>
      <c r="D87" s="13">
        <v>1</v>
      </c>
      <c r="E87" s="15">
        <v>1</v>
      </c>
      <c r="F87" s="13">
        <v>1</v>
      </c>
      <c r="G87" s="14">
        <v>1</v>
      </c>
    </row>
    <row r="88" spans="1:7" x14ac:dyDescent="0.2">
      <c r="A88" s="8" t="s">
        <v>278</v>
      </c>
      <c r="B88" s="13"/>
      <c r="C88" s="14"/>
      <c r="D88" s="13"/>
      <c r="F88" s="13"/>
      <c r="G88" s="14"/>
    </row>
    <row r="89" spans="1:7" x14ac:dyDescent="0.2">
      <c r="A89" s="9" t="s">
        <v>257</v>
      </c>
      <c r="B89" s="13">
        <v>3</v>
      </c>
      <c r="C89" s="14">
        <v>1</v>
      </c>
      <c r="D89" s="13"/>
      <c r="E89" s="15">
        <v>0</v>
      </c>
      <c r="F89" s="13">
        <v>3</v>
      </c>
      <c r="G89" s="14">
        <v>1</v>
      </c>
    </row>
    <row r="90" spans="1:7" x14ac:dyDescent="0.2">
      <c r="A90" s="10" t="s">
        <v>56</v>
      </c>
      <c r="B90" s="13">
        <v>1</v>
      </c>
      <c r="C90" s="14">
        <v>1</v>
      </c>
      <c r="D90" s="13"/>
      <c r="E90" s="15">
        <v>0</v>
      </c>
      <c r="F90" s="13">
        <v>1</v>
      </c>
      <c r="G90" s="14">
        <v>1</v>
      </c>
    </row>
    <row r="91" spans="1:7" x14ac:dyDescent="0.2">
      <c r="A91" s="10" t="s">
        <v>80</v>
      </c>
      <c r="B91" s="13">
        <v>1</v>
      </c>
      <c r="C91" s="14">
        <v>1</v>
      </c>
      <c r="D91" s="13"/>
      <c r="E91" s="15">
        <v>0</v>
      </c>
      <c r="F91" s="13">
        <v>1</v>
      </c>
      <c r="G91" s="14">
        <v>1</v>
      </c>
    </row>
    <row r="92" spans="1:7" x14ac:dyDescent="0.2">
      <c r="A92" s="10" t="s">
        <v>52</v>
      </c>
      <c r="B92" s="13">
        <v>1</v>
      </c>
      <c r="C92" s="14">
        <v>1</v>
      </c>
      <c r="D92" s="13"/>
      <c r="E92" s="15">
        <v>0</v>
      </c>
      <c r="F92" s="13">
        <v>1</v>
      </c>
      <c r="G92" s="14">
        <v>1</v>
      </c>
    </row>
    <row r="93" spans="1:7" x14ac:dyDescent="0.2">
      <c r="A93" s="9" t="s">
        <v>259</v>
      </c>
      <c r="B93" s="13">
        <v>1</v>
      </c>
      <c r="C93" s="14">
        <v>1</v>
      </c>
      <c r="D93" s="13"/>
      <c r="E93" s="15">
        <v>0</v>
      </c>
      <c r="F93" s="13">
        <v>1</v>
      </c>
      <c r="G93" s="14">
        <v>1</v>
      </c>
    </row>
    <row r="94" spans="1:7" x14ac:dyDescent="0.2">
      <c r="A94" s="10" t="s">
        <v>119</v>
      </c>
      <c r="B94" s="13">
        <v>1</v>
      </c>
      <c r="C94" s="14">
        <v>1</v>
      </c>
      <c r="D94" s="13"/>
      <c r="E94" s="15">
        <v>0</v>
      </c>
      <c r="F94" s="13">
        <v>1</v>
      </c>
      <c r="G94" s="14">
        <v>1</v>
      </c>
    </row>
    <row r="95" spans="1:7" x14ac:dyDescent="0.2">
      <c r="A95" s="9" t="s">
        <v>262</v>
      </c>
      <c r="B95" s="13">
        <v>1</v>
      </c>
      <c r="C95" s="14">
        <v>1</v>
      </c>
      <c r="D95" s="13"/>
      <c r="E95" s="15">
        <v>0</v>
      </c>
      <c r="F95" s="13">
        <v>1</v>
      </c>
      <c r="G95" s="14">
        <v>1</v>
      </c>
    </row>
    <row r="96" spans="1:7" x14ac:dyDescent="0.2">
      <c r="A96" s="10" t="s">
        <v>250</v>
      </c>
      <c r="B96" s="13">
        <v>1</v>
      </c>
      <c r="C96" s="14">
        <v>1</v>
      </c>
      <c r="D96" s="13"/>
      <c r="E96" s="15">
        <v>0</v>
      </c>
      <c r="F96" s="13">
        <v>1</v>
      </c>
      <c r="G96" s="14">
        <v>1</v>
      </c>
    </row>
    <row r="97" spans="1:7" x14ac:dyDescent="0.2">
      <c r="A97" s="9" t="s">
        <v>260</v>
      </c>
      <c r="B97" s="13">
        <v>1</v>
      </c>
      <c r="C97" s="14">
        <v>1</v>
      </c>
      <c r="D97" s="13"/>
      <c r="E97" s="15">
        <v>0</v>
      </c>
      <c r="F97" s="13">
        <v>1</v>
      </c>
      <c r="G97" s="14">
        <v>1</v>
      </c>
    </row>
    <row r="98" spans="1:7" x14ac:dyDescent="0.2">
      <c r="A98" s="10" t="s">
        <v>250</v>
      </c>
      <c r="B98" s="13">
        <v>1</v>
      </c>
      <c r="C98" s="14">
        <v>1</v>
      </c>
      <c r="D98" s="13"/>
      <c r="E98" s="15">
        <v>0</v>
      </c>
      <c r="F98" s="13">
        <v>1</v>
      </c>
      <c r="G98" s="14">
        <v>1</v>
      </c>
    </row>
    <row r="99" spans="1:7" x14ac:dyDescent="0.2">
      <c r="A99" s="9" t="s">
        <v>263</v>
      </c>
      <c r="B99" s="13"/>
      <c r="C99" s="14">
        <v>0</v>
      </c>
      <c r="D99" s="13">
        <v>3</v>
      </c>
      <c r="E99" s="15">
        <v>1</v>
      </c>
      <c r="F99" s="13">
        <v>3</v>
      </c>
      <c r="G99" s="14">
        <v>1</v>
      </c>
    </row>
    <row r="100" spans="1:7" x14ac:dyDescent="0.2">
      <c r="A100" s="10" t="s">
        <v>189</v>
      </c>
      <c r="B100" s="13"/>
      <c r="C100" s="14">
        <v>0</v>
      </c>
      <c r="D100" s="13">
        <v>1</v>
      </c>
      <c r="E100" s="15">
        <v>1</v>
      </c>
      <c r="F100" s="13">
        <v>1</v>
      </c>
      <c r="G100" s="14">
        <v>1</v>
      </c>
    </row>
    <row r="101" spans="1:7" x14ac:dyDescent="0.2">
      <c r="A101" s="10" t="s">
        <v>250</v>
      </c>
      <c r="B101" s="13"/>
      <c r="C101" s="14">
        <v>0</v>
      </c>
      <c r="D101" s="13">
        <v>2</v>
      </c>
      <c r="E101" s="15">
        <v>1</v>
      </c>
      <c r="F101" s="13">
        <v>2</v>
      </c>
      <c r="G101" s="14">
        <v>1</v>
      </c>
    </row>
    <row r="102" spans="1:7" x14ac:dyDescent="0.2">
      <c r="A102" s="9" t="s">
        <v>258</v>
      </c>
      <c r="B102" s="13">
        <v>2</v>
      </c>
      <c r="C102" s="14">
        <v>1</v>
      </c>
      <c r="D102" s="13"/>
      <c r="E102" s="15">
        <v>0</v>
      </c>
      <c r="F102" s="13">
        <v>2</v>
      </c>
      <c r="G102" s="14">
        <v>1</v>
      </c>
    </row>
    <row r="103" spans="1:7" x14ac:dyDescent="0.2">
      <c r="A103" s="10" t="s">
        <v>231</v>
      </c>
      <c r="B103" s="13">
        <v>1</v>
      </c>
      <c r="C103" s="14">
        <v>1</v>
      </c>
      <c r="D103" s="13"/>
      <c r="E103" s="15">
        <v>0</v>
      </c>
      <c r="F103" s="13">
        <v>1</v>
      </c>
      <c r="G103" s="14">
        <v>1</v>
      </c>
    </row>
    <row r="104" spans="1:7" x14ac:dyDescent="0.2">
      <c r="A104" s="10" t="s">
        <v>154</v>
      </c>
      <c r="B104" s="13">
        <v>1</v>
      </c>
      <c r="C104" s="14">
        <v>1</v>
      </c>
      <c r="D104" s="13"/>
      <c r="E104" s="15">
        <v>0</v>
      </c>
      <c r="F104" s="13">
        <v>1</v>
      </c>
      <c r="G104" s="14">
        <v>1</v>
      </c>
    </row>
    <row r="105" spans="1:7" x14ac:dyDescent="0.2">
      <c r="A105" s="9" t="s">
        <v>261</v>
      </c>
      <c r="B105" s="13"/>
      <c r="C105" s="14">
        <v>0</v>
      </c>
      <c r="D105" s="13">
        <v>1</v>
      </c>
      <c r="E105" s="15">
        <v>1</v>
      </c>
      <c r="F105" s="13">
        <v>1</v>
      </c>
      <c r="G105" s="14">
        <v>1</v>
      </c>
    </row>
    <row r="106" spans="1:7" x14ac:dyDescent="0.2">
      <c r="A106" s="10" t="s">
        <v>239</v>
      </c>
      <c r="B106" s="13"/>
      <c r="C106" s="14">
        <v>0</v>
      </c>
      <c r="D106" s="13">
        <v>1</v>
      </c>
      <c r="E106" s="15">
        <v>1</v>
      </c>
      <c r="F106" s="13">
        <v>1</v>
      </c>
      <c r="G106" s="14">
        <v>1</v>
      </c>
    </row>
    <row r="107" spans="1:7" x14ac:dyDescent="0.2">
      <c r="A107" s="8" t="s">
        <v>279</v>
      </c>
      <c r="B107" s="13"/>
      <c r="C107" s="14"/>
      <c r="D107" s="13"/>
      <c r="F107" s="13"/>
      <c r="G107" s="14"/>
    </row>
    <row r="108" spans="1:7" x14ac:dyDescent="0.2">
      <c r="A108" s="9" t="s">
        <v>257</v>
      </c>
      <c r="B108" s="13">
        <v>3</v>
      </c>
      <c r="C108" s="14">
        <v>0.6</v>
      </c>
      <c r="D108" s="13">
        <v>2</v>
      </c>
      <c r="E108" s="15">
        <v>0.4</v>
      </c>
      <c r="F108" s="13">
        <v>5</v>
      </c>
      <c r="G108" s="14">
        <v>1</v>
      </c>
    </row>
    <row r="109" spans="1:7" x14ac:dyDescent="0.2">
      <c r="A109" s="10" t="s">
        <v>54</v>
      </c>
      <c r="B109" s="13"/>
      <c r="C109" s="14">
        <v>0</v>
      </c>
      <c r="D109" s="13">
        <v>1</v>
      </c>
      <c r="E109" s="15">
        <v>1</v>
      </c>
      <c r="F109" s="13">
        <v>1</v>
      </c>
      <c r="G109" s="14">
        <v>1</v>
      </c>
    </row>
    <row r="110" spans="1:7" x14ac:dyDescent="0.2">
      <c r="A110" s="10" t="s">
        <v>98</v>
      </c>
      <c r="B110" s="13">
        <v>1</v>
      </c>
      <c r="C110" s="14">
        <v>1</v>
      </c>
      <c r="D110" s="13"/>
      <c r="E110" s="15">
        <v>0</v>
      </c>
      <c r="F110" s="13">
        <v>1</v>
      </c>
      <c r="G110" s="14">
        <v>1</v>
      </c>
    </row>
    <row r="111" spans="1:7" x14ac:dyDescent="0.2">
      <c r="A111" s="10" t="s">
        <v>97</v>
      </c>
      <c r="B111" s="13"/>
      <c r="C111" s="14">
        <v>0</v>
      </c>
      <c r="D111" s="13">
        <v>1</v>
      </c>
      <c r="E111" s="15">
        <v>1</v>
      </c>
      <c r="F111" s="13">
        <v>1</v>
      </c>
      <c r="G111" s="14">
        <v>1</v>
      </c>
    </row>
    <row r="112" spans="1:7" x14ac:dyDescent="0.2">
      <c r="A112" s="10" t="s">
        <v>48</v>
      </c>
      <c r="B112" s="13">
        <v>1</v>
      </c>
      <c r="C112" s="14">
        <v>1</v>
      </c>
      <c r="D112" s="13"/>
      <c r="E112" s="15">
        <v>0</v>
      </c>
      <c r="F112" s="13">
        <v>1</v>
      </c>
      <c r="G112" s="14">
        <v>1</v>
      </c>
    </row>
    <row r="113" spans="1:7" x14ac:dyDescent="0.2">
      <c r="A113" s="10" t="s">
        <v>250</v>
      </c>
      <c r="B113" s="13">
        <v>1</v>
      </c>
      <c r="C113" s="14">
        <v>1</v>
      </c>
      <c r="D113" s="13"/>
      <c r="E113" s="15">
        <v>0</v>
      </c>
      <c r="F113" s="13">
        <v>1</v>
      </c>
      <c r="G113" s="14">
        <v>1</v>
      </c>
    </row>
    <row r="114" spans="1:7" x14ac:dyDescent="0.2">
      <c r="A114" s="9" t="s">
        <v>259</v>
      </c>
      <c r="B114" s="13">
        <v>4</v>
      </c>
      <c r="C114" s="14">
        <v>0.66666666666666663</v>
      </c>
      <c r="D114" s="13">
        <v>2</v>
      </c>
      <c r="E114" s="15">
        <v>0.33333333333333331</v>
      </c>
      <c r="F114" s="13">
        <v>6</v>
      </c>
      <c r="G114" s="14">
        <v>1</v>
      </c>
    </row>
    <row r="115" spans="1:7" x14ac:dyDescent="0.2">
      <c r="A115" s="10" t="s">
        <v>117</v>
      </c>
      <c r="B115" s="13">
        <v>1</v>
      </c>
      <c r="C115" s="14">
        <v>1</v>
      </c>
      <c r="D115" s="13"/>
      <c r="E115" s="15">
        <v>0</v>
      </c>
      <c r="F115" s="13">
        <v>1</v>
      </c>
      <c r="G115" s="14">
        <v>1</v>
      </c>
    </row>
    <row r="116" spans="1:7" x14ac:dyDescent="0.2">
      <c r="A116" s="10" t="s">
        <v>104</v>
      </c>
      <c r="B116" s="13">
        <v>1</v>
      </c>
      <c r="C116" s="14">
        <v>0.5</v>
      </c>
      <c r="D116" s="13">
        <v>1</v>
      </c>
      <c r="E116" s="15">
        <v>0.5</v>
      </c>
      <c r="F116" s="13">
        <v>2</v>
      </c>
      <c r="G116" s="14">
        <v>1</v>
      </c>
    </row>
    <row r="117" spans="1:7" x14ac:dyDescent="0.2">
      <c r="A117" s="10" t="s">
        <v>127</v>
      </c>
      <c r="B117" s="13">
        <v>1</v>
      </c>
      <c r="C117" s="14">
        <v>1</v>
      </c>
      <c r="D117" s="13"/>
      <c r="E117" s="15">
        <v>0</v>
      </c>
      <c r="F117" s="13">
        <v>1</v>
      </c>
      <c r="G117" s="14">
        <v>1</v>
      </c>
    </row>
    <row r="118" spans="1:7" x14ac:dyDescent="0.2">
      <c r="A118" s="10" t="s">
        <v>120</v>
      </c>
      <c r="B118" s="13">
        <v>1</v>
      </c>
      <c r="C118" s="14">
        <v>1</v>
      </c>
      <c r="D118" s="13"/>
      <c r="E118" s="15">
        <v>0</v>
      </c>
      <c r="F118" s="13">
        <v>1</v>
      </c>
      <c r="G118" s="14">
        <v>1</v>
      </c>
    </row>
    <row r="119" spans="1:7" x14ac:dyDescent="0.2">
      <c r="A119" s="10" t="s">
        <v>250</v>
      </c>
      <c r="B119" s="13"/>
      <c r="C119" s="14">
        <v>0</v>
      </c>
      <c r="D119" s="13">
        <v>1</v>
      </c>
      <c r="E119" s="15">
        <v>1</v>
      </c>
      <c r="F119" s="13">
        <v>1</v>
      </c>
      <c r="G119" s="14">
        <v>1</v>
      </c>
    </row>
    <row r="120" spans="1:7" x14ac:dyDescent="0.2">
      <c r="A120" s="9" t="s">
        <v>262</v>
      </c>
      <c r="B120" s="13"/>
      <c r="C120" s="14">
        <v>0</v>
      </c>
      <c r="D120" s="13">
        <v>2</v>
      </c>
      <c r="E120" s="15">
        <v>1</v>
      </c>
      <c r="F120" s="13">
        <v>2</v>
      </c>
      <c r="G120" s="14">
        <v>1</v>
      </c>
    </row>
    <row r="121" spans="1:7" x14ac:dyDescent="0.2">
      <c r="A121" s="10" t="s">
        <v>149</v>
      </c>
      <c r="B121" s="13"/>
      <c r="C121" s="14">
        <v>0</v>
      </c>
      <c r="D121" s="13">
        <v>1</v>
      </c>
      <c r="E121" s="15">
        <v>1</v>
      </c>
      <c r="F121" s="13">
        <v>1</v>
      </c>
      <c r="G121" s="14">
        <v>1</v>
      </c>
    </row>
    <row r="122" spans="1:7" x14ac:dyDescent="0.2">
      <c r="A122" s="10" t="s">
        <v>150</v>
      </c>
      <c r="B122" s="13"/>
      <c r="C122" s="14">
        <v>0</v>
      </c>
      <c r="D122" s="13">
        <v>1</v>
      </c>
      <c r="E122" s="15">
        <v>1</v>
      </c>
      <c r="F122" s="13">
        <v>1</v>
      </c>
      <c r="G122" s="14">
        <v>1</v>
      </c>
    </row>
    <row r="123" spans="1:7" x14ac:dyDescent="0.2">
      <c r="A123" s="9" t="s">
        <v>260</v>
      </c>
      <c r="B123" s="13">
        <v>4</v>
      </c>
      <c r="C123" s="14">
        <v>1</v>
      </c>
      <c r="D123" s="13"/>
      <c r="E123" s="15">
        <v>0</v>
      </c>
      <c r="F123" s="13">
        <v>4</v>
      </c>
      <c r="G123" s="14">
        <v>1</v>
      </c>
    </row>
    <row r="124" spans="1:7" x14ac:dyDescent="0.2">
      <c r="A124" s="10" t="s">
        <v>48</v>
      </c>
      <c r="B124" s="13">
        <v>1</v>
      </c>
      <c r="C124" s="14">
        <v>1</v>
      </c>
      <c r="D124" s="13"/>
      <c r="E124" s="15">
        <v>0</v>
      </c>
      <c r="F124" s="13">
        <v>1</v>
      </c>
      <c r="G124" s="14">
        <v>1</v>
      </c>
    </row>
    <row r="125" spans="1:7" x14ac:dyDescent="0.2">
      <c r="A125" s="10" t="s">
        <v>177</v>
      </c>
      <c r="B125" s="13">
        <v>1</v>
      </c>
      <c r="C125" s="14">
        <v>1</v>
      </c>
      <c r="D125" s="13"/>
      <c r="E125" s="15">
        <v>0</v>
      </c>
      <c r="F125" s="13">
        <v>1</v>
      </c>
      <c r="G125" s="14">
        <v>1</v>
      </c>
    </row>
    <row r="126" spans="1:7" x14ac:dyDescent="0.2">
      <c r="A126" s="10" t="s">
        <v>150</v>
      </c>
      <c r="B126" s="13">
        <v>1</v>
      </c>
      <c r="C126" s="14">
        <v>1</v>
      </c>
      <c r="D126" s="13"/>
      <c r="E126" s="15">
        <v>0</v>
      </c>
      <c r="F126" s="13">
        <v>1</v>
      </c>
      <c r="G126" s="14">
        <v>1</v>
      </c>
    </row>
    <row r="127" spans="1:7" x14ac:dyDescent="0.2">
      <c r="A127" s="10" t="s">
        <v>250</v>
      </c>
      <c r="B127" s="13">
        <v>1</v>
      </c>
      <c r="C127" s="14">
        <v>1</v>
      </c>
      <c r="D127" s="13"/>
      <c r="E127" s="15">
        <v>0</v>
      </c>
      <c r="F127" s="13">
        <v>1</v>
      </c>
      <c r="G127" s="14">
        <v>1</v>
      </c>
    </row>
    <row r="128" spans="1:7" x14ac:dyDescent="0.2">
      <c r="A128" s="9" t="s">
        <v>263</v>
      </c>
      <c r="B128" s="13"/>
      <c r="C128" s="14">
        <v>0</v>
      </c>
      <c r="D128" s="13">
        <v>2</v>
      </c>
      <c r="E128" s="15">
        <v>1</v>
      </c>
      <c r="F128" s="13">
        <v>2</v>
      </c>
      <c r="G128" s="14">
        <v>1</v>
      </c>
    </row>
    <row r="129" spans="1:7" x14ac:dyDescent="0.2">
      <c r="A129" s="10" t="s">
        <v>113</v>
      </c>
      <c r="B129" s="13"/>
      <c r="C129" s="14">
        <v>0</v>
      </c>
      <c r="D129" s="13">
        <v>2</v>
      </c>
      <c r="E129" s="15">
        <v>1</v>
      </c>
      <c r="F129" s="13">
        <v>2</v>
      </c>
      <c r="G129" s="14">
        <v>1</v>
      </c>
    </row>
    <row r="130" spans="1:7" x14ac:dyDescent="0.2">
      <c r="A130" s="9" t="s">
        <v>258</v>
      </c>
      <c r="B130" s="13">
        <v>1</v>
      </c>
      <c r="C130" s="14">
        <v>1</v>
      </c>
      <c r="D130" s="13"/>
      <c r="E130" s="15">
        <v>0</v>
      </c>
      <c r="F130" s="13">
        <v>1</v>
      </c>
      <c r="G130" s="14">
        <v>1</v>
      </c>
    </row>
    <row r="131" spans="1:7" x14ac:dyDescent="0.2">
      <c r="A131" s="10" t="s">
        <v>203</v>
      </c>
      <c r="B131" s="13">
        <v>1</v>
      </c>
      <c r="C131" s="14">
        <v>1</v>
      </c>
      <c r="D131" s="13"/>
      <c r="E131" s="15">
        <v>0</v>
      </c>
      <c r="F131" s="13">
        <v>1</v>
      </c>
      <c r="G131" s="14">
        <v>1</v>
      </c>
    </row>
    <row r="132" spans="1:7" x14ac:dyDescent="0.2">
      <c r="A132" s="8" t="s">
        <v>280</v>
      </c>
      <c r="B132" s="13"/>
      <c r="C132" s="14"/>
      <c r="D132" s="13"/>
      <c r="F132" s="13"/>
      <c r="G132" s="14"/>
    </row>
    <row r="133" spans="1:7" x14ac:dyDescent="0.2">
      <c r="A133" s="9" t="s">
        <v>262</v>
      </c>
      <c r="B133" s="13"/>
      <c r="C133" s="14">
        <v>0</v>
      </c>
      <c r="D133" s="13">
        <v>1</v>
      </c>
      <c r="E133" s="15">
        <v>1</v>
      </c>
      <c r="F133" s="13">
        <v>1</v>
      </c>
      <c r="G133" s="14">
        <v>1</v>
      </c>
    </row>
    <row r="134" spans="1:7" x14ac:dyDescent="0.2">
      <c r="A134" s="10" t="s">
        <v>146</v>
      </c>
      <c r="B134" s="13"/>
      <c r="C134" s="14">
        <v>0</v>
      </c>
      <c r="D134" s="13">
        <v>1</v>
      </c>
      <c r="E134" s="15">
        <v>1</v>
      </c>
      <c r="F134" s="13">
        <v>1</v>
      </c>
      <c r="G134" s="14">
        <v>1</v>
      </c>
    </row>
    <row r="135" spans="1:7" x14ac:dyDescent="0.2">
      <c r="A135" s="9" t="s">
        <v>260</v>
      </c>
      <c r="B135" s="13">
        <v>2</v>
      </c>
      <c r="C135" s="14">
        <v>0.5</v>
      </c>
      <c r="D135" s="13">
        <v>2</v>
      </c>
      <c r="E135" s="15">
        <v>0.5</v>
      </c>
      <c r="F135" s="13">
        <v>4</v>
      </c>
      <c r="G135" s="14">
        <v>1</v>
      </c>
    </row>
    <row r="136" spans="1:7" x14ac:dyDescent="0.2">
      <c r="A136" s="10" t="s">
        <v>165</v>
      </c>
      <c r="B136" s="13">
        <v>1</v>
      </c>
      <c r="C136" s="14">
        <v>1</v>
      </c>
      <c r="D136" s="13"/>
      <c r="E136" s="15">
        <v>0</v>
      </c>
      <c r="F136" s="13">
        <v>1</v>
      </c>
      <c r="G136" s="14">
        <v>1</v>
      </c>
    </row>
    <row r="137" spans="1:7" x14ac:dyDescent="0.2">
      <c r="A137" s="10" t="s">
        <v>170</v>
      </c>
      <c r="B137" s="13"/>
      <c r="C137" s="14">
        <v>0</v>
      </c>
      <c r="D137" s="13">
        <v>1</v>
      </c>
      <c r="E137" s="15">
        <v>1</v>
      </c>
      <c r="F137" s="13">
        <v>1</v>
      </c>
      <c r="G137" s="14">
        <v>1</v>
      </c>
    </row>
    <row r="138" spans="1:7" x14ac:dyDescent="0.2">
      <c r="A138" s="10" t="s">
        <v>250</v>
      </c>
      <c r="B138" s="13">
        <v>1</v>
      </c>
      <c r="C138" s="14">
        <v>0.5</v>
      </c>
      <c r="D138" s="13">
        <v>1</v>
      </c>
      <c r="E138" s="15">
        <v>0.5</v>
      </c>
      <c r="F138" s="13">
        <v>2</v>
      </c>
      <c r="G138" s="14">
        <v>1</v>
      </c>
    </row>
    <row r="139" spans="1:7" x14ac:dyDescent="0.2">
      <c r="A139" s="9" t="s">
        <v>263</v>
      </c>
      <c r="B139" s="13"/>
      <c r="C139" s="14">
        <v>0</v>
      </c>
      <c r="D139" s="13">
        <v>1</v>
      </c>
      <c r="E139" s="15">
        <v>1</v>
      </c>
      <c r="F139" s="13">
        <v>1</v>
      </c>
      <c r="G139" s="14">
        <v>1</v>
      </c>
    </row>
    <row r="140" spans="1:7" x14ac:dyDescent="0.2">
      <c r="A140" s="10" t="s">
        <v>250</v>
      </c>
      <c r="B140" s="13"/>
      <c r="C140" s="14">
        <v>0</v>
      </c>
      <c r="D140" s="13">
        <v>1</v>
      </c>
      <c r="E140" s="15">
        <v>1</v>
      </c>
      <c r="F140" s="13">
        <v>1</v>
      </c>
      <c r="G140" s="14">
        <v>1</v>
      </c>
    </row>
    <row r="141" spans="1:7" x14ac:dyDescent="0.2">
      <c r="A141" s="9" t="s">
        <v>258</v>
      </c>
      <c r="B141" s="13">
        <v>1</v>
      </c>
      <c r="C141" s="14">
        <v>1</v>
      </c>
      <c r="D141" s="13"/>
      <c r="E141" s="15">
        <v>0</v>
      </c>
      <c r="F141" s="13">
        <v>1</v>
      </c>
      <c r="G141" s="14">
        <v>1</v>
      </c>
    </row>
    <row r="142" spans="1:7" x14ac:dyDescent="0.2">
      <c r="A142" s="10" t="s">
        <v>98</v>
      </c>
      <c r="B142" s="13">
        <v>1</v>
      </c>
      <c r="C142" s="14">
        <v>1</v>
      </c>
      <c r="D142" s="13"/>
      <c r="E142" s="15">
        <v>0</v>
      </c>
      <c r="F142" s="13">
        <v>1</v>
      </c>
      <c r="G142" s="14">
        <v>1</v>
      </c>
    </row>
    <row r="143" spans="1:7" x14ac:dyDescent="0.2">
      <c r="A143" s="9" t="s">
        <v>261</v>
      </c>
      <c r="B143" s="13"/>
      <c r="C143" s="14">
        <v>0</v>
      </c>
      <c r="D143" s="13">
        <v>1</v>
      </c>
      <c r="E143" s="15">
        <v>1</v>
      </c>
      <c r="F143" s="13">
        <v>1</v>
      </c>
      <c r="G143" s="14">
        <v>1</v>
      </c>
    </row>
    <row r="144" spans="1:7" x14ac:dyDescent="0.2">
      <c r="A144" s="10" t="s">
        <v>238</v>
      </c>
      <c r="B144" s="13"/>
      <c r="C144" s="14">
        <v>0</v>
      </c>
      <c r="D144" s="13">
        <v>1</v>
      </c>
      <c r="E144" s="15">
        <v>1</v>
      </c>
      <c r="F144" s="13">
        <v>1</v>
      </c>
      <c r="G144" s="14">
        <v>1</v>
      </c>
    </row>
    <row r="145" spans="1:7" x14ac:dyDescent="0.2">
      <c r="A145" s="8" t="s">
        <v>281</v>
      </c>
      <c r="B145" s="13"/>
      <c r="C145" s="14"/>
      <c r="D145" s="13"/>
      <c r="F145" s="13"/>
      <c r="G145" s="14"/>
    </row>
    <row r="146" spans="1:7" x14ac:dyDescent="0.2">
      <c r="A146" s="9" t="s">
        <v>257</v>
      </c>
      <c r="B146" s="13">
        <v>1</v>
      </c>
      <c r="C146" s="14">
        <v>0.5</v>
      </c>
      <c r="D146" s="13">
        <v>1</v>
      </c>
      <c r="E146" s="15">
        <v>0.5</v>
      </c>
      <c r="F146" s="13">
        <v>2</v>
      </c>
      <c r="G146" s="14">
        <v>1</v>
      </c>
    </row>
    <row r="147" spans="1:7" x14ac:dyDescent="0.2">
      <c r="A147" s="10" t="s">
        <v>34</v>
      </c>
      <c r="B147" s="13">
        <v>1</v>
      </c>
      <c r="C147" s="14">
        <v>1</v>
      </c>
      <c r="D147" s="13"/>
      <c r="E147" s="15">
        <v>0</v>
      </c>
      <c r="F147" s="13">
        <v>1</v>
      </c>
      <c r="G147" s="14">
        <v>1</v>
      </c>
    </row>
    <row r="148" spans="1:7" x14ac:dyDescent="0.2">
      <c r="A148" s="10" t="s">
        <v>64</v>
      </c>
      <c r="B148" s="13"/>
      <c r="C148" s="14">
        <v>0</v>
      </c>
      <c r="D148" s="13">
        <v>1</v>
      </c>
      <c r="E148" s="15">
        <v>1</v>
      </c>
      <c r="F148" s="13">
        <v>1</v>
      </c>
      <c r="G148" s="14">
        <v>1</v>
      </c>
    </row>
    <row r="149" spans="1:7" x14ac:dyDescent="0.2">
      <c r="A149" s="9" t="s">
        <v>259</v>
      </c>
      <c r="B149" s="13">
        <v>3</v>
      </c>
      <c r="C149" s="14">
        <v>0.6</v>
      </c>
      <c r="D149" s="13">
        <v>2</v>
      </c>
      <c r="E149" s="15">
        <v>0.4</v>
      </c>
      <c r="F149" s="13">
        <v>5</v>
      </c>
      <c r="G149" s="14">
        <v>1</v>
      </c>
    </row>
    <row r="150" spans="1:7" x14ac:dyDescent="0.2">
      <c r="A150" s="10" t="s">
        <v>139</v>
      </c>
      <c r="B150" s="13">
        <v>1</v>
      </c>
      <c r="C150" s="14">
        <v>1</v>
      </c>
      <c r="D150" s="13"/>
      <c r="E150" s="15">
        <v>0</v>
      </c>
      <c r="F150" s="13">
        <v>1</v>
      </c>
      <c r="G150" s="14">
        <v>1</v>
      </c>
    </row>
    <row r="151" spans="1:7" x14ac:dyDescent="0.2">
      <c r="A151" s="10" t="s">
        <v>142</v>
      </c>
      <c r="B151" s="13"/>
      <c r="C151" s="14">
        <v>0</v>
      </c>
      <c r="D151" s="13">
        <v>1</v>
      </c>
      <c r="E151" s="15">
        <v>1</v>
      </c>
      <c r="F151" s="13">
        <v>1</v>
      </c>
      <c r="G151" s="14">
        <v>1</v>
      </c>
    </row>
    <row r="152" spans="1:7" x14ac:dyDescent="0.2">
      <c r="A152" s="10" t="s">
        <v>114</v>
      </c>
      <c r="B152" s="13">
        <v>1</v>
      </c>
      <c r="C152" s="14">
        <v>1</v>
      </c>
      <c r="D152" s="13"/>
      <c r="E152" s="15">
        <v>0</v>
      </c>
      <c r="F152" s="13">
        <v>1</v>
      </c>
      <c r="G152" s="14">
        <v>1</v>
      </c>
    </row>
    <row r="153" spans="1:7" x14ac:dyDescent="0.2">
      <c r="A153" s="10" t="s">
        <v>250</v>
      </c>
      <c r="B153" s="13">
        <v>1</v>
      </c>
      <c r="C153" s="14">
        <v>0.5</v>
      </c>
      <c r="D153" s="13">
        <v>1</v>
      </c>
      <c r="E153" s="15">
        <v>0.5</v>
      </c>
      <c r="F153" s="13">
        <v>2</v>
      </c>
      <c r="G153" s="14">
        <v>1</v>
      </c>
    </row>
    <row r="154" spans="1:7" x14ac:dyDescent="0.2">
      <c r="A154" s="9" t="s">
        <v>262</v>
      </c>
      <c r="B154" s="13"/>
      <c r="C154" s="14">
        <v>0</v>
      </c>
      <c r="D154" s="13">
        <v>1</v>
      </c>
      <c r="E154" s="15">
        <v>1</v>
      </c>
      <c r="F154" s="13">
        <v>1</v>
      </c>
      <c r="G154" s="14">
        <v>1</v>
      </c>
    </row>
    <row r="155" spans="1:7" x14ac:dyDescent="0.2">
      <c r="A155" s="10" t="s">
        <v>152</v>
      </c>
      <c r="B155" s="13"/>
      <c r="C155" s="14">
        <v>0</v>
      </c>
      <c r="D155" s="13">
        <v>1</v>
      </c>
      <c r="E155" s="15">
        <v>1</v>
      </c>
      <c r="F155" s="13">
        <v>1</v>
      </c>
      <c r="G155" s="14">
        <v>1</v>
      </c>
    </row>
    <row r="156" spans="1:7" x14ac:dyDescent="0.2">
      <c r="A156" s="9" t="s">
        <v>260</v>
      </c>
      <c r="B156" s="13">
        <v>2</v>
      </c>
      <c r="C156" s="14">
        <v>1</v>
      </c>
      <c r="D156" s="13"/>
      <c r="E156" s="15">
        <v>0</v>
      </c>
      <c r="F156" s="13">
        <v>2</v>
      </c>
      <c r="G156" s="14">
        <v>1</v>
      </c>
    </row>
    <row r="157" spans="1:7" x14ac:dyDescent="0.2">
      <c r="A157" s="10" t="s">
        <v>175</v>
      </c>
      <c r="B157" s="13">
        <v>1</v>
      </c>
      <c r="C157" s="14">
        <v>1</v>
      </c>
      <c r="D157" s="13"/>
      <c r="E157" s="15">
        <v>0</v>
      </c>
      <c r="F157" s="13">
        <v>1</v>
      </c>
      <c r="G157" s="14">
        <v>1</v>
      </c>
    </row>
    <row r="158" spans="1:7" x14ac:dyDescent="0.2">
      <c r="A158" s="10" t="s">
        <v>250</v>
      </c>
      <c r="B158" s="13">
        <v>1</v>
      </c>
      <c r="C158" s="14">
        <v>1</v>
      </c>
      <c r="D158" s="13"/>
      <c r="E158" s="15">
        <v>0</v>
      </c>
      <c r="F158" s="13">
        <v>1</v>
      </c>
      <c r="G158" s="14">
        <v>1</v>
      </c>
    </row>
    <row r="159" spans="1:7" x14ac:dyDescent="0.2">
      <c r="A159" s="9" t="s">
        <v>263</v>
      </c>
      <c r="B159" s="13">
        <v>1</v>
      </c>
      <c r="C159" s="14">
        <v>0.5</v>
      </c>
      <c r="D159" s="13">
        <v>1</v>
      </c>
      <c r="E159" s="15">
        <v>0.5</v>
      </c>
      <c r="F159" s="13">
        <v>2</v>
      </c>
      <c r="G159" s="14">
        <v>1</v>
      </c>
    </row>
    <row r="160" spans="1:7" x14ac:dyDescent="0.2">
      <c r="A160" s="10" t="s">
        <v>198</v>
      </c>
      <c r="B160" s="13"/>
      <c r="C160" s="14">
        <v>0</v>
      </c>
      <c r="D160" s="13">
        <v>1</v>
      </c>
      <c r="E160" s="15">
        <v>1</v>
      </c>
      <c r="F160" s="13">
        <v>1</v>
      </c>
      <c r="G160" s="14">
        <v>1</v>
      </c>
    </row>
    <row r="161" spans="1:7" x14ac:dyDescent="0.2">
      <c r="A161" s="10" t="s">
        <v>188</v>
      </c>
      <c r="B161" s="13">
        <v>1</v>
      </c>
      <c r="C161" s="14">
        <v>1</v>
      </c>
      <c r="D161" s="13"/>
      <c r="E161" s="15">
        <v>0</v>
      </c>
      <c r="F161" s="13">
        <v>1</v>
      </c>
      <c r="G161" s="14">
        <v>1</v>
      </c>
    </row>
    <row r="162" spans="1:7" x14ac:dyDescent="0.2">
      <c r="A162" s="9" t="s">
        <v>258</v>
      </c>
      <c r="B162" s="13">
        <v>3</v>
      </c>
      <c r="C162" s="14">
        <v>0.75</v>
      </c>
      <c r="D162" s="13">
        <v>1</v>
      </c>
      <c r="E162" s="15">
        <v>0.25</v>
      </c>
      <c r="F162" s="13">
        <v>4</v>
      </c>
      <c r="G162" s="14">
        <v>1</v>
      </c>
    </row>
    <row r="163" spans="1:7" x14ac:dyDescent="0.2">
      <c r="A163" s="10" t="s">
        <v>215</v>
      </c>
      <c r="B163" s="13"/>
      <c r="C163" s="14">
        <v>0</v>
      </c>
      <c r="D163" s="13">
        <v>1</v>
      </c>
      <c r="E163" s="15">
        <v>1</v>
      </c>
      <c r="F163" s="13">
        <v>1</v>
      </c>
      <c r="G163" s="14">
        <v>1</v>
      </c>
    </row>
    <row r="164" spans="1:7" x14ac:dyDescent="0.2">
      <c r="A164" s="10" t="s">
        <v>228</v>
      </c>
      <c r="B164" s="13">
        <v>2</v>
      </c>
      <c r="C164" s="14">
        <v>1</v>
      </c>
      <c r="D164" s="13"/>
      <c r="E164" s="15">
        <v>0</v>
      </c>
      <c r="F164" s="13">
        <v>2</v>
      </c>
      <c r="G164" s="14">
        <v>1</v>
      </c>
    </row>
    <row r="165" spans="1:7" x14ac:dyDescent="0.2">
      <c r="A165" s="10" t="s">
        <v>250</v>
      </c>
      <c r="B165" s="13">
        <v>1</v>
      </c>
      <c r="C165" s="14">
        <v>1</v>
      </c>
      <c r="D165" s="13"/>
      <c r="E165" s="15">
        <v>0</v>
      </c>
      <c r="F165" s="13">
        <v>1</v>
      </c>
      <c r="G165" s="14">
        <v>1</v>
      </c>
    </row>
    <row r="166" spans="1:7" x14ac:dyDescent="0.2">
      <c r="A166" s="8" t="s">
        <v>282</v>
      </c>
      <c r="B166" s="13"/>
      <c r="C166" s="14"/>
      <c r="D166" s="13"/>
      <c r="F166" s="13"/>
      <c r="G166" s="14"/>
    </row>
    <row r="167" spans="1:7" x14ac:dyDescent="0.2">
      <c r="A167" s="9" t="s">
        <v>259</v>
      </c>
      <c r="B167" s="13">
        <v>4</v>
      </c>
      <c r="C167" s="14">
        <v>1</v>
      </c>
      <c r="D167" s="13"/>
      <c r="E167" s="15">
        <v>0</v>
      </c>
      <c r="F167" s="13">
        <v>4</v>
      </c>
      <c r="G167" s="14">
        <v>1</v>
      </c>
    </row>
    <row r="168" spans="1:7" x14ac:dyDescent="0.2">
      <c r="A168" s="10" t="s">
        <v>116</v>
      </c>
      <c r="B168" s="13">
        <v>1</v>
      </c>
      <c r="C168" s="14">
        <v>1</v>
      </c>
      <c r="D168" s="13"/>
      <c r="E168" s="15">
        <v>0</v>
      </c>
      <c r="F168" s="13">
        <v>1</v>
      </c>
      <c r="G168" s="14">
        <v>1</v>
      </c>
    </row>
    <row r="169" spans="1:7" x14ac:dyDescent="0.2">
      <c r="A169" s="10" t="s">
        <v>111</v>
      </c>
      <c r="B169" s="13">
        <v>1</v>
      </c>
      <c r="C169" s="14">
        <v>1</v>
      </c>
      <c r="D169" s="13"/>
      <c r="E169" s="15">
        <v>0</v>
      </c>
      <c r="F169" s="13">
        <v>1</v>
      </c>
      <c r="G169" s="14">
        <v>1</v>
      </c>
    </row>
    <row r="170" spans="1:7" x14ac:dyDescent="0.2">
      <c r="A170" s="10" t="s">
        <v>119</v>
      </c>
      <c r="B170" s="13">
        <v>1</v>
      </c>
      <c r="C170" s="14">
        <v>1</v>
      </c>
      <c r="D170" s="13"/>
      <c r="E170" s="15">
        <v>0</v>
      </c>
      <c r="F170" s="13">
        <v>1</v>
      </c>
      <c r="G170" s="14">
        <v>1</v>
      </c>
    </row>
    <row r="171" spans="1:7" x14ac:dyDescent="0.2">
      <c r="A171" s="10" t="s">
        <v>128</v>
      </c>
      <c r="B171" s="13">
        <v>1</v>
      </c>
      <c r="C171" s="14">
        <v>1</v>
      </c>
      <c r="D171" s="13"/>
      <c r="E171" s="15">
        <v>0</v>
      </c>
      <c r="F171" s="13">
        <v>1</v>
      </c>
      <c r="G171" s="14">
        <v>1</v>
      </c>
    </row>
    <row r="172" spans="1:7" x14ac:dyDescent="0.2">
      <c r="A172" s="9" t="s">
        <v>262</v>
      </c>
      <c r="B172" s="13"/>
      <c r="C172" s="14">
        <v>0</v>
      </c>
      <c r="D172" s="13">
        <v>1</v>
      </c>
      <c r="E172" s="15">
        <v>1</v>
      </c>
      <c r="F172" s="13">
        <v>1</v>
      </c>
      <c r="G172" s="14">
        <v>1</v>
      </c>
    </row>
    <row r="173" spans="1:7" x14ac:dyDescent="0.2">
      <c r="A173" s="10" t="s">
        <v>160</v>
      </c>
      <c r="B173" s="13"/>
      <c r="C173" s="14">
        <v>0</v>
      </c>
      <c r="D173" s="13">
        <v>1</v>
      </c>
      <c r="E173" s="15">
        <v>1</v>
      </c>
      <c r="F173" s="13">
        <v>1</v>
      </c>
      <c r="G173" s="14">
        <v>1</v>
      </c>
    </row>
    <row r="174" spans="1:7" x14ac:dyDescent="0.2">
      <c r="A174" s="9" t="s">
        <v>263</v>
      </c>
      <c r="B174" s="13">
        <v>1</v>
      </c>
      <c r="C174" s="14">
        <v>1</v>
      </c>
      <c r="D174" s="13"/>
      <c r="E174" s="15">
        <v>0</v>
      </c>
      <c r="F174" s="13">
        <v>1</v>
      </c>
      <c r="G174" s="14">
        <v>1</v>
      </c>
    </row>
    <row r="175" spans="1:7" x14ac:dyDescent="0.2">
      <c r="A175" s="10" t="s">
        <v>190</v>
      </c>
      <c r="B175" s="13">
        <v>1</v>
      </c>
      <c r="C175" s="14">
        <v>1</v>
      </c>
      <c r="D175" s="13"/>
      <c r="E175" s="15">
        <v>0</v>
      </c>
      <c r="F175" s="13">
        <v>1</v>
      </c>
      <c r="G175" s="14">
        <v>1</v>
      </c>
    </row>
    <row r="176" spans="1:7" x14ac:dyDescent="0.2">
      <c r="A176" s="9" t="s">
        <v>258</v>
      </c>
      <c r="B176" s="13">
        <v>3</v>
      </c>
      <c r="C176" s="14">
        <v>0.6</v>
      </c>
      <c r="D176" s="13">
        <v>2</v>
      </c>
      <c r="E176" s="15">
        <v>0.4</v>
      </c>
      <c r="F176" s="13">
        <v>5</v>
      </c>
      <c r="G176" s="14">
        <v>1</v>
      </c>
    </row>
    <row r="177" spans="1:7" x14ac:dyDescent="0.2">
      <c r="A177" s="10" t="s">
        <v>231</v>
      </c>
      <c r="B177" s="13">
        <v>1</v>
      </c>
      <c r="C177" s="14">
        <v>1</v>
      </c>
      <c r="D177" s="13"/>
      <c r="E177" s="15">
        <v>0</v>
      </c>
      <c r="F177" s="13">
        <v>1</v>
      </c>
      <c r="G177" s="14">
        <v>1</v>
      </c>
    </row>
    <row r="178" spans="1:7" x14ac:dyDescent="0.2">
      <c r="A178" s="10" t="s">
        <v>162</v>
      </c>
      <c r="B178" s="13">
        <v>1</v>
      </c>
      <c r="C178" s="14">
        <v>1</v>
      </c>
      <c r="D178" s="13"/>
      <c r="E178" s="15">
        <v>0</v>
      </c>
      <c r="F178" s="13">
        <v>1</v>
      </c>
      <c r="G178" s="14">
        <v>1</v>
      </c>
    </row>
    <row r="179" spans="1:7" x14ac:dyDescent="0.2">
      <c r="A179" s="10" t="s">
        <v>217</v>
      </c>
      <c r="B179" s="13"/>
      <c r="C179" s="14">
        <v>0</v>
      </c>
      <c r="D179" s="13">
        <v>1</v>
      </c>
      <c r="E179" s="15">
        <v>1</v>
      </c>
      <c r="F179" s="13">
        <v>1</v>
      </c>
      <c r="G179" s="14">
        <v>1</v>
      </c>
    </row>
    <row r="180" spans="1:7" x14ac:dyDescent="0.2">
      <c r="A180" s="10" t="s">
        <v>250</v>
      </c>
      <c r="B180" s="13">
        <v>1</v>
      </c>
      <c r="C180" s="14">
        <v>0.5</v>
      </c>
      <c r="D180" s="13">
        <v>1</v>
      </c>
      <c r="E180" s="15">
        <v>0.5</v>
      </c>
      <c r="F180" s="13">
        <v>2</v>
      </c>
      <c r="G180" s="14">
        <v>1</v>
      </c>
    </row>
    <row r="181" spans="1:7" x14ac:dyDescent="0.2">
      <c r="A181" s="9" t="s">
        <v>261</v>
      </c>
      <c r="B181" s="13">
        <v>1</v>
      </c>
      <c r="C181" s="14">
        <v>0.5</v>
      </c>
      <c r="D181" s="13">
        <v>1</v>
      </c>
      <c r="E181" s="15">
        <v>0.5</v>
      </c>
      <c r="F181" s="13">
        <v>2</v>
      </c>
      <c r="G181" s="14">
        <v>1</v>
      </c>
    </row>
    <row r="182" spans="1:7" x14ac:dyDescent="0.2">
      <c r="A182" s="10" t="s">
        <v>237</v>
      </c>
      <c r="B182" s="13">
        <v>1</v>
      </c>
      <c r="C182" s="14">
        <v>1</v>
      </c>
      <c r="D182" s="13"/>
      <c r="E182" s="15">
        <v>0</v>
      </c>
      <c r="F182" s="13">
        <v>1</v>
      </c>
      <c r="G182" s="14">
        <v>1</v>
      </c>
    </row>
    <row r="183" spans="1:7" x14ac:dyDescent="0.2">
      <c r="A183" s="10" t="s">
        <v>116</v>
      </c>
      <c r="B183" s="13"/>
      <c r="C183" s="14">
        <v>0</v>
      </c>
      <c r="D183" s="13">
        <v>1</v>
      </c>
      <c r="E183" s="15">
        <v>1</v>
      </c>
      <c r="F183" s="13">
        <v>1</v>
      </c>
      <c r="G183" s="14">
        <v>1</v>
      </c>
    </row>
    <row r="184" spans="1:7" x14ac:dyDescent="0.2">
      <c r="A184" s="8" t="s">
        <v>283</v>
      </c>
      <c r="B184" s="13"/>
      <c r="C184" s="14"/>
      <c r="D184" s="13"/>
      <c r="F184" s="13"/>
      <c r="G184" s="14"/>
    </row>
    <row r="185" spans="1:7" x14ac:dyDescent="0.2">
      <c r="A185" s="9" t="s">
        <v>256</v>
      </c>
      <c r="B185" s="13"/>
      <c r="C185" s="14">
        <v>0</v>
      </c>
      <c r="D185" s="13">
        <v>1</v>
      </c>
      <c r="E185" s="15">
        <v>1</v>
      </c>
      <c r="F185" s="13">
        <v>1</v>
      </c>
      <c r="G185" s="14">
        <v>1</v>
      </c>
    </row>
    <row r="186" spans="1:7" x14ac:dyDescent="0.2">
      <c r="A186" s="10" t="s">
        <v>250</v>
      </c>
      <c r="B186" s="13"/>
      <c r="C186" s="14">
        <v>0</v>
      </c>
      <c r="D186" s="13">
        <v>1</v>
      </c>
      <c r="E186" s="15">
        <v>1</v>
      </c>
      <c r="F186" s="13">
        <v>1</v>
      </c>
      <c r="G186" s="14">
        <v>1</v>
      </c>
    </row>
    <row r="187" spans="1:7" x14ac:dyDescent="0.2">
      <c r="A187" s="9" t="s">
        <v>257</v>
      </c>
      <c r="B187" s="13">
        <v>2</v>
      </c>
      <c r="C187" s="14">
        <v>1</v>
      </c>
      <c r="D187" s="13"/>
      <c r="E187" s="15">
        <v>0</v>
      </c>
      <c r="F187" s="13">
        <v>2</v>
      </c>
      <c r="G187" s="14">
        <v>1</v>
      </c>
    </row>
    <row r="188" spans="1:7" x14ac:dyDescent="0.2">
      <c r="A188" s="10" t="s">
        <v>73</v>
      </c>
      <c r="B188" s="13">
        <v>1</v>
      </c>
      <c r="C188" s="14">
        <v>1</v>
      </c>
      <c r="D188" s="13"/>
      <c r="E188" s="15">
        <v>0</v>
      </c>
      <c r="F188" s="13">
        <v>1</v>
      </c>
      <c r="G188" s="14">
        <v>1</v>
      </c>
    </row>
    <row r="189" spans="1:7" x14ac:dyDescent="0.2">
      <c r="A189" s="10" t="s">
        <v>57</v>
      </c>
      <c r="B189" s="13">
        <v>1</v>
      </c>
      <c r="C189" s="14">
        <v>1</v>
      </c>
      <c r="D189" s="13"/>
      <c r="E189" s="15">
        <v>0</v>
      </c>
      <c r="F189" s="13">
        <v>1</v>
      </c>
      <c r="G189" s="14">
        <v>1</v>
      </c>
    </row>
    <row r="190" spans="1:7" x14ac:dyDescent="0.2">
      <c r="A190" s="9" t="s">
        <v>259</v>
      </c>
      <c r="B190" s="13">
        <v>2</v>
      </c>
      <c r="C190" s="14">
        <v>1</v>
      </c>
      <c r="D190" s="13"/>
      <c r="E190" s="15">
        <v>0</v>
      </c>
      <c r="F190" s="13">
        <v>2</v>
      </c>
      <c r="G190" s="14">
        <v>1</v>
      </c>
    </row>
    <row r="191" spans="1:7" x14ac:dyDescent="0.2">
      <c r="A191" s="10" t="s">
        <v>118</v>
      </c>
      <c r="B191" s="13">
        <v>1</v>
      </c>
      <c r="C191" s="14">
        <v>1</v>
      </c>
      <c r="D191" s="13"/>
      <c r="E191" s="15">
        <v>0</v>
      </c>
      <c r="F191" s="13">
        <v>1</v>
      </c>
      <c r="G191" s="14">
        <v>1</v>
      </c>
    </row>
    <row r="192" spans="1:7" x14ac:dyDescent="0.2">
      <c r="A192" s="10" t="s">
        <v>250</v>
      </c>
      <c r="B192" s="13">
        <v>1</v>
      </c>
      <c r="C192" s="14">
        <v>1</v>
      </c>
      <c r="D192" s="13"/>
      <c r="E192" s="15">
        <v>0</v>
      </c>
      <c r="F192" s="13">
        <v>1</v>
      </c>
      <c r="G192" s="14">
        <v>1</v>
      </c>
    </row>
    <row r="193" spans="1:7" x14ac:dyDescent="0.2">
      <c r="A193" s="9" t="s">
        <v>262</v>
      </c>
      <c r="B193" s="13">
        <v>2</v>
      </c>
      <c r="C193" s="14">
        <v>0.5</v>
      </c>
      <c r="D193" s="13">
        <v>2</v>
      </c>
      <c r="E193" s="15">
        <v>0.5</v>
      </c>
      <c r="F193" s="13">
        <v>4</v>
      </c>
      <c r="G193" s="14">
        <v>1</v>
      </c>
    </row>
    <row r="194" spans="1:7" x14ac:dyDescent="0.2">
      <c r="A194" s="10" t="s">
        <v>155</v>
      </c>
      <c r="B194" s="13"/>
      <c r="C194" s="14">
        <v>0</v>
      </c>
      <c r="D194" s="13">
        <v>1</v>
      </c>
      <c r="E194" s="15">
        <v>1</v>
      </c>
      <c r="F194" s="13">
        <v>1</v>
      </c>
      <c r="G194" s="14">
        <v>1</v>
      </c>
    </row>
    <row r="195" spans="1:7" x14ac:dyDescent="0.2">
      <c r="A195" s="10" t="s">
        <v>130</v>
      </c>
      <c r="B195" s="13">
        <v>1</v>
      </c>
      <c r="C195" s="14">
        <v>1</v>
      </c>
      <c r="D195" s="13"/>
      <c r="E195" s="15">
        <v>0</v>
      </c>
      <c r="F195" s="13">
        <v>1</v>
      </c>
      <c r="G195" s="14">
        <v>1</v>
      </c>
    </row>
    <row r="196" spans="1:7" x14ac:dyDescent="0.2">
      <c r="A196" s="10" t="s">
        <v>148</v>
      </c>
      <c r="B196" s="13"/>
      <c r="C196" s="14">
        <v>0</v>
      </c>
      <c r="D196" s="13">
        <v>1</v>
      </c>
      <c r="E196" s="15">
        <v>1</v>
      </c>
      <c r="F196" s="13">
        <v>1</v>
      </c>
      <c r="G196" s="14">
        <v>1</v>
      </c>
    </row>
    <row r="197" spans="1:7" x14ac:dyDescent="0.2">
      <c r="A197" s="10" t="s">
        <v>168</v>
      </c>
      <c r="B197" s="13">
        <v>1</v>
      </c>
      <c r="C197" s="14">
        <v>1</v>
      </c>
      <c r="D197" s="13"/>
      <c r="E197" s="15">
        <v>0</v>
      </c>
      <c r="F197" s="13">
        <v>1</v>
      </c>
      <c r="G197" s="14">
        <v>1</v>
      </c>
    </row>
    <row r="198" spans="1:7" x14ac:dyDescent="0.2">
      <c r="A198" s="9" t="s">
        <v>260</v>
      </c>
      <c r="B198" s="13">
        <v>3</v>
      </c>
      <c r="C198" s="14">
        <v>1</v>
      </c>
      <c r="D198" s="13"/>
      <c r="E198" s="15">
        <v>0</v>
      </c>
      <c r="F198" s="13">
        <v>3</v>
      </c>
      <c r="G198" s="14">
        <v>1</v>
      </c>
    </row>
    <row r="199" spans="1:7" x14ac:dyDescent="0.2">
      <c r="A199" s="10" t="s">
        <v>54</v>
      </c>
      <c r="B199" s="13">
        <v>1</v>
      </c>
      <c r="C199" s="14">
        <v>1</v>
      </c>
      <c r="D199" s="13"/>
      <c r="E199" s="15">
        <v>0</v>
      </c>
      <c r="F199" s="13">
        <v>1</v>
      </c>
      <c r="G199" s="14">
        <v>1</v>
      </c>
    </row>
    <row r="200" spans="1:7" x14ac:dyDescent="0.2">
      <c r="A200" s="10" t="s">
        <v>170</v>
      </c>
      <c r="B200" s="13">
        <v>1</v>
      </c>
      <c r="C200" s="14">
        <v>1</v>
      </c>
      <c r="D200" s="13"/>
      <c r="E200" s="15">
        <v>0</v>
      </c>
      <c r="F200" s="13">
        <v>1</v>
      </c>
      <c r="G200" s="14">
        <v>1</v>
      </c>
    </row>
    <row r="201" spans="1:7" x14ac:dyDescent="0.2">
      <c r="A201" s="10" t="s">
        <v>250</v>
      </c>
      <c r="B201" s="13">
        <v>1</v>
      </c>
      <c r="C201" s="14">
        <v>1</v>
      </c>
      <c r="D201" s="13"/>
      <c r="E201" s="15">
        <v>0</v>
      </c>
      <c r="F201" s="13">
        <v>1</v>
      </c>
      <c r="G201" s="14">
        <v>1</v>
      </c>
    </row>
    <row r="202" spans="1:7" x14ac:dyDescent="0.2">
      <c r="A202" s="9" t="s">
        <v>258</v>
      </c>
      <c r="B202" s="13">
        <v>1</v>
      </c>
      <c r="C202" s="14">
        <v>0.5</v>
      </c>
      <c r="D202" s="13">
        <v>1</v>
      </c>
      <c r="E202" s="15">
        <v>0.5</v>
      </c>
      <c r="F202" s="13">
        <v>2</v>
      </c>
      <c r="G202" s="14">
        <v>1</v>
      </c>
    </row>
    <row r="203" spans="1:7" x14ac:dyDescent="0.2">
      <c r="A203" s="10" t="s">
        <v>230</v>
      </c>
      <c r="B203" s="13">
        <v>1</v>
      </c>
      <c r="C203" s="14">
        <v>0.5</v>
      </c>
      <c r="D203" s="13">
        <v>1</v>
      </c>
      <c r="E203" s="15">
        <v>0.5</v>
      </c>
      <c r="F203" s="13">
        <v>2</v>
      </c>
      <c r="G203" s="14">
        <v>1</v>
      </c>
    </row>
    <row r="204" spans="1:7" x14ac:dyDescent="0.2">
      <c r="A204" s="8" t="s">
        <v>284</v>
      </c>
      <c r="B204" s="13"/>
      <c r="C204" s="14"/>
      <c r="D204" s="13"/>
      <c r="F204" s="13"/>
      <c r="G204" s="14"/>
    </row>
    <row r="205" spans="1:7" x14ac:dyDescent="0.2">
      <c r="A205" s="9" t="s">
        <v>257</v>
      </c>
      <c r="B205" s="13">
        <v>2</v>
      </c>
      <c r="C205" s="14">
        <v>0.66666666666666663</v>
      </c>
      <c r="D205" s="13">
        <v>1</v>
      </c>
      <c r="E205" s="15">
        <v>0.33333333333333331</v>
      </c>
      <c r="F205" s="13">
        <v>3</v>
      </c>
      <c r="G205" s="14">
        <v>1</v>
      </c>
    </row>
    <row r="206" spans="1:7" x14ac:dyDescent="0.2">
      <c r="A206" s="10" t="s">
        <v>98</v>
      </c>
      <c r="B206" s="13">
        <v>1</v>
      </c>
      <c r="C206" s="14">
        <v>1</v>
      </c>
      <c r="D206" s="13"/>
      <c r="E206" s="15">
        <v>0</v>
      </c>
      <c r="F206" s="13">
        <v>1</v>
      </c>
      <c r="G206" s="14">
        <v>1</v>
      </c>
    </row>
    <row r="207" spans="1:7" x14ac:dyDescent="0.2">
      <c r="A207" s="10" t="s">
        <v>89</v>
      </c>
      <c r="B207" s="13">
        <v>1</v>
      </c>
      <c r="C207" s="14">
        <v>1</v>
      </c>
      <c r="D207" s="13"/>
      <c r="E207" s="15">
        <v>0</v>
      </c>
      <c r="F207" s="13">
        <v>1</v>
      </c>
      <c r="G207" s="14">
        <v>1</v>
      </c>
    </row>
    <row r="208" spans="1:7" x14ac:dyDescent="0.2">
      <c r="A208" s="10" t="s">
        <v>96</v>
      </c>
      <c r="B208" s="13"/>
      <c r="C208" s="14">
        <v>0</v>
      </c>
      <c r="D208" s="13">
        <v>1</v>
      </c>
      <c r="E208" s="15">
        <v>1</v>
      </c>
      <c r="F208" s="13">
        <v>1</v>
      </c>
      <c r="G208" s="14">
        <v>1</v>
      </c>
    </row>
    <row r="209" spans="1:7" x14ac:dyDescent="0.2">
      <c r="A209" s="9" t="s">
        <v>259</v>
      </c>
      <c r="B209" s="13">
        <v>1</v>
      </c>
      <c r="C209" s="14">
        <v>1</v>
      </c>
      <c r="D209" s="13"/>
      <c r="E209" s="15">
        <v>0</v>
      </c>
      <c r="F209" s="13">
        <v>1</v>
      </c>
      <c r="G209" s="14">
        <v>1</v>
      </c>
    </row>
    <row r="210" spans="1:7" x14ac:dyDescent="0.2">
      <c r="A210" s="10" t="s">
        <v>131</v>
      </c>
      <c r="B210" s="13">
        <v>1</v>
      </c>
      <c r="C210" s="14">
        <v>1</v>
      </c>
      <c r="D210" s="13"/>
      <c r="E210" s="15">
        <v>0</v>
      </c>
      <c r="F210" s="13">
        <v>1</v>
      </c>
      <c r="G210" s="14">
        <v>1</v>
      </c>
    </row>
    <row r="211" spans="1:7" x14ac:dyDescent="0.2">
      <c r="A211" s="9" t="s">
        <v>262</v>
      </c>
      <c r="B211" s="13"/>
      <c r="C211" s="14">
        <v>0</v>
      </c>
      <c r="D211" s="13">
        <v>1</v>
      </c>
      <c r="E211" s="15">
        <v>1</v>
      </c>
      <c r="F211" s="13">
        <v>1</v>
      </c>
      <c r="G211" s="14">
        <v>1</v>
      </c>
    </row>
    <row r="212" spans="1:7" x14ac:dyDescent="0.2">
      <c r="A212" s="10" t="s">
        <v>145</v>
      </c>
      <c r="B212" s="13"/>
      <c r="C212" s="14">
        <v>0</v>
      </c>
      <c r="D212" s="13">
        <v>1</v>
      </c>
      <c r="E212" s="15">
        <v>1</v>
      </c>
      <c r="F212" s="13">
        <v>1</v>
      </c>
      <c r="G212" s="14">
        <v>1</v>
      </c>
    </row>
    <row r="213" spans="1:7" x14ac:dyDescent="0.2">
      <c r="A213" s="9" t="s">
        <v>260</v>
      </c>
      <c r="B213" s="13">
        <v>1</v>
      </c>
      <c r="C213" s="14">
        <v>0.5</v>
      </c>
      <c r="D213" s="13">
        <v>1</v>
      </c>
      <c r="E213" s="15">
        <v>0.5</v>
      </c>
      <c r="F213" s="13">
        <v>2</v>
      </c>
      <c r="G213" s="14">
        <v>1</v>
      </c>
    </row>
    <row r="214" spans="1:7" x14ac:dyDescent="0.2">
      <c r="A214" s="10" t="s">
        <v>136</v>
      </c>
      <c r="B214" s="13">
        <v>1</v>
      </c>
      <c r="C214" s="14">
        <v>1</v>
      </c>
      <c r="D214" s="13"/>
      <c r="E214" s="15">
        <v>0</v>
      </c>
      <c r="F214" s="13">
        <v>1</v>
      </c>
      <c r="G214" s="14">
        <v>1</v>
      </c>
    </row>
    <row r="215" spans="1:7" x14ac:dyDescent="0.2">
      <c r="A215" s="10" t="s">
        <v>173</v>
      </c>
      <c r="B215" s="13"/>
      <c r="C215" s="14">
        <v>0</v>
      </c>
      <c r="D215" s="13">
        <v>1</v>
      </c>
      <c r="E215" s="15">
        <v>1</v>
      </c>
      <c r="F215" s="13">
        <v>1</v>
      </c>
      <c r="G215" s="14">
        <v>1</v>
      </c>
    </row>
    <row r="216" spans="1:7" x14ac:dyDescent="0.2">
      <c r="A216" s="9" t="s">
        <v>258</v>
      </c>
      <c r="B216" s="13">
        <v>1</v>
      </c>
      <c r="C216" s="14">
        <v>0.5</v>
      </c>
      <c r="D216" s="13">
        <v>1</v>
      </c>
      <c r="E216" s="15">
        <v>0.5</v>
      </c>
      <c r="F216" s="13">
        <v>2</v>
      </c>
      <c r="G216" s="14">
        <v>1</v>
      </c>
    </row>
    <row r="217" spans="1:7" x14ac:dyDescent="0.2">
      <c r="A217" s="10" t="s">
        <v>229</v>
      </c>
      <c r="B217" s="13">
        <v>1</v>
      </c>
      <c r="C217" s="14">
        <v>1</v>
      </c>
      <c r="D217" s="13"/>
      <c r="E217" s="15">
        <v>0</v>
      </c>
      <c r="F217" s="13">
        <v>1</v>
      </c>
      <c r="G217" s="14">
        <v>1</v>
      </c>
    </row>
    <row r="218" spans="1:7" x14ac:dyDescent="0.2">
      <c r="A218" s="10" t="s">
        <v>222</v>
      </c>
      <c r="B218" s="13"/>
      <c r="C218" s="14">
        <v>0</v>
      </c>
      <c r="D218" s="13">
        <v>1</v>
      </c>
      <c r="E218" s="15">
        <v>1</v>
      </c>
      <c r="F218" s="13">
        <v>1</v>
      </c>
      <c r="G218" s="14">
        <v>1</v>
      </c>
    </row>
    <row r="219" spans="1:7" x14ac:dyDescent="0.2">
      <c r="A219" s="9" t="s">
        <v>261</v>
      </c>
      <c r="B219" s="13">
        <v>1</v>
      </c>
      <c r="C219" s="14">
        <v>1</v>
      </c>
      <c r="D219" s="13"/>
      <c r="E219" s="15">
        <v>0</v>
      </c>
      <c r="F219" s="13">
        <v>1</v>
      </c>
      <c r="G219" s="14">
        <v>1</v>
      </c>
    </row>
    <row r="220" spans="1:7" x14ac:dyDescent="0.2">
      <c r="A220" s="10" t="s">
        <v>237</v>
      </c>
      <c r="B220" s="13">
        <v>1</v>
      </c>
      <c r="C220" s="14">
        <v>1</v>
      </c>
      <c r="D220" s="13"/>
      <c r="E220" s="15">
        <v>0</v>
      </c>
      <c r="F220" s="13">
        <v>1</v>
      </c>
      <c r="G220" s="14">
        <v>1</v>
      </c>
    </row>
    <row r="221" spans="1:7" x14ac:dyDescent="0.2">
      <c r="A221" s="8" t="s">
        <v>285</v>
      </c>
      <c r="B221" s="13"/>
      <c r="C221" s="14"/>
      <c r="D221" s="13"/>
      <c r="F221" s="13"/>
      <c r="G221" s="14"/>
    </row>
    <row r="222" spans="1:7" x14ac:dyDescent="0.2">
      <c r="A222" s="9" t="s">
        <v>256</v>
      </c>
      <c r="B222" s="13"/>
      <c r="C222" s="14">
        <v>0</v>
      </c>
      <c r="D222" s="13">
        <v>1</v>
      </c>
      <c r="E222" s="15">
        <v>1</v>
      </c>
      <c r="F222" s="13">
        <v>1</v>
      </c>
      <c r="G222" s="14">
        <v>1</v>
      </c>
    </row>
    <row r="223" spans="1:7" x14ac:dyDescent="0.2">
      <c r="A223" s="10" t="s">
        <v>40</v>
      </c>
      <c r="B223" s="13"/>
      <c r="C223" s="14">
        <v>0</v>
      </c>
      <c r="D223" s="13">
        <v>1</v>
      </c>
      <c r="E223" s="15">
        <v>1</v>
      </c>
      <c r="F223" s="13">
        <v>1</v>
      </c>
      <c r="G223" s="14">
        <v>1</v>
      </c>
    </row>
    <row r="224" spans="1:7" x14ac:dyDescent="0.2">
      <c r="A224" s="9" t="s">
        <v>257</v>
      </c>
      <c r="B224" s="13">
        <v>1</v>
      </c>
      <c r="C224" s="14">
        <v>1</v>
      </c>
      <c r="D224" s="13"/>
      <c r="E224" s="15">
        <v>0</v>
      </c>
      <c r="F224" s="13">
        <v>1</v>
      </c>
      <c r="G224" s="14">
        <v>1</v>
      </c>
    </row>
    <row r="225" spans="1:7" x14ac:dyDescent="0.2">
      <c r="A225" s="10" t="s">
        <v>81</v>
      </c>
      <c r="B225" s="13">
        <v>1</v>
      </c>
      <c r="C225" s="14">
        <v>1</v>
      </c>
      <c r="D225" s="13"/>
      <c r="E225" s="15">
        <v>0</v>
      </c>
      <c r="F225" s="13">
        <v>1</v>
      </c>
      <c r="G225" s="14">
        <v>1</v>
      </c>
    </row>
    <row r="226" spans="1:7" x14ac:dyDescent="0.2">
      <c r="A226" s="9" t="s">
        <v>259</v>
      </c>
      <c r="B226" s="13">
        <v>2</v>
      </c>
      <c r="C226" s="14">
        <v>1</v>
      </c>
      <c r="D226" s="13"/>
      <c r="E226" s="15">
        <v>0</v>
      </c>
      <c r="F226" s="13">
        <v>2</v>
      </c>
      <c r="G226" s="14">
        <v>1</v>
      </c>
    </row>
    <row r="227" spans="1:7" x14ac:dyDescent="0.2">
      <c r="A227" s="10" t="s">
        <v>130</v>
      </c>
      <c r="B227" s="13">
        <v>1</v>
      </c>
      <c r="C227" s="14">
        <v>1</v>
      </c>
      <c r="D227" s="13"/>
      <c r="E227" s="15">
        <v>0</v>
      </c>
      <c r="F227" s="13">
        <v>1</v>
      </c>
      <c r="G227" s="14">
        <v>1</v>
      </c>
    </row>
    <row r="228" spans="1:7" x14ac:dyDescent="0.2">
      <c r="A228" s="10" t="s">
        <v>118</v>
      </c>
      <c r="B228" s="13">
        <v>1</v>
      </c>
      <c r="C228" s="14">
        <v>1</v>
      </c>
      <c r="D228" s="13"/>
      <c r="E228" s="15">
        <v>0</v>
      </c>
      <c r="F228" s="13">
        <v>1</v>
      </c>
      <c r="G228" s="14">
        <v>1</v>
      </c>
    </row>
    <row r="229" spans="1:7" x14ac:dyDescent="0.2">
      <c r="A229" s="9" t="s">
        <v>262</v>
      </c>
      <c r="B229" s="13"/>
      <c r="C229" s="14">
        <v>0</v>
      </c>
      <c r="D229" s="13">
        <v>1</v>
      </c>
      <c r="E229" s="15">
        <v>1</v>
      </c>
      <c r="F229" s="13">
        <v>1</v>
      </c>
      <c r="G229" s="14">
        <v>1</v>
      </c>
    </row>
    <row r="230" spans="1:7" x14ac:dyDescent="0.2">
      <c r="A230" s="10" t="s">
        <v>147</v>
      </c>
      <c r="B230" s="13"/>
      <c r="C230" s="14">
        <v>0</v>
      </c>
      <c r="D230" s="13">
        <v>1</v>
      </c>
      <c r="E230" s="15">
        <v>1</v>
      </c>
      <c r="F230" s="13">
        <v>1</v>
      </c>
      <c r="G230" s="14">
        <v>1</v>
      </c>
    </row>
    <row r="231" spans="1:7" x14ac:dyDescent="0.2">
      <c r="A231" s="9" t="s">
        <v>260</v>
      </c>
      <c r="B231" s="13">
        <v>1</v>
      </c>
      <c r="C231" s="14">
        <v>1</v>
      </c>
      <c r="D231" s="13"/>
      <c r="E231" s="15">
        <v>0</v>
      </c>
      <c r="F231" s="13">
        <v>1</v>
      </c>
      <c r="G231" s="14">
        <v>1</v>
      </c>
    </row>
    <row r="232" spans="1:7" x14ac:dyDescent="0.2">
      <c r="A232" s="10" t="s">
        <v>107</v>
      </c>
      <c r="B232" s="13">
        <v>1</v>
      </c>
      <c r="C232" s="14">
        <v>1</v>
      </c>
      <c r="D232" s="13"/>
      <c r="E232" s="15">
        <v>0</v>
      </c>
      <c r="F232" s="13">
        <v>1</v>
      </c>
      <c r="G232" s="14">
        <v>1</v>
      </c>
    </row>
    <row r="233" spans="1:7" x14ac:dyDescent="0.2">
      <c r="A233" s="9" t="s">
        <v>263</v>
      </c>
      <c r="B233" s="13"/>
      <c r="C233" s="14">
        <v>0</v>
      </c>
      <c r="D233" s="13">
        <v>2</v>
      </c>
      <c r="E233" s="15">
        <v>1</v>
      </c>
      <c r="F233" s="13">
        <v>2</v>
      </c>
      <c r="G233" s="14">
        <v>1</v>
      </c>
    </row>
    <row r="234" spans="1:7" x14ac:dyDescent="0.2">
      <c r="A234" s="10" t="s">
        <v>182</v>
      </c>
      <c r="B234" s="13"/>
      <c r="C234" s="14">
        <v>0</v>
      </c>
      <c r="D234" s="13">
        <v>1</v>
      </c>
      <c r="E234" s="15">
        <v>1</v>
      </c>
      <c r="F234" s="13">
        <v>1</v>
      </c>
      <c r="G234" s="14">
        <v>1</v>
      </c>
    </row>
    <row r="235" spans="1:7" x14ac:dyDescent="0.2">
      <c r="A235" s="10" t="s">
        <v>250</v>
      </c>
      <c r="B235" s="13"/>
      <c r="C235" s="14">
        <v>0</v>
      </c>
      <c r="D235" s="13">
        <v>1</v>
      </c>
      <c r="E235" s="15">
        <v>1</v>
      </c>
      <c r="F235" s="13">
        <v>1</v>
      </c>
      <c r="G235" s="14">
        <v>1</v>
      </c>
    </row>
    <row r="236" spans="1:7" x14ac:dyDescent="0.2">
      <c r="A236" s="9" t="s">
        <v>258</v>
      </c>
      <c r="B236" s="13">
        <v>1</v>
      </c>
      <c r="C236" s="14">
        <v>1</v>
      </c>
      <c r="D236" s="13"/>
      <c r="E236" s="15">
        <v>0</v>
      </c>
      <c r="F236" s="13">
        <v>1</v>
      </c>
      <c r="G236" s="14">
        <v>1</v>
      </c>
    </row>
    <row r="237" spans="1:7" x14ac:dyDescent="0.2">
      <c r="A237" s="10" t="s">
        <v>232</v>
      </c>
      <c r="B237" s="13">
        <v>1</v>
      </c>
      <c r="C237" s="14">
        <v>1</v>
      </c>
      <c r="D237" s="13"/>
      <c r="E237" s="15">
        <v>0</v>
      </c>
      <c r="F237" s="13">
        <v>1</v>
      </c>
      <c r="G237" s="14">
        <v>1</v>
      </c>
    </row>
    <row r="238" spans="1:7" x14ac:dyDescent="0.2">
      <c r="A238" s="9" t="s">
        <v>261</v>
      </c>
      <c r="B238" s="13">
        <v>1</v>
      </c>
      <c r="C238" s="14">
        <v>1</v>
      </c>
      <c r="D238" s="13"/>
      <c r="E238" s="15">
        <v>0</v>
      </c>
      <c r="F238" s="13">
        <v>1</v>
      </c>
      <c r="G238" s="14">
        <v>1</v>
      </c>
    </row>
    <row r="239" spans="1:7" x14ac:dyDescent="0.2">
      <c r="A239" s="10" t="s">
        <v>232</v>
      </c>
      <c r="B239" s="13">
        <v>1</v>
      </c>
      <c r="C239" s="14">
        <v>1</v>
      </c>
      <c r="D239" s="13"/>
      <c r="E239" s="15">
        <v>0</v>
      </c>
      <c r="F239" s="13">
        <v>1</v>
      </c>
      <c r="G239" s="14">
        <v>1</v>
      </c>
    </row>
    <row r="240" spans="1:7" x14ac:dyDescent="0.2">
      <c r="A240" s="8" t="s">
        <v>286</v>
      </c>
      <c r="B240" s="13"/>
      <c r="C240" s="14"/>
      <c r="D240" s="13"/>
      <c r="F240" s="13"/>
      <c r="G240" s="14"/>
    </row>
    <row r="241" spans="1:7" x14ac:dyDescent="0.2">
      <c r="A241" s="9" t="s">
        <v>256</v>
      </c>
      <c r="B241" s="13"/>
      <c r="C241" s="14">
        <v>0</v>
      </c>
      <c r="D241" s="13">
        <v>1</v>
      </c>
      <c r="E241" s="15">
        <v>1</v>
      </c>
      <c r="F241" s="13">
        <v>1</v>
      </c>
      <c r="G241" s="14">
        <v>1</v>
      </c>
    </row>
    <row r="242" spans="1:7" x14ac:dyDescent="0.2">
      <c r="A242" s="10" t="s">
        <v>14</v>
      </c>
      <c r="B242" s="13"/>
      <c r="C242" s="14">
        <v>0</v>
      </c>
      <c r="D242" s="13">
        <v>1</v>
      </c>
      <c r="E242" s="15">
        <v>1</v>
      </c>
      <c r="F242" s="13">
        <v>1</v>
      </c>
      <c r="G242" s="14">
        <v>1</v>
      </c>
    </row>
    <row r="243" spans="1:7" x14ac:dyDescent="0.2">
      <c r="A243" s="9" t="s">
        <v>257</v>
      </c>
      <c r="B243" s="13">
        <v>1</v>
      </c>
      <c r="C243" s="14">
        <v>1</v>
      </c>
      <c r="D243" s="13"/>
      <c r="E243" s="15">
        <v>0</v>
      </c>
      <c r="F243" s="13">
        <v>1</v>
      </c>
      <c r="G243" s="14">
        <v>1</v>
      </c>
    </row>
    <row r="244" spans="1:7" x14ac:dyDescent="0.2">
      <c r="A244" s="10" t="s">
        <v>250</v>
      </c>
      <c r="B244" s="13">
        <v>1</v>
      </c>
      <c r="C244" s="14">
        <v>1</v>
      </c>
      <c r="D244" s="13"/>
      <c r="E244" s="15">
        <v>0</v>
      </c>
      <c r="F244" s="13">
        <v>1</v>
      </c>
      <c r="G244" s="14">
        <v>1</v>
      </c>
    </row>
    <row r="245" spans="1:7" x14ac:dyDescent="0.2">
      <c r="A245" s="9" t="s">
        <v>259</v>
      </c>
      <c r="B245" s="13">
        <v>2</v>
      </c>
      <c r="C245" s="14">
        <v>0.66666666666666663</v>
      </c>
      <c r="D245" s="13">
        <v>1</v>
      </c>
      <c r="E245" s="15">
        <v>0.33333333333333331</v>
      </c>
      <c r="F245" s="13">
        <v>3</v>
      </c>
      <c r="G245" s="14">
        <v>1</v>
      </c>
    </row>
    <row r="246" spans="1:7" x14ac:dyDescent="0.2">
      <c r="A246" s="10" t="s">
        <v>121</v>
      </c>
      <c r="B246" s="13"/>
      <c r="C246" s="14">
        <v>0</v>
      </c>
      <c r="D246" s="13">
        <v>1</v>
      </c>
      <c r="E246" s="15">
        <v>1</v>
      </c>
      <c r="F246" s="13">
        <v>1</v>
      </c>
      <c r="G246" s="14">
        <v>1</v>
      </c>
    </row>
    <row r="247" spans="1:7" x14ac:dyDescent="0.2">
      <c r="A247" s="10" t="s">
        <v>102</v>
      </c>
      <c r="B247" s="13">
        <v>1</v>
      </c>
      <c r="C247" s="14">
        <v>1</v>
      </c>
      <c r="D247" s="13"/>
      <c r="E247" s="15">
        <v>0</v>
      </c>
      <c r="F247" s="13">
        <v>1</v>
      </c>
      <c r="G247" s="14">
        <v>1</v>
      </c>
    </row>
    <row r="248" spans="1:7" x14ac:dyDescent="0.2">
      <c r="A248" s="10" t="s">
        <v>108</v>
      </c>
      <c r="B248" s="13">
        <v>1</v>
      </c>
      <c r="C248" s="14">
        <v>1</v>
      </c>
      <c r="D248" s="13"/>
      <c r="E248" s="15">
        <v>0</v>
      </c>
      <c r="F248" s="13">
        <v>1</v>
      </c>
      <c r="G248" s="14">
        <v>1</v>
      </c>
    </row>
    <row r="249" spans="1:7" x14ac:dyDescent="0.2">
      <c r="A249" s="9" t="s">
        <v>262</v>
      </c>
      <c r="B249" s="13"/>
      <c r="C249" s="14">
        <v>0</v>
      </c>
      <c r="D249" s="13">
        <v>2</v>
      </c>
      <c r="E249" s="15">
        <v>1</v>
      </c>
      <c r="F249" s="13">
        <v>2</v>
      </c>
      <c r="G249" s="14">
        <v>1</v>
      </c>
    </row>
    <row r="250" spans="1:7" x14ac:dyDescent="0.2">
      <c r="A250" s="10" t="s">
        <v>132</v>
      </c>
      <c r="B250" s="13"/>
      <c r="C250" s="14">
        <v>0</v>
      </c>
      <c r="D250" s="13">
        <v>1</v>
      </c>
      <c r="E250" s="15">
        <v>1</v>
      </c>
      <c r="F250" s="13">
        <v>1</v>
      </c>
      <c r="G250" s="14">
        <v>1</v>
      </c>
    </row>
    <row r="251" spans="1:7" x14ac:dyDescent="0.2">
      <c r="A251" s="10" t="s">
        <v>250</v>
      </c>
      <c r="B251" s="13"/>
      <c r="C251" s="14">
        <v>0</v>
      </c>
      <c r="D251" s="13">
        <v>1</v>
      </c>
      <c r="E251" s="15">
        <v>1</v>
      </c>
      <c r="F251" s="13">
        <v>1</v>
      </c>
      <c r="G251" s="14">
        <v>1</v>
      </c>
    </row>
    <row r="252" spans="1:7" x14ac:dyDescent="0.2">
      <c r="A252" s="9" t="s">
        <v>260</v>
      </c>
      <c r="B252" s="13">
        <v>2</v>
      </c>
      <c r="C252" s="14">
        <v>1</v>
      </c>
      <c r="D252" s="13"/>
      <c r="E252" s="15">
        <v>0</v>
      </c>
      <c r="F252" s="13">
        <v>2</v>
      </c>
      <c r="G252" s="14">
        <v>1</v>
      </c>
    </row>
    <row r="253" spans="1:7" x14ac:dyDescent="0.2">
      <c r="A253" s="10" t="s">
        <v>183</v>
      </c>
      <c r="B253" s="13">
        <v>1</v>
      </c>
      <c r="C253" s="14">
        <v>1</v>
      </c>
      <c r="D253" s="13"/>
      <c r="E253" s="15">
        <v>0</v>
      </c>
      <c r="F253" s="13">
        <v>1</v>
      </c>
      <c r="G253" s="14">
        <v>1</v>
      </c>
    </row>
    <row r="254" spans="1:7" x14ac:dyDescent="0.2">
      <c r="A254" s="10" t="s">
        <v>250</v>
      </c>
      <c r="B254" s="13">
        <v>1</v>
      </c>
      <c r="C254" s="14">
        <v>1</v>
      </c>
      <c r="D254" s="13"/>
      <c r="E254" s="15">
        <v>0</v>
      </c>
      <c r="F254" s="13">
        <v>1</v>
      </c>
      <c r="G254" s="14">
        <v>1</v>
      </c>
    </row>
    <row r="255" spans="1:7" x14ac:dyDescent="0.2">
      <c r="A255" s="9" t="s">
        <v>263</v>
      </c>
      <c r="B255" s="13">
        <v>3</v>
      </c>
      <c r="C255" s="14">
        <v>1</v>
      </c>
      <c r="D255" s="13"/>
      <c r="E255" s="15">
        <v>0</v>
      </c>
      <c r="F255" s="13">
        <v>3</v>
      </c>
      <c r="G255" s="14">
        <v>1</v>
      </c>
    </row>
    <row r="256" spans="1:7" x14ac:dyDescent="0.2">
      <c r="A256" s="10" t="s">
        <v>34</v>
      </c>
      <c r="B256" s="13">
        <v>1</v>
      </c>
      <c r="C256" s="14">
        <v>1</v>
      </c>
      <c r="D256" s="13"/>
      <c r="E256" s="15">
        <v>0</v>
      </c>
      <c r="F256" s="13">
        <v>1</v>
      </c>
      <c r="G256" s="14">
        <v>1</v>
      </c>
    </row>
    <row r="257" spans="1:7" x14ac:dyDescent="0.2">
      <c r="A257" s="10" t="s">
        <v>190</v>
      </c>
      <c r="B257" s="13">
        <v>1</v>
      </c>
      <c r="C257" s="14">
        <v>1</v>
      </c>
      <c r="D257" s="13"/>
      <c r="E257" s="15">
        <v>0</v>
      </c>
      <c r="F257" s="13">
        <v>1</v>
      </c>
      <c r="G257" s="14">
        <v>1</v>
      </c>
    </row>
    <row r="258" spans="1:7" x14ac:dyDescent="0.2">
      <c r="A258" s="10" t="s">
        <v>250</v>
      </c>
      <c r="B258" s="13">
        <v>1</v>
      </c>
      <c r="C258" s="14">
        <v>1</v>
      </c>
      <c r="D258" s="13"/>
      <c r="E258" s="15">
        <v>0</v>
      </c>
      <c r="F258" s="13">
        <v>1</v>
      </c>
      <c r="G258" s="14">
        <v>1</v>
      </c>
    </row>
    <row r="259" spans="1:7" x14ac:dyDescent="0.2">
      <c r="A259" s="9" t="s">
        <v>261</v>
      </c>
      <c r="B259" s="13"/>
      <c r="C259" s="14">
        <v>0</v>
      </c>
      <c r="D259" s="13">
        <v>1</v>
      </c>
      <c r="E259" s="15">
        <v>1</v>
      </c>
      <c r="F259" s="13">
        <v>1</v>
      </c>
      <c r="G259" s="14">
        <v>1</v>
      </c>
    </row>
    <row r="260" spans="1:7" x14ac:dyDescent="0.2">
      <c r="A260" s="10" t="s">
        <v>243</v>
      </c>
      <c r="B260" s="13"/>
      <c r="C260" s="14">
        <v>0</v>
      </c>
      <c r="D260" s="13">
        <v>1</v>
      </c>
      <c r="E260" s="15">
        <v>1</v>
      </c>
      <c r="F260" s="13">
        <v>1</v>
      </c>
      <c r="G260" s="14">
        <v>1</v>
      </c>
    </row>
    <row r="261" spans="1:7" x14ac:dyDescent="0.2">
      <c r="A261" s="8" t="s">
        <v>287</v>
      </c>
      <c r="B261" s="13"/>
      <c r="C261" s="14"/>
      <c r="D261" s="13"/>
      <c r="F261" s="13"/>
      <c r="G261" s="14"/>
    </row>
    <row r="262" spans="1:7" x14ac:dyDescent="0.2">
      <c r="A262" s="9" t="s">
        <v>256</v>
      </c>
      <c r="B262" s="13">
        <v>1</v>
      </c>
      <c r="C262" s="14">
        <v>0.33333333333333331</v>
      </c>
      <c r="D262" s="13">
        <v>2</v>
      </c>
      <c r="E262" s="15">
        <v>0.66666666666666663</v>
      </c>
      <c r="F262" s="13">
        <v>3</v>
      </c>
      <c r="G262" s="14">
        <v>1</v>
      </c>
    </row>
    <row r="263" spans="1:7" x14ac:dyDescent="0.2">
      <c r="A263" s="10" t="s">
        <v>15</v>
      </c>
      <c r="B263" s="13"/>
      <c r="C263" s="14">
        <v>0</v>
      </c>
      <c r="D263" s="13">
        <v>1</v>
      </c>
      <c r="E263" s="15">
        <v>1</v>
      </c>
      <c r="F263" s="13">
        <v>1</v>
      </c>
      <c r="G263" s="14">
        <v>1</v>
      </c>
    </row>
    <row r="264" spans="1:7" x14ac:dyDescent="0.2">
      <c r="A264" s="10" t="s">
        <v>250</v>
      </c>
      <c r="B264" s="13">
        <v>1</v>
      </c>
      <c r="C264" s="14">
        <v>0.5</v>
      </c>
      <c r="D264" s="13">
        <v>1</v>
      </c>
      <c r="E264" s="15">
        <v>0.5</v>
      </c>
      <c r="F264" s="13">
        <v>2</v>
      </c>
      <c r="G264" s="14">
        <v>1</v>
      </c>
    </row>
    <row r="265" spans="1:7" x14ac:dyDescent="0.2">
      <c r="A265" s="9" t="s">
        <v>257</v>
      </c>
      <c r="B265" s="13">
        <v>2</v>
      </c>
      <c r="C265" s="14">
        <v>1</v>
      </c>
      <c r="D265" s="13"/>
      <c r="E265" s="15">
        <v>0</v>
      </c>
      <c r="F265" s="13">
        <v>2</v>
      </c>
      <c r="G265" s="14">
        <v>1</v>
      </c>
    </row>
    <row r="266" spans="1:7" x14ac:dyDescent="0.2">
      <c r="A266" s="10" t="s">
        <v>69</v>
      </c>
      <c r="B266" s="13">
        <v>1</v>
      </c>
      <c r="C266" s="14">
        <v>1</v>
      </c>
      <c r="D266" s="13"/>
      <c r="E266" s="15">
        <v>0</v>
      </c>
      <c r="F266" s="13">
        <v>1</v>
      </c>
      <c r="G266" s="14">
        <v>1</v>
      </c>
    </row>
    <row r="267" spans="1:7" x14ac:dyDescent="0.2">
      <c r="A267" s="10" t="s">
        <v>86</v>
      </c>
      <c r="B267" s="13">
        <v>1</v>
      </c>
      <c r="C267" s="14">
        <v>1</v>
      </c>
      <c r="D267" s="13"/>
      <c r="E267" s="15">
        <v>0</v>
      </c>
      <c r="F267" s="13">
        <v>1</v>
      </c>
      <c r="G267" s="14">
        <v>1</v>
      </c>
    </row>
    <row r="268" spans="1:7" x14ac:dyDescent="0.2">
      <c r="A268" s="9" t="s">
        <v>259</v>
      </c>
      <c r="B268" s="13"/>
      <c r="C268" s="14">
        <v>0</v>
      </c>
      <c r="D268" s="13">
        <v>1</v>
      </c>
      <c r="E268" s="15">
        <v>1</v>
      </c>
      <c r="F268" s="13">
        <v>1</v>
      </c>
      <c r="G268" s="14">
        <v>1</v>
      </c>
    </row>
    <row r="269" spans="1:7" x14ac:dyDescent="0.2">
      <c r="A269" s="10" t="s">
        <v>103</v>
      </c>
      <c r="B269" s="13"/>
      <c r="C269" s="14">
        <v>0</v>
      </c>
      <c r="D269" s="13">
        <v>1</v>
      </c>
      <c r="E269" s="15">
        <v>1</v>
      </c>
      <c r="F269" s="13">
        <v>1</v>
      </c>
      <c r="G269" s="14">
        <v>1</v>
      </c>
    </row>
    <row r="270" spans="1:7" x14ac:dyDescent="0.2">
      <c r="A270" s="9" t="s">
        <v>262</v>
      </c>
      <c r="B270" s="13">
        <v>1</v>
      </c>
      <c r="C270" s="14">
        <v>1</v>
      </c>
      <c r="D270" s="13"/>
      <c r="E270" s="15">
        <v>0</v>
      </c>
      <c r="F270" s="13">
        <v>1</v>
      </c>
      <c r="G270" s="14">
        <v>1</v>
      </c>
    </row>
    <row r="271" spans="1:7" x14ac:dyDescent="0.2">
      <c r="A271" s="10" t="s">
        <v>250</v>
      </c>
      <c r="B271" s="13">
        <v>1</v>
      </c>
      <c r="C271" s="14">
        <v>1</v>
      </c>
      <c r="D271" s="13"/>
      <c r="E271" s="15">
        <v>0</v>
      </c>
      <c r="F271" s="13">
        <v>1</v>
      </c>
      <c r="G271" s="14">
        <v>1</v>
      </c>
    </row>
    <row r="272" spans="1:7" x14ac:dyDescent="0.2">
      <c r="A272" s="9" t="s">
        <v>263</v>
      </c>
      <c r="B272" s="13">
        <v>1</v>
      </c>
      <c r="C272" s="14">
        <v>1</v>
      </c>
      <c r="D272" s="13"/>
      <c r="E272" s="15">
        <v>0</v>
      </c>
      <c r="F272" s="13">
        <v>1</v>
      </c>
      <c r="G272" s="14">
        <v>1</v>
      </c>
    </row>
    <row r="273" spans="1:7" x14ac:dyDescent="0.2">
      <c r="A273" s="10" t="s">
        <v>82</v>
      </c>
      <c r="B273" s="13">
        <v>1</v>
      </c>
      <c r="C273" s="14">
        <v>1</v>
      </c>
      <c r="D273" s="13"/>
      <c r="E273" s="15">
        <v>0</v>
      </c>
      <c r="F273" s="13">
        <v>1</v>
      </c>
      <c r="G273" s="14">
        <v>1</v>
      </c>
    </row>
    <row r="274" spans="1:7" x14ac:dyDescent="0.2">
      <c r="A274" s="9" t="s">
        <v>258</v>
      </c>
      <c r="B274" s="13">
        <v>5</v>
      </c>
      <c r="C274" s="14">
        <v>0.625</v>
      </c>
      <c r="D274" s="13">
        <v>3</v>
      </c>
      <c r="E274" s="15">
        <v>0.375</v>
      </c>
      <c r="F274" s="13">
        <v>8</v>
      </c>
      <c r="G274" s="14">
        <v>1</v>
      </c>
    </row>
    <row r="275" spans="1:7" x14ac:dyDescent="0.2">
      <c r="A275" s="10" t="s">
        <v>226</v>
      </c>
      <c r="B275" s="13">
        <v>1</v>
      </c>
      <c r="C275" s="14">
        <v>1</v>
      </c>
      <c r="D275" s="13"/>
      <c r="E275" s="15">
        <v>0</v>
      </c>
      <c r="F275" s="13">
        <v>1</v>
      </c>
      <c r="G275" s="14">
        <v>1</v>
      </c>
    </row>
    <row r="276" spans="1:7" x14ac:dyDescent="0.2">
      <c r="A276" s="10" t="s">
        <v>212</v>
      </c>
      <c r="B276" s="13">
        <v>1</v>
      </c>
      <c r="C276" s="14">
        <v>1</v>
      </c>
      <c r="D276" s="13"/>
      <c r="E276" s="15">
        <v>0</v>
      </c>
      <c r="F276" s="13">
        <v>1</v>
      </c>
      <c r="G276" s="14">
        <v>1</v>
      </c>
    </row>
    <row r="277" spans="1:7" x14ac:dyDescent="0.2">
      <c r="A277" s="10" t="s">
        <v>205</v>
      </c>
      <c r="B277" s="13">
        <v>2</v>
      </c>
      <c r="C277" s="14">
        <v>1</v>
      </c>
      <c r="D277" s="13"/>
      <c r="E277" s="15">
        <v>0</v>
      </c>
      <c r="F277" s="13">
        <v>2</v>
      </c>
      <c r="G277" s="14">
        <v>1</v>
      </c>
    </row>
    <row r="278" spans="1:7" x14ac:dyDescent="0.2">
      <c r="A278" s="10" t="s">
        <v>250</v>
      </c>
      <c r="B278" s="13">
        <v>1</v>
      </c>
      <c r="C278" s="14">
        <v>0.25</v>
      </c>
      <c r="D278" s="13">
        <v>3</v>
      </c>
      <c r="E278" s="15">
        <v>0.75</v>
      </c>
      <c r="F278" s="13">
        <v>4</v>
      </c>
      <c r="G278" s="14">
        <v>1</v>
      </c>
    </row>
    <row r="279" spans="1:7" x14ac:dyDescent="0.2">
      <c r="A279" s="9" t="s">
        <v>261</v>
      </c>
      <c r="B279" s="13"/>
      <c r="C279" s="14">
        <v>0</v>
      </c>
      <c r="D279" s="13">
        <v>1</v>
      </c>
      <c r="E279" s="15">
        <v>1</v>
      </c>
      <c r="F279" s="13">
        <v>1</v>
      </c>
      <c r="G279" s="14">
        <v>1</v>
      </c>
    </row>
    <row r="280" spans="1:7" x14ac:dyDescent="0.2">
      <c r="A280" s="10" t="s">
        <v>250</v>
      </c>
      <c r="B280" s="13"/>
      <c r="C280" s="14">
        <v>0</v>
      </c>
      <c r="D280" s="13">
        <v>1</v>
      </c>
      <c r="E280" s="15">
        <v>1</v>
      </c>
      <c r="F280" s="13">
        <v>1</v>
      </c>
      <c r="G280" s="14">
        <v>1</v>
      </c>
    </row>
    <row r="281" spans="1:7" x14ac:dyDescent="0.2">
      <c r="A281" s="8" t="s">
        <v>288</v>
      </c>
      <c r="B281" s="13"/>
      <c r="C281" s="14"/>
      <c r="D281" s="13"/>
      <c r="F281" s="13"/>
      <c r="G281" s="14"/>
    </row>
    <row r="282" spans="1:7" x14ac:dyDescent="0.2">
      <c r="A282" s="9" t="s">
        <v>256</v>
      </c>
      <c r="B282" s="13"/>
      <c r="C282" s="14">
        <v>0</v>
      </c>
      <c r="D282" s="13">
        <v>1</v>
      </c>
      <c r="E282" s="15">
        <v>1</v>
      </c>
      <c r="F282" s="13">
        <v>1</v>
      </c>
      <c r="G282" s="14">
        <v>1</v>
      </c>
    </row>
    <row r="283" spans="1:7" x14ac:dyDescent="0.2">
      <c r="A283" s="10" t="s">
        <v>27</v>
      </c>
      <c r="B283" s="13"/>
      <c r="C283" s="14">
        <v>0</v>
      </c>
      <c r="D283" s="13">
        <v>1</v>
      </c>
      <c r="E283" s="15">
        <v>1</v>
      </c>
      <c r="F283" s="13">
        <v>1</v>
      </c>
      <c r="G283" s="14">
        <v>1</v>
      </c>
    </row>
    <row r="284" spans="1:7" x14ac:dyDescent="0.2">
      <c r="A284" s="9" t="s">
        <v>257</v>
      </c>
      <c r="B284" s="13">
        <v>2</v>
      </c>
      <c r="C284" s="14">
        <v>1</v>
      </c>
      <c r="D284" s="13"/>
      <c r="E284" s="15">
        <v>0</v>
      </c>
      <c r="F284" s="13">
        <v>2</v>
      </c>
      <c r="G284" s="14">
        <v>1</v>
      </c>
    </row>
    <row r="285" spans="1:7" x14ac:dyDescent="0.2">
      <c r="A285" s="10" t="s">
        <v>60</v>
      </c>
      <c r="B285" s="13">
        <v>2</v>
      </c>
      <c r="C285" s="14">
        <v>1</v>
      </c>
      <c r="D285" s="13"/>
      <c r="E285" s="15">
        <v>0</v>
      </c>
      <c r="F285" s="13">
        <v>2</v>
      </c>
      <c r="G285" s="14">
        <v>1</v>
      </c>
    </row>
    <row r="286" spans="1:7" x14ac:dyDescent="0.2">
      <c r="A286" s="9" t="s">
        <v>259</v>
      </c>
      <c r="B286" s="13">
        <v>2</v>
      </c>
      <c r="C286" s="14">
        <v>1</v>
      </c>
      <c r="D286" s="13"/>
      <c r="E286" s="15">
        <v>0</v>
      </c>
      <c r="F286" s="13">
        <v>2</v>
      </c>
      <c r="G286" s="14">
        <v>1</v>
      </c>
    </row>
    <row r="287" spans="1:7" x14ac:dyDescent="0.2">
      <c r="A287" s="10" t="s">
        <v>90</v>
      </c>
      <c r="B287" s="13">
        <v>1</v>
      </c>
      <c r="C287" s="14">
        <v>1</v>
      </c>
      <c r="D287" s="13"/>
      <c r="E287" s="15">
        <v>0</v>
      </c>
      <c r="F287" s="13">
        <v>1</v>
      </c>
      <c r="G287" s="14">
        <v>1</v>
      </c>
    </row>
    <row r="288" spans="1:7" x14ac:dyDescent="0.2">
      <c r="A288" s="10" t="s">
        <v>250</v>
      </c>
      <c r="B288" s="13">
        <v>1</v>
      </c>
      <c r="C288" s="14">
        <v>1</v>
      </c>
      <c r="D288" s="13"/>
      <c r="E288" s="15">
        <v>0</v>
      </c>
      <c r="F288" s="13">
        <v>1</v>
      </c>
      <c r="G288" s="14">
        <v>1</v>
      </c>
    </row>
    <row r="289" spans="1:7" x14ac:dyDescent="0.2">
      <c r="A289" s="9" t="s">
        <v>262</v>
      </c>
      <c r="B289" s="13"/>
      <c r="C289" s="14">
        <v>0</v>
      </c>
      <c r="D289" s="13">
        <v>1</v>
      </c>
      <c r="E289" s="15">
        <v>1</v>
      </c>
      <c r="F289" s="13">
        <v>1</v>
      </c>
      <c r="G289" s="14">
        <v>1</v>
      </c>
    </row>
    <row r="290" spans="1:7" x14ac:dyDescent="0.2">
      <c r="A290" s="10" t="s">
        <v>250</v>
      </c>
      <c r="B290" s="13"/>
      <c r="C290" s="14">
        <v>0</v>
      </c>
      <c r="D290" s="13">
        <v>1</v>
      </c>
      <c r="E290" s="15">
        <v>1</v>
      </c>
      <c r="F290" s="13">
        <v>1</v>
      </c>
      <c r="G290" s="14">
        <v>1</v>
      </c>
    </row>
    <row r="291" spans="1:7" x14ac:dyDescent="0.2">
      <c r="A291" s="9" t="s">
        <v>258</v>
      </c>
      <c r="B291" s="13">
        <v>4</v>
      </c>
      <c r="C291" s="14">
        <v>0.5714285714285714</v>
      </c>
      <c r="D291" s="13">
        <v>3</v>
      </c>
      <c r="E291" s="15">
        <v>0.42857142857142855</v>
      </c>
      <c r="F291" s="13">
        <v>7</v>
      </c>
      <c r="G291" s="14">
        <v>1</v>
      </c>
    </row>
    <row r="292" spans="1:7" x14ac:dyDescent="0.2">
      <c r="A292" s="10" t="s">
        <v>162</v>
      </c>
      <c r="B292" s="13">
        <v>1</v>
      </c>
      <c r="C292" s="14">
        <v>1</v>
      </c>
      <c r="D292" s="13"/>
      <c r="E292" s="15">
        <v>0</v>
      </c>
      <c r="F292" s="13">
        <v>1</v>
      </c>
      <c r="G292" s="14">
        <v>1</v>
      </c>
    </row>
    <row r="293" spans="1:7" x14ac:dyDescent="0.2">
      <c r="A293" s="10" t="s">
        <v>208</v>
      </c>
      <c r="B293" s="13">
        <v>1</v>
      </c>
      <c r="C293" s="14">
        <v>1</v>
      </c>
      <c r="D293" s="13"/>
      <c r="E293" s="15">
        <v>0</v>
      </c>
      <c r="F293" s="13">
        <v>1</v>
      </c>
      <c r="G293" s="14">
        <v>1</v>
      </c>
    </row>
    <row r="294" spans="1:7" x14ac:dyDescent="0.2">
      <c r="A294" s="10" t="s">
        <v>86</v>
      </c>
      <c r="B294" s="13">
        <v>1</v>
      </c>
      <c r="C294" s="14">
        <v>1</v>
      </c>
      <c r="D294" s="13"/>
      <c r="E294" s="15">
        <v>0</v>
      </c>
      <c r="F294" s="13">
        <v>1</v>
      </c>
      <c r="G294" s="14">
        <v>1</v>
      </c>
    </row>
    <row r="295" spans="1:7" x14ac:dyDescent="0.2">
      <c r="A295" s="10" t="s">
        <v>223</v>
      </c>
      <c r="B295" s="13"/>
      <c r="C295" s="14">
        <v>0</v>
      </c>
      <c r="D295" s="13">
        <v>1</v>
      </c>
      <c r="E295" s="15">
        <v>1</v>
      </c>
      <c r="F295" s="13">
        <v>1</v>
      </c>
      <c r="G295" s="14">
        <v>1</v>
      </c>
    </row>
    <row r="296" spans="1:7" x14ac:dyDescent="0.2">
      <c r="A296" s="10" t="s">
        <v>250</v>
      </c>
      <c r="B296" s="13">
        <v>1</v>
      </c>
      <c r="C296" s="14">
        <v>0.33333333333333331</v>
      </c>
      <c r="D296" s="13">
        <v>2</v>
      </c>
      <c r="E296" s="15">
        <v>0.66666666666666663</v>
      </c>
      <c r="F296" s="13">
        <v>3</v>
      </c>
      <c r="G296" s="14">
        <v>1</v>
      </c>
    </row>
    <row r="297" spans="1:7" x14ac:dyDescent="0.2">
      <c r="A297" s="9" t="s">
        <v>261</v>
      </c>
      <c r="B297" s="13"/>
      <c r="C297" s="14">
        <v>0</v>
      </c>
      <c r="D297" s="13">
        <v>1</v>
      </c>
      <c r="E297" s="15">
        <v>1</v>
      </c>
      <c r="F297" s="13">
        <v>1</v>
      </c>
      <c r="G297" s="14">
        <v>1</v>
      </c>
    </row>
    <row r="298" spans="1:7" x14ac:dyDescent="0.2">
      <c r="A298" s="10" t="s">
        <v>240</v>
      </c>
      <c r="B298" s="13"/>
      <c r="C298" s="14">
        <v>0</v>
      </c>
      <c r="D298" s="13">
        <v>1</v>
      </c>
      <c r="E298" s="15">
        <v>1</v>
      </c>
      <c r="F298" s="13">
        <v>1</v>
      </c>
      <c r="G298" s="14">
        <v>1</v>
      </c>
    </row>
    <row r="299" spans="1:7" x14ac:dyDescent="0.2">
      <c r="A299" s="8" t="s">
        <v>289</v>
      </c>
      <c r="B299" s="13"/>
      <c r="C299" s="14"/>
      <c r="D299" s="13"/>
      <c r="F299" s="13"/>
      <c r="G299" s="14"/>
    </row>
    <row r="300" spans="1:7" x14ac:dyDescent="0.2">
      <c r="A300" s="9" t="s">
        <v>256</v>
      </c>
      <c r="B300" s="13"/>
      <c r="C300" s="14">
        <v>0</v>
      </c>
      <c r="D300" s="13">
        <v>2</v>
      </c>
      <c r="E300" s="15">
        <v>1</v>
      </c>
      <c r="F300" s="13">
        <v>2</v>
      </c>
      <c r="G300" s="14">
        <v>1</v>
      </c>
    </row>
    <row r="301" spans="1:7" x14ac:dyDescent="0.2">
      <c r="A301" s="10" t="s">
        <v>25</v>
      </c>
      <c r="B301" s="13"/>
      <c r="C301" s="14">
        <v>0</v>
      </c>
      <c r="D301" s="13">
        <v>1</v>
      </c>
      <c r="E301" s="15">
        <v>1</v>
      </c>
      <c r="F301" s="13">
        <v>1</v>
      </c>
      <c r="G301" s="14">
        <v>1</v>
      </c>
    </row>
    <row r="302" spans="1:7" x14ac:dyDescent="0.2">
      <c r="A302" s="10" t="s">
        <v>250</v>
      </c>
      <c r="B302" s="13"/>
      <c r="C302" s="14">
        <v>0</v>
      </c>
      <c r="D302" s="13">
        <v>1</v>
      </c>
      <c r="E302" s="15">
        <v>1</v>
      </c>
      <c r="F302" s="13">
        <v>1</v>
      </c>
      <c r="G302" s="14">
        <v>1</v>
      </c>
    </row>
    <row r="303" spans="1:7" x14ac:dyDescent="0.2">
      <c r="A303" s="9" t="s">
        <v>257</v>
      </c>
      <c r="B303" s="13">
        <v>2</v>
      </c>
      <c r="C303" s="14">
        <v>0.66666666666666663</v>
      </c>
      <c r="D303" s="13">
        <v>1</v>
      </c>
      <c r="E303" s="15">
        <v>0.33333333333333331</v>
      </c>
      <c r="F303" s="13">
        <v>3</v>
      </c>
      <c r="G303" s="14">
        <v>1</v>
      </c>
    </row>
    <row r="304" spans="1:7" x14ac:dyDescent="0.2">
      <c r="A304" s="10" t="s">
        <v>75</v>
      </c>
      <c r="B304" s="13"/>
      <c r="C304" s="14">
        <v>0</v>
      </c>
      <c r="D304" s="13">
        <v>1</v>
      </c>
      <c r="E304" s="15">
        <v>1</v>
      </c>
      <c r="F304" s="13">
        <v>1</v>
      </c>
      <c r="G304" s="14">
        <v>1</v>
      </c>
    </row>
    <row r="305" spans="1:7" x14ac:dyDescent="0.2">
      <c r="A305" s="10" t="s">
        <v>72</v>
      </c>
      <c r="B305" s="13">
        <v>1</v>
      </c>
      <c r="C305" s="14">
        <v>1</v>
      </c>
      <c r="D305" s="13"/>
      <c r="E305" s="15">
        <v>0</v>
      </c>
      <c r="F305" s="13">
        <v>1</v>
      </c>
      <c r="G305" s="14">
        <v>1</v>
      </c>
    </row>
    <row r="306" spans="1:7" x14ac:dyDescent="0.2">
      <c r="A306" s="10" t="s">
        <v>250</v>
      </c>
      <c r="B306" s="13">
        <v>1</v>
      </c>
      <c r="C306" s="14">
        <v>1</v>
      </c>
      <c r="D306" s="13"/>
      <c r="E306" s="15">
        <v>0</v>
      </c>
      <c r="F306" s="13">
        <v>1</v>
      </c>
      <c r="G306" s="14">
        <v>1</v>
      </c>
    </row>
    <row r="307" spans="1:7" x14ac:dyDescent="0.2">
      <c r="A307" s="9" t="s">
        <v>259</v>
      </c>
      <c r="B307" s="13">
        <v>1</v>
      </c>
      <c r="C307" s="14">
        <v>0.5</v>
      </c>
      <c r="D307" s="13">
        <v>1</v>
      </c>
      <c r="E307" s="15">
        <v>0.5</v>
      </c>
      <c r="F307" s="13">
        <v>2</v>
      </c>
      <c r="G307" s="14">
        <v>1</v>
      </c>
    </row>
    <row r="308" spans="1:7" x14ac:dyDescent="0.2">
      <c r="A308" s="10" t="s">
        <v>137</v>
      </c>
      <c r="B308" s="13"/>
      <c r="C308" s="14">
        <v>0</v>
      </c>
      <c r="D308" s="13">
        <v>1</v>
      </c>
      <c r="E308" s="15">
        <v>1</v>
      </c>
      <c r="F308" s="13">
        <v>1</v>
      </c>
      <c r="G308" s="14">
        <v>1</v>
      </c>
    </row>
    <row r="309" spans="1:7" x14ac:dyDescent="0.2">
      <c r="A309" s="10" t="s">
        <v>250</v>
      </c>
      <c r="B309" s="13">
        <v>1</v>
      </c>
      <c r="C309" s="14">
        <v>1</v>
      </c>
      <c r="D309" s="13"/>
      <c r="E309" s="15">
        <v>0</v>
      </c>
      <c r="F309" s="13">
        <v>1</v>
      </c>
      <c r="G309" s="14">
        <v>1</v>
      </c>
    </row>
    <row r="310" spans="1:7" x14ac:dyDescent="0.2">
      <c r="A310" s="9" t="s">
        <v>262</v>
      </c>
      <c r="B310" s="13"/>
      <c r="C310" s="14">
        <v>0</v>
      </c>
      <c r="D310" s="13">
        <v>2</v>
      </c>
      <c r="E310" s="15">
        <v>1</v>
      </c>
      <c r="F310" s="13">
        <v>2</v>
      </c>
      <c r="G310" s="14">
        <v>1</v>
      </c>
    </row>
    <row r="311" spans="1:7" x14ac:dyDescent="0.2">
      <c r="A311" s="10" t="s">
        <v>157</v>
      </c>
      <c r="B311" s="13"/>
      <c r="C311" s="14">
        <v>0</v>
      </c>
      <c r="D311" s="13">
        <v>1</v>
      </c>
      <c r="E311" s="15">
        <v>1</v>
      </c>
      <c r="F311" s="13">
        <v>1</v>
      </c>
      <c r="G311" s="14">
        <v>1</v>
      </c>
    </row>
    <row r="312" spans="1:7" x14ac:dyDescent="0.2">
      <c r="A312" s="10" t="s">
        <v>153</v>
      </c>
      <c r="B312" s="13"/>
      <c r="C312" s="14">
        <v>0</v>
      </c>
      <c r="D312" s="13">
        <v>1</v>
      </c>
      <c r="E312" s="15">
        <v>1</v>
      </c>
      <c r="F312" s="13">
        <v>1</v>
      </c>
      <c r="G312" s="14">
        <v>1</v>
      </c>
    </row>
    <row r="313" spans="1:7" x14ac:dyDescent="0.2">
      <c r="A313" s="9" t="s">
        <v>260</v>
      </c>
      <c r="B313" s="13">
        <v>1</v>
      </c>
      <c r="C313" s="14">
        <v>0.5</v>
      </c>
      <c r="D313" s="13">
        <v>1</v>
      </c>
      <c r="E313" s="15">
        <v>0.5</v>
      </c>
      <c r="F313" s="13">
        <v>2</v>
      </c>
      <c r="G313" s="14">
        <v>1</v>
      </c>
    </row>
    <row r="314" spans="1:7" x14ac:dyDescent="0.2">
      <c r="A314" s="10" t="s">
        <v>124</v>
      </c>
      <c r="B314" s="13">
        <v>1</v>
      </c>
      <c r="C314" s="14">
        <v>1</v>
      </c>
      <c r="D314" s="13"/>
      <c r="E314" s="15">
        <v>0</v>
      </c>
      <c r="F314" s="13">
        <v>1</v>
      </c>
      <c r="G314" s="14">
        <v>1</v>
      </c>
    </row>
    <row r="315" spans="1:7" x14ac:dyDescent="0.2">
      <c r="A315" s="10" t="s">
        <v>250</v>
      </c>
      <c r="B315" s="13"/>
      <c r="C315" s="14">
        <v>0</v>
      </c>
      <c r="D315" s="13">
        <v>1</v>
      </c>
      <c r="E315" s="15">
        <v>1</v>
      </c>
      <c r="F315" s="13">
        <v>1</v>
      </c>
      <c r="G315" s="14">
        <v>1</v>
      </c>
    </row>
    <row r="316" spans="1:7" x14ac:dyDescent="0.2">
      <c r="A316" s="9" t="s">
        <v>258</v>
      </c>
      <c r="B316" s="13"/>
      <c r="C316" s="14">
        <v>0</v>
      </c>
      <c r="D316" s="13">
        <v>2</v>
      </c>
      <c r="E316" s="15">
        <v>1</v>
      </c>
      <c r="F316" s="13">
        <v>2</v>
      </c>
      <c r="G316" s="14">
        <v>1</v>
      </c>
    </row>
    <row r="317" spans="1:7" x14ac:dyDescent="0.2">
      <c r="A317" s="10" t="s">
        <v>225</v>
      </c>
      <c r="B317" s="13"/>
      <c r="C317" s="14">
        <v>0</v>
      </c>
      <c r="D317" s="13">
        <v>1</v>
      </c>
      <c r="E317" s="15">
        <v>1</v>
      </c>
      <c r="F317" s="13">
        <v>1</v>
      </c>
      <c r="G317" s="14">
        <v>1</v>
      </c>
    </row>
    <row r="318" spans="1:7" x14ac:dyDescent="0.2">
      <c r="A318" s="10" t="s">
        <v>221</v>
      </c>
      <c r="B318" s="13"/>
      <c r="C318" s="14">
        <v>0</v>
      </c>
      <c r="D318" s="13">
        <v>1</v>
      </c>
      <c r="E318" s="15">
        <v>1</v>
      </c>
      <c r="F318" s="13">
        <v>1</v>
      </c>
      <c r="G318" s="14">
        <v>1</v>
      </c>
    </row>
    <row r="319" spans="1:7" x14ac:dyDescent="0.2">
      <c r="A319" s="8" t="s">
        <v>290</v>
      </c>
      <c r="B319" s="13"/>
      <c r="C319" s="14"/>
      <c r="D319" s="13"/>
      <c r="F319" s="13"/>
      <c r="G319" s="14"/>
    </row>
    <row r="320" spans="1:7" x14ac:dyDescent="0.2">
      <c r="A320" s="9" t="s">
        <v>257</v>
      </c>
      <c r="B320" s="13">
        <v>3</v>
      </c>
      <c r="C320" s="14">
        <v>0.75</v>
      </c>
      <c r="D320" s="13">
        <v>1</v>
      </c>
      <c r="E320" s="15">
        <v>0.25</v>
      </c>
      <c r="F320" s="13">
        <v>4</v>
      </c>
      <c r="G320" s="14">
        <v>1</v>
      </c>
    </row>
    <row r="321" spans="1:7" x14ac:dyDescent="0.2">
      <c r="A321" s="10" t="s">
        <v>94</v>
      </c>
      <c r="B321" s="13">
        <v>1</v>
      </c>
      <c r="C321" s="14">
        <v>1</v>
      </c>
      <c r="D321" s="13"/>
      <c r="E321" s="15">
        <v>0</v>
      </c>
      <c r="F321" s="13">
        <v>1</v>
      </c>
      <c r="G321" s="14">
        <v>1</v>
      </c>
    </row>
    <row r="322" spans="1:7" x14ac:dyDescent="0.2">
      <c r="A322" s="10" t="s">
        <v>99</v>
      </c>
      <c r="B322" s="13">
        <v>1</v>
      </c>
      <c r="C322" s="14">
        <v>1</v>
      </c>
      <c r="D322" s="13"/>
      <c r="E322" s="15">
        <v>0</v>
      </c>
      <c r="F322" s="13">
        <v>1</v>
      </c>
      <c r="G322" s="14">
        <v>1</v>
      </c>
    </row>
    <row r="323" spans="1:7" x14ac:dyDescent="0.2">
      <c r="A323" s="10" t="s">
        <v>71</v>
      </c>
      <c r="B323" s="13"/>
      <c r="C323" s="14">
        <v>0</v>
      </c>
      <c r="D323" s="13">
        <v>1</v>
      </c>
      <c r="E323" s="15">
        <v>1</v>
      </c>
      <c r="F323" s="13">
        <v>1</v>
      </c>
      <c r="G323" s="14">
        <v>1</v>
      </c>
    </row>
    <row r="324" spans="1:7" x14ac:dyDescent="0.2">
      <c r="A324" s="10" t="s">
        <v>250</v>
      </c>
      <c r="B324" s="13">
        <v>1</v>
      </c>
      <c r="C324" s="14">
        <v>1</v>
      </c>
      <c r="D324" s="13"/>
      <c r="E324" s="15">
        <v>0</v>
      </c>
      <c r="F324" s="13">
        <v>1</v>
      </c>
      <c r="G324" s="14">
        <v>1</v>
      </c>
    </row>
    <row r="325" spans="1:7" x14ac:dyDescent="0.2">
      <c r="A325" s="9" t="s">
        <v>262</v>
      </c>
      <c r="B325" s="13">
        <v>1</v>
      </c>
      <c r="C325" s="14">
        <v>1</v>
      </c>
      <c r="D325" s="13"/>
      <c r="E325" s="15">
        <v>0</v>
      </c>
      <c r="F325" s="13">
        <v>1</v>
      </c>
      <c r="G325" s="14">
        <v>1</v>
      </c>
    </row>
    <row r="326" spans="1:7" x14ac:dyDescent="0.2">
      <c r="A326" s="10" t="s">
        <v>167</v>
      </c>
      <c r="B326" s="13">
        <v>1</v>
      </c>
      <c r="C326" s="14">
        <v>1</v>
      </c>
      <c r="D326" s="13"/>
      <c r="E326" s="15">
        <v>0</v>
      </c>
      <c r="F326" s="13">
        <v>1</v>
      </c>
      <c r="G326" s="14">
        <v>1</v>
      </c>
    </row>
    <row r="327" spans="1:7" x14ac:dyDescent="0.2">
      <c r="A327" s="9" t="s">
        <v>260</v>
      </c>
      <c r="B327" s="13">
        <v>2</v>
      </c>
      <c r="C327" s="14">
        <v>0.66666666666666663</v>
      </c>
      <c r="D327" s="13">
        <v>1</v>
      </c>
      <c r="E327" s="15">
        <v>0.33333333333333331</v>
      </c>
      <c r="F327" s="13">
        <v>3</v>
      </c>
      <c r="G327" s="14">
        <v>1</v>
      </c>
    </row>
    <row r="328" spans="1:7" x14ac:dyDescent="0.2">
      <c r="A328" s="10" t="s">
        <v>174</v>
      </c>
      <c r="B328" s="13"/>
      <c r="C328" s="14">
        <v>0</v>
      </c>
      <c r="D328" s="13">
        <v>1</v>
      </c>
      <c r="E328" s="15">
        <v>1</v>
      </c>
      <c r="F328" s="13">
        <v>1</v>
      </c>
      <c r="G328" s="14">
        <v>1</v>
      </c>
    </row>
    <row r="329" spans="1:7" x14ac:dyDescent="0.2">
      <c r="A329" s="10" t="s">
        <v>185</v>
      </c>
      <c r="B329" s="13">
        <v>1</v>
      </c>
      <c r="C329" s="14">
        <v>1</v>
      </c>
      <c r="D329" s="13"/>
      <c r="E329" s="15">
        <v>0</v>
      </c>
      <c r="F329" s="13">
        <v>1</v>
      </c>
      <c r="G329" s="14">
        <v>1</v>
      </c>
    </row>
    <row r="330" spans="1:7" x14ac:dyDescent="0.2">
      <c r="A330" s="10" t="s">
        <v>250</v>
      </c>
      <c r="B330" s="13">
        <v>1</v>
      </c>
      <c r="C330" s="14">
        <v>1</v>
      </c>
      <c r="D330" s="13"/>
      <c r="E330" s="15">
        <v>0</v>
      </c>
      <c r="F330" s="13">
        <v>1</v>
      </c>
      <c r="G330" s="14">
        <v>1</v>
      </c>
    </row>
    <row r="331" spans="1:7" x14ac:dyDescent="0.2">
      <c r="A331" s="9" t="s">
        <v>263</v>
      </c>
      <c r="B331" s="13">
        <v>1</v>
      </c>
      <c r="C331" s="14">
        <v>1</v>
      </c>
      <c r="D331" s="13"/>
      <c r="E331" s="15">
        <v>0</v>
      </c>
      <c r="F331" s="13">
        <v>1</v>
      </c>
      <c r="G331" s="14">
        <v>1</v>
      </c>
    </row>
    <row r="332" spans="1:7" x14ac:dyDescent="0.2">
      <c r="A332" s="10" t="s">
        <v>250</v>
      </c>
      <c r="B332" s="13">
        <v>1</v>
      </c>
      <c r="C332" s="14">
        <v>1</v>
      </c>
      <c r="D332" s="13"/>
      <c r="E332" s="15">
        <v>0</v>
      </c>
      <c r="F332" s="13">
        <v>1</v>
      </c>
      <c r="G332" s="14">
        <v>1</v>
      </c>
    </row>
    <row r="333" spans="1:7" x14ac:dyDescent="0.2">
      <c r="A333" s="9" t="s">
        <v>258</v>
      </c>
      <c r="B333" s="13">
        <v>1</v>
      </c>
      <c r="C333" s="14">
        <v>1</v>
      </c>
      <c r="D333" s="13"/>
      <c r="E333" s="15">
        <v>0</v>
      </c>
      <c r="F333" s="13">
        <v>1</v>
      </c>
      <c r="G333" s="14">
        <v>1</v>
      </c>
    </row>
    <row r="334" spans="1:7" x14ac:dyDescent="0.2">
      <c r="A334" s="10" t="s">
        <v>250</v>
      </c>
      <c r="B334" s="13">
        <v>1</v>
      </c>
      <c r="C334" s="14">
        <v>1</v>
      </c>
      <c r="D334" s="13"/>
      <c r="E334" s="15">
        <v>0</v>
      </c>
      <c r="F334" s="13">
        <v>1</v>
      </c>
      <c r="G334" s="14">
        <v>1</v>
      </c>
    </row>
    <row r="335" spans="1:7" x14ac:dyDescent="0.2">
      <c r="A335" s="8" t="s">
        <v>291</v>
      </c>
      <c r="B335" s="13"/>
      <c r="C335" s="14"/>
      <c r="D335" s="13"/>
      <c r="F335" s="13"/>
      <c r="G335" s="14"/>
    </row>
    <row r="336" spans="1:7" x14ac:dyDescent="0.2">
      <c r="A336" s="9" t="s">
        <v>256</v>
      </c>
      <c r="B336" s="13"/>
      <c r="C336" s="14">
        <v>0</v>
      </c>
      <c r="D336" s="13">
        <v>3</v>
      </c>
      <c r="E336" s="15">
        <v>1</v>
      </c>
      <c r="F336" s="13">
        <v>3</v>
      </c>
      <c r="G336" s="14">
        <v>1</v>
      </c>
    </row>
    <row r="337" spans="1:7" x14ac:dyDescent="0.2">
      <c r="A337" s="10" t="s">
        <v>29</v>
      </c>
      <c r="B337" s="13"/>
      <c r="C337" s="14">
        <v>0</v>
      </c>
      <c r="D337" s="13">
        <v>1</v>
      </c>
      <c r="E337" s="15">
        <v>1</v>
      </c>
      <c r="F337" s="13">
        <v>1</v>
      </c>
      <c r="G337" s="14">
        <v>1</v>
      </c>
    </row>
    <row r="338" spans="1:7" x14ac:dyDescent="0.2">
      <c r="A338" s="10" t="s">
        <v>36</v>
      </c>
      <c r="B338" s="13"/>
      <c r="C338" s="14">
        <v>0</v>
      </c>
      <c r="D338" s="13">
        <v>1</v>
      </c>
      <c r="E338" s="15">
        <v>1</v>
      </c>
      <c r="F338" s="13">
        <v>1</v>
      </c>
      <c r="G338" s="14">
        <v>1</v>
      </c>
    </row>
    <row r="339" spans="1:7" x14ac:dyDescent="0.2">
      <c r="A339" s="10" t="s">
        <v>250</v>
      </c>
      <c r="B339" s="13"/>
      <c r="C339" s="14">
        <v>0</v>
      </c>
      <c r="D339" s="13">
        <v>1</v>
      </c>
      <c r="E339" s="15">
        <v>1</v>
      </c>
      <c r="F339" s="13">
        <v>1</v>
      </c>
      <c r="G339" s="14">
        <v>1</v>
      </c>
    </row>
    <row r="340" spans="1:7" x14ac:dyDescent="0.2">
      <c r="A340" s="9" t="s">
        <v>257</v>
      </c>
      <c r="B340" s="13">
        <v>2</v>
      </c>
      <c r="C340" s="14">
        <v>0.66666666666666663</v>
      </c>
      <c r="D340" s="13">
        <v>1</v>
      </c>
      <c r="E340" s="15">
        <v>0.33333333333333331</v>
      </c>
      <c r="F340" s="13">
        <v>3</v>
      </c>
      <c r="G340" s="14">
        <v>1</v>
      </c>
    </row>
    <row r="341" spans="1:7" x14ac:dyDescent="0.2">
      <c r="A341" s="10" t="s">
        <v>80</v>
      </c>
      <c r="B341" s="13">
        <v>1</v>
      </c>
      <c r="C341" s="14">
        <v>1</v>
      </c>
      <c r="D341" s="13"/>
      <c r="E341" s="15">
        <v>0</v>
      </c>
      <c r="F341" s="13">
        <v>1</v>
      </c>
      <c r="G341" s="14">
        <v>1</v>
      </c>
    </row>
    <row r="342" spans="1:7" x14ac:dyDescent="0.2">
      <c r="A342" s="10" t="s">
        <v>250</v>
      </c>
      <c r="B342" s="13">
        <v>1</v>
      </c>
      <c r="C342" s="14">
        <v>0.5</v>
      </c>
      <c r="D342" s="13">
        <v>1</v>
      </c>
      <c r="E342" s="15">
        <v>0.5</v>
      </c>
      <c r="F342" s="13">
        <v>2</v>
      </c>
      <c r="G342" s="14">
        <v>1</v>
      </c>
    </row>
    <row r="343" spans="1:7" x14ac:dyDescent="0.2">
      <c r="A343" s="9" t="s">
        <v>259</v>
      </c>
      <c r="B343" s="13">
        <v>2</v>
      </c>
      <c r="C343" s="14">
        <v>0.5</v>
      </c>
      <c r="D343" s="13">
        <v>2</v>
      </c>
      <c r="E343" s="15">
        <v>0.5</v>
      </c>
      <c r="F343" s="13">
        <v>4</v>
      </c>
      <c r="G343" s="14">
        <v>1</v>
      </c>
    </row>
    <row r="344" spans="1:7" x14ac:dyDescent="0.2">
      <c r="A344" s="10" t="s">
        <v>144</v>
      </c>
      <c r="B344" s="13"/>
      <c r="C344" s="14">
        <v>0</v>
      </c>
      <c r="D344" s="13">
        <v>1</v>
      </c>
      <c r="E344" s="15">
        <v>1</v>
      </c>
      <c r="F344" s="13">
        <v>1</v>
      </c>
      <c r="G344" s="14">
        <v>1</v>
      </c>
    </row>
    <row r="345" spans="1:7" x14ac:dyDescent="0.2">
      <c r="A345" s="10" t="s">
        <v>104</v>
      </c>
      <c r="B345" s="13">
        <v>1</v>
      </c>
      <c r="C345" s="14">
        <v>1</v>
      </c>
      <c r="D345" s="13"/>
      <c r="E345" s="15">
        <v>0</v>
      </c>
      <c r="F345" s="13">
        <v>1</v>
      </c>
      <c r="G345" s="14">
        <v>1</v>
      </c>
    </row>
    <row r="346" spans="1:7" x14ac:dyDescent="0.2">
      <c r="A346" s="10" t="s">
        <v>140</v>
      </c>
      <c r="B346" s="13"/>
      <c r="C346" s="14">
        <v>0</v>
      </c>
      <c r="D346" s="13">
        <v>1</v>
      </c>
      <c r="E346" s="15">
        <v>1</v>
      </c>
      <c r="F346" s="13">
        <v>1</v>
      </c>
      <c r="G346" s="14">
        <v>1</v>
      </c>
    </row>
    <row r="347" spans="1:7" x14ac:dyDescent="0.2">
      <c r="A347" s="10" t="s">
        <v>250</v>
      </c>
      <c r="B347" s="13">
        <v>1</v>
      </c>
      <c r="C347" s="14">
        <v>1</v>
      </c>
      <c r="D347" s="13"/>
      <c r="E347" s="15">
        <v>0</v>
      </c>
      <c r="F347" s="13">
        <v>1</v>
      </c>
      <c r="G347" s="14">
        <v>1</v>
      </c>
    </row>
    <row r="348" spans="1:7" x14ac:dyDescent="0.2">
      <c r="A348" s="9" t="s">
        <v>260</v>
      </c>
      <c r="B348" s="13">
        <v>2</v>
      </c>
      <c r="C348" s="14">
        <v>1</v>
      </c>
      <c r="D348" s="13"/>
      <c r="E348" s="15">
        <v>0</v>
      </c>
      <c r="F348" s="13">
        <v>2</v>
      </c>
      <c r="G348" s="14">
        <v>1</v>
      </c>
    </row>
    <row r="349" spans="1:7" x14ac:dyDescent="0.2">
      <c r="A349" s="10" t="s">
        <v>76</v>
      </c>
      <c r="B349" s="13">
        <v>1</v>
      </c>
      <c r="C349" s="14">
        <v>1</v>
      </c>
      <c r="D349" s="13"/>
      <c r="E349" s="15">
        <v>0</v>
      </c>
      <c r="F349" s="13">
        <v>1</v>
      </c>
      <c r="G349" s="14">
        <v>1</v>
      </c>
    </row>
    <row r="350" spans="1:7" x14ac:dyDescent="0.2">
      <c r="A350" s="10" t="s">
        <v>250</v>
      </c>
      <c r="B350" s="13">
        <v>1</v>
      </c>
      <c r="C350" s="14">
        <v>1</v>
      </c>
      <c r="D350" s="13"/>
      <c r="E350" s="15">
        <v>0</v>
      </c>
      <c r="F350" s="13">
        <v>1</v>
      </c>
      <c r="G350" s="14">
        <v>1</v>
      </c>
    </row>
    <row r="351" spans="1:7" x14ac:dyDescent="0.2">
      <c r="A351" s="9" t="s">
        <v>263</v>
      </c>
      <c r="B351" s="13">
        <v>2</v>
      </c>
      <c r="C351" s="14">
        <v>0.5</v>
      </c>
      <c r="D351" s="13">
        <v>2</v>
      </c>
      <c r="E351" s="15">
        <v>0.5</v>
      </c>
      <c r="F351" s="13">
        <v>4</v>
      </c>
      <c r="G351" s="14">
        <v>1</v>
      </c>
    </row>
    <row r="352" spans="1:7" x14ac:dyDescent="0.2">
      <c r="A352" s="10" t="s">
        <v>196</v>
      </c>
      <c r="B352" s="13">
        <v>1</v>
      </c>
      <c r="C352" s="14">
        <v>1</v>
      </c>
      <c r="D352" s="13"/>
      <c r="E352" s="15">
        <v>0</v>
      </c>
      <c r="F352" s="13">
        <v>1</v>
      </c>
      <c r="G352" s="14">
        <v>1</v>
      </c>
    </row>
    <row r="353" spans="1:7" x14ac:dyDescent="0.2">
      <c r="A353" s="10" t="s">
        <v>192</v>
      </c>
      <c r="B353" s="13">
        <v>1</v>
      </c>
      <c r="C353" s="14">
        <v>1</v>
      </c>
      <c r="D353" s="13"/>
      <c r="E353" s="15">
        <v>0</v>
      </c>
      <c r="F353" s="13">
        <v>1</v>
      </c>
      <c r="G353" s="14">
        <v>1</v>
      </c>
    </row>
    <row r="354" spans="1:7" x14ac:dyDescent="0.2">
      <c r="A354" s="10" t="s">
        <v>193</v>
      </c>
      <c r="B354" s="13"/>
      <c r="C354" s="14">
        <v>0</v>
      </c>
      <c r="D354" s="13">
        <v>1</v>
      </c>
      <c r="E354" s="15">
        <v>1</v>
      </c>
      <c r="F354" s="13">
        <v>1</v>
      </c>
      <c r="G354" s="14">
        <v>1</v>
      </c>
    </row>
    <row r="355" spans="1:7" x14ac:dyDescent="0.2">
      <c r="A355" s="10" t="s">
        <v>201</v>
      </c>
      <c r="B355" s="13"/>
      <c r="C355" s="14">
        <v>0</v>
      </c>
      <c r="D355" s="13">
        <v>1</v>
      </c>
      <c r="E355" s="15">
        <v>1</v>
      </c>
      <c r="F355" s="13">
        <v>1</v>
      </c>
      <c r="G355" s="14">
        <v>1</v>
      </c>
    </row>
    <row r="356" spans="1:7" x14ac:dyDescent="0.2">
      <c r="A356" s="9" t="s">
        <v>258</v>
      </c>
      <c r="B356" s="13"/>
      <c r="C356" s="14">
        <v>0</v>
      </c>
      <c r="D356" s="13">
        <v>1</v>
      </c>
      <c r="E356" s="15">
        <v>1</v>
      </c>
      <c r="F356" s="13">
        <v>1</v>
      </c>
      <c r="G356" s="14">
        <v>1</v>
      </c>
    </row>
    <row r="357" spans="1:7" x14ac:dyDescent="0.2">
      <c r="A357" s="10" t="s">
        <v>250</v>
      </c>
      <c r="B357" s="13"/>
      <c r="C357" s="14">
        <v>0</v>
      </c>
      <c r="D357" s="13">
        <v>1</v>
      </c>
      <c r="E357" s="15">
        <v>1</v>
      </c>
      <c r="F357" s="13">
        <v>1</v>
      </c>
      <c r="G357" s="14">
        <v>1</v>
      </c>
    </row>
    <row r="358" spans="1:7" x14ac:dyDescent="0.2">
      <c r="A358" s="8" t="s">
        <v>292</v>
      </c>
      <c r="B358" s="13"/>
      <c r="C358" s="14"/>
      <c r="D358" s="13"/>
      <c r="F358" s="13"/>
      <c r="G358" s="14"/>
    </row>
    <row r="359" spans="1:7" x14ac:dyDescent="0.2">
      <c r="A359" s="9" t="s">
        <v>256</v>
      </c>
      <c r="B359" s="13">
        <v>1</v>
      </c>
      <c r="C359" s="14">
        <v>0.16666666666666666</v>
      </c>
      <c r="D359" s="13">
        <v>5</v>
      </c>
      <c r="E359" s="15">
        <v>0.83333333333333337</v>
      </c>
      <c r="F359" s="13">
        <v>6</v>
      </c>
      <c r="G359" s="14">
        <v>1</v>
      </c>
    </row>
    <row r="360" spans="1:7" x14ac:dyDescent="0.2">
      <c r="A360" s="10" t="s">
        <v>45</v>
      </c>
      <c r="B360" s="13">
        <v>1</v>
      </c>
      <c r="C360" s="14">
        <v>1</v>
      </c>
      <c r="D360" s="13"/>
      <c r="E360" s="15">
        <v>0</v>
      </c>
      <c r="F360" s="13">
        <v>1</v>
      </c>
      <c r="G360" s="14">
        <v>1</v>
      </c>
    </row>
    <row r="361" spans="1:7" x14ac:dyDescent="0.2">
      <c r="A361" s="10" t="s">
        <v>32</v>
      </c>
      <c r="B361" s="13"/>
      <c r="C361" s="14">
        <v>0</v>
      </c>
      <c r="D361" s="13">
        <v>1</v>
      </c>
      <c r="E361" s="15">
        <v>1</v>
      </c>
      <c r="F361" s="13">
        <v>1</v>
      </c>
      <c r="G361" s="14">
        <v>1</v>
      </c>
    </row>
    <row r="362" spans="1:7" x14ac:dyDescent="0.2">
      <c r="A362" s="10" t="s">
        <v>33</v>
      </c>
      <c r="B362" s="13"/>
      <c r="C362" s="14">
        <v>0</v>
      </c>
      <c r="D362" s="13">
        <v>1</v>
      </c>
      <c r="E362" s="15">
        <v>1</v>
      </c>
      <c r="F362" s="13">
        <v>1</v>
      </c>
      <c r="G362" s="14">
        <v>1</v>
      </c>
    </row>
    <row r="363" spans="1:7" x14ac:dyDescent="0.2">
      <c r="A363" s="10" t="s">
        <v>250</v>
      </c>
      <c r="B363" s="13"/>
      <c r="C363" s="14">
        <v>0</v>
      </c>
      <c r="D363" s="13">
        <v>3</v>
      </c>
      <c r="E363" s="15">
        <v>1</v>
      </c>
      <c r="F363" s="13">
        <v>3</v>
      </c>
      <c r="G363" s="14">
        <v>1</v>
      </c>
    </row>
    <row r="364" spans="1:7" x14ac:dyDescent="0.2">
      <c r="A364" s="9" t="s">
        <v>257</v>
      </c>
      <c r="B364" s="13">
        <v>2</v>
      </c>
      <c r="C364" s="14">
        <v>0.5</v>
      </c>
      <c r="D364" s="13">
        <v>2</v>
      </c>
      <c r="E364" s="15">
        <v>0.5</v>
      </c>
      <c r="F364" s="13">
        <v>4</v>
      </c>
      <c r="G364" s="14">
        <v>1</v>
      </c>
    </row>
    <row r="365" spans="1:7" x14ac:dyDescent="0.2">
      <c r="A365" s="10" t="s">
        <v>83</v>
      </c>
      <c r="B365" s="13">
        <v>1</v>
      </c>
      <c r="C365" s="14">
        <v>1</v>
      </c>
      <c r="D365" s="13"/>
      <c r="E365" s="15">
        <v>0</v>
      </c>
      <c r="F365" s="13">
        <v>1</v>
      </c>
      <c r="G365" s="14">
        <v>1</v>
      </c>
    </row>
    <row r="366" spans="1:7" x14ac:dyDescent="0.2">
      <c r="A366" s="10" t="s">
        <v>68</v>
      </c>
      <c r="B366" s="13"/>
      <c r="C366" s="14">
        <v>0</v>
      </c>
      <c r="D366" s="13">
        <v>1</v>
      </c>
      <c r="E366" s="15">
        <v>1</v>
      </c>
      <c r="F366" s="13">
        <v>1</v>
      </c>
      <c r="G366" s="14">
        <v>1</v>
      </c>
    </row>
    <row r="367" spans="1:7" x14ac:dyDescent="0.2">
      <c r="A367" s="10" t="s">
        <v>49</v>
      </c>
      <c r="B367" s="13">
        <v>1</v>
      </c>
      <c r="C367" s="14">
        <v>1</v>
      </c>
      <c r="D367" s="13"/>
      <c r="E367" s="15">
        <v>0</v>
      </c>
      <c r="F367" s="13">
        <v>1</v>
      </c>
      <c r="G367" s="14">
        <v>1</v>
      </c>
    </row>
    <row r="368" spans="1:7" x14ac:dyDescent="0.2">
      <c r="A368" s="10" t="s">
        <v>63</v>
      </c>
      <c r="B368" s="13"/>
      <c r="C368" s="14">
        <v>0</v>
      </c>
      <c r="D368" s="13">
        <v>1</v>
      </c>
      <c r="E368" s="15">
        <v>1</v>
      </c>
      <c r="F368" s="13">
        <v>1</v>
      </c>
      <c r="G368" s="14">
        <v>1</v>
      </c>
    </row>
    <row r="369" spans="1:7" x14ac:dyDescent="0.2">
      <c r="A369" s="9" t="s">
        <v>259</v>
      </c>
      <c r="B369" s="13"/>
      <c r="C369" s="14">
        <v>0</v>
      </c>
      <c r="D369" s="13">
        <v>1</v>
      </c>
      <c r="E369" s="15">
        <v>1</v>
      </c>
      <c r="F369" s="13">
        <v>1</v>
      </c>
      <c r="G369" s="14">
        <v>1</v>
      </c>
    </row>
    <row r="370" spans="1:7" x14ac:dyDescent="0.2">
      <c r="A370" s="10" t="s">
        <v>143</v>
      </c>
      <c r="B370" s="13"/>
      <c r="C370" s="14">
        <v>0</v>
      </c>
      <c r="D370" s="13">
        <v>1</v>
      </c>
      <c r="E370" s="15">
        <v>1</v>
      </c>
      <c r="F370" s="13">
        <v>1</v>
      </c>
      <c r="G370" s="14">
        <v>1</v>
      </c>
    </row>
    <row r="371" spans="1:7" x14ac:dyDescent="0.2">
      <c r="A371" s="9" t="s">
        <v>262</v>
      </c>
      <c r="B371" s="13">
        <v>2</v>
      </c>
      <c r="C371" s="14">
        <v>1</v>
      </c>
      <c r="D371" s="13"/>
      <c r="E371" s="15">
        <v>0</v>
      </c>
      <c r="F371" s="13">
        <v>2</v>
      </c>
      <c r="G371" s="14">
        <v>1</v>
      </c>
    </row>
    <row r="372" spans="1:7" x14ac:dyDescent="0.2">
      <c r="A372" s="10" t="s">
        <v>76</v>
      </c>
      <c r="B372" s="13">
        <v>1</v>
      </c>
      <c r="C372" s="14">
        <v>1</v>
      </c>
      <c r="D372" s="13"/>
      <c r="E372" s="15">
        <v>0</v>
      </c>
      <c r="F372" s="13">
        <v>1</v>
      </c>
      <c r="G372" s="14">
        <v>1</v>
      </c>
    </row>
    <row r="373" spans="1:7" x14ac:dyDescent="0.2">
      <c r="A373" s="10" t="s">
        <v>250</v>
      </c>
      <c r="B373" s="13">
        <v>1</v>
      </c>
      <c r="C373" s="14">
        <v>1</v>
      </c>
      <c r="D373" s="13"/>
      <c r="E373" s="15">
        <v>0</v>
      </c>
      <c r="F373" s="13">
        <v>1</v>
      </c>
      <c r="G373" s="14">
        <v>1</v>
      </c>
    </row>
    <row r="374" spans="1:7" x14ac:dyDescent="0.2">
      <c r="A374" s="9" t="s">
        <v>260</v>
      </c>
      <c r="B374" s="13">
        <v>2</v>
      </c>
      <c r="C374" s="14">
        <v>0.4</v>
      </c>
      <c r="D374" s="13">
        <v>3</v>
      </c>
      <c r="E374" s="15">
        <v>0.6</v>
      </c>
      <c r="F374" s="13">
        <v>5</v>
      </c>
      <c r="G374" s="14">
        <v>1</v>
      </c>
    </row>
    <row r="375" spans="1:7" x14ac:dyDescent="0.2">
      <c r="A375" s="10" t="s">
        <v>178</v>
      </c>
      <c r="B375" s="13"/>
      <c r="C375" s="14">
        <v>0</v>
      </c>
      <c r="D375" s="13">
        <v>1</v>
      </c>
      <c r="E375" s="15">
        <v>1</v>
      </c>
      <c r="F375" s="13">
        <v>1</v>
      </c>
      <c r="G375" s="14">
        <v>1</v>
      </c>
    </row>
    <row r="376" spans="1:7" x14ac:dyDescent="0.2">
      <c r="A376" s="10" t="s">
        <v>184</v>
      </c>
      <c r="B376" s="13">
        <v>1</v>
      </c>
      <c r="C376" s="14">
        <v>1</v>
      </c>
      <c r="D376" s="13"/>
      <c r="E376" s="15">
        <v>0</v>
      </c>
      <c r="F376" s="13">
        <v>1</v>
      </c>
      <c r="G376" s="14">
        <v>1</v>
      </c>
    </row>
    <row r="377" spans="1:7" x14ac:dyDescent="0.2">
      <c r="A377" s="10" t="s">
        <v>180</v>
      </c>
      <c r="B377" s="13">
        <v>1</v>
      </c>
      <c r="C377" s="14">
        <v>1</v>
      </c>
      <c r="D377" s="13"/>
      <c r="E377" s="15">
        <v>0</v>
      </c>
      <c r="F377" s="13">
        <v>1</v>
      </c>
      <c r="G377" s="14">
        <v>1</v>
      </c>
    </row>
    <row r="378" spans="1:7" x14ac:dyDescent="0.2">
      <c r="A378" s="10" t="s">
        <v>250</v>
      </c>
      <c r="B378" s="13"/>
      <c r="C378" s="14">
        <v>0</v>
      </c>
      <c r="D378" s="13">
        <v>2</v>
      </c>
      <c r="E378" s="15">
        <v>1</v>
      </c>
      <c r="F378" s="13">
        <v>2</v>
      </c>
      <c r="G378" s="14">
        <v>1</v>
      </c>
    </row>
    <row r="379" spans="1:7" x14ac:dyDescent="0.2">
      <c r="A379" s="9" t="s">
        <v>263</v>
      </c>
      <c r="B379" s="13"/>
      <c r="C379" s="14">
        <v>0</v>
      </c>
      <c r="D379" s="13">
        <v>1</v>
      </c>
      <c r="E379" s="15">
        <v>1</v>
      </c>
      <c r="F379" s="13">
        <v>1</v>
      </c>
      <c r="G379" s="14">
        <v>1</v>
      </c>
    </row>
    <row r="380" spans="1:7" x14ac:dyDescent="0.2">
      <c r="A380" s="10" t="s">
        <v>93</v>
      </c>
      <c r="B380" s="13"/>
      <c r="C380" s="14">
        <v>0</v>
      </c>
      <c r="D380" s="13">
        <v>1</v>
      </c>
      <c r="E380" s="15">
        <v>1</v>
      </c>
      <c r="F380" s="13">
        <v>1</v>
      </c>
      <c r="G380" s="14">
        <v>1</v>
      </c>
    </row>
    <row r="381" spans="1:7" x14ac:dyDescent="0.2">
      <c r="A381" s="9" t="s">
        <v>258</v>
      </c>
      <c r="B381" s="13">
        <v>1</v>
      </c>
      <c r="C381" s="14">
        <v>1</v>
      </c>
      <c r="D381" s="13"/>
      <c r="E381" s="15">
        <v>0</v>
      </c>
      <c r="F381" s="13">
        <v>1</v>
      </c>
      <c r="G381" s="14">
        <v>1</v>
      </c>
    </row>
    <row r="382" spans="1:7" x14ac:dyDescent="0.2">
      <c r="A382" s="10" t="s">
        <v>218</v>
      </c>
      <c r="B382" s="13">
        <v>1</v>
      </c>
      <c r="C382" s="14">
        <v>1</v>
      </c>
      <c r="D382" s="13"/>
      <c r="E382" s="15">
        <v>0</v>
      </c>
      <c r="F382" s="13">
        <v>1</v>
      </c>
      <c r="G382" s="14">
        <v>1</v>
      </c>
    </row>
    <row r="383" spans="1:7" x14ac:dyDescent="0.2">
      <c r="A383" s="9" t="s">
        <v>261</v>
      </c>
      <c r="B383" s="13"/>
      <c r="C383" s="14">
        <v>0</v>
      </c>
      <c r="D383" s="13">
        <v>2</v>
      </c>
      <c r="E383" s="15">
        <v>1</v>
      </c>
      <c r="F383" s="13">
        <v>2</v>
      </c>
      <c r="G383" s="14">
        <v>1</v>
      </c>
    </row>
    <row r="384" spans="1:7" x14ac:dyDescent="0.2">
      <c r="A384" s="10" t="s">
        <v>111</v>
      </c>
      <c r="B384" s="13"/>
      <c r="C384" s="14">
        <v>0</v>
      </c>
      <c r="D384" s="13">
        <v>1</v>
      </c>
      <c r="E384" s="15">
        <v>1</v>
      </c>
      <c r="F384" s="13">
        <v>1</v>
      </c>
      <c r="G384" s="14">
        <v>1</v>
      </c>
    </row>
    <row r="385" spans="1:7" x14ac:dyDescent="0.2">
      <c r="A385" s="10" t="s">
        <v>236</v>
      </c>
      <c r="B385" s="13"/>
      <c r="C385" s="14">
        <v>0</v>
      </c>
      <c r="D385" s="13">
        <v>1</v>
      </c>
      <c r="E385" s="15">
        <v>1</v>
      </c>
      <c r="F385" s="13">
        <v>1</v>
      </c>
      <c r="G385" s="14">
        <v>1</v>
      </c>
    </row>
    <row r="386" spans="1:7" x14ac:dyDescent="0.2">
      <c r="A386" s="8" t="s">
        <v>293</v>
      </c>
      <c r="B386" s="13"/>
      <c r="C386" s="14"/>
      <c r="D386" s="13"/>
      <c r="F386" s="13"/>
      <c r="G386" s="14"/>
    </row>
    <row r="387" spans="1:7" x14ac:dyDescent="0.2">
      <c r="A387" s="9" t="s">
        <v>257</v>
      </c>
      <c r="B387" s="13">
        <v>1</v>
      </c>
      <c r="C387" s="14">
        <v>1</v>
      </c>
      <c r="D387" s="13"/>
      <c r="E387" s="15">
        <v>0</v>
      </c>
      <c r="F387" s="13">
        <v>1</v>
      </c>
      <c r="G387" s="14">
        <v>1</v>
      </c>
    </row>
    <row r="388" spans="1:7" x14ac:dyDescent="0.2">
      <c r="A388" s="10" t="s">
        <v>57</v>
      </c>
      <c r="B388" s="13">
        <v>1</v>
      </c>
      <c r="C388" s="14">
        <v>1</v>
      </c>
      <c r="D388" s="13"/>
      <c r="E388" s="15">
        <v>0</v>
      </c>
      <c r="F388" s="13">
        <v>1</v>
      </c>
      <c r="G388" s="14">
        <v>1</v>
      </c>
    </row>
    <row r="389" spans="1:7" x14ac:dyDescent="0.2">
      <c r="A389" s="9" t="s">
        <v>259</v>
      </c>
      <c r="B389" s="13">
        <v>2</v>
      </c>
      <c r="C389" s="14">
        <v>1</v>
      </c>
      <c r="D389" s="13"/>
      <c r="E389" s="15">
        <v>0</v>
      </c>
      <c r="F389" s="13">
        <v>2</v>
      </c>
      <c r="G389" s="14">
        <v>1</v>
      </c>
    </row>
    <row r="390" spans="1:7" x14ac:dyDescent="0.2">
      <c r="A390" s="10" t="s">
        <v>41</v>
      </c>
      <c r="B390" s="13">
        <v>1</v>
      </c>
      <c r="C390" s="14">
        <v>1</v>
      </c>
      <c r="D390" s="13"/>
      <c r="E390" s="15">
        <v>0</v>
      </c>
      <c r="F390" s="13">
        <v>1</v>
      </c>
      <c r="G390" s="14">
        <v>1</v>
      </c>
    </row>
    <row r="391" spans="1:7" x14ac:dyDescent="0.2">
      <c r="A391" s="10" t="s">
        <v>115</v>
      </c>
      <c r="B391" s="13">
        <v>1</v>
      </c>
      <c r="C391" s="14">
        <v>1</v>
      </c>
      <c r="D391" s="13"/>
      <c r="E391" s="15">
        <v>0</v>
      </c>
      <c r="F391" s="13">
        <v>1</v>
      </c>
      <c r="G391" s="14">
        <v>1</v>
      </c>
    </row>
    <row r="392" spans="1:7" x14ac:dyDescent="0.2">
      <c r="A392" s="9" t="s">
        <v>262</v>
      </c>
      <c r="B392" s="13"/>
      <c r="C392" s="14">
        <v>0</v>
      </c>
      <c r="D392" s="13">
        <v>1</v>
      </c>
      <c r="E392" s="15">
        <v>1</v>
      </c>
      <c r="F392" s="13">
        <v>1</v>
      </c>
      <c r="G392" s="14">
        <v>1</v>
      </c>
    </row>
    <row r="393" spans="1:7" x14ac:dyDescent="0.2">
      <c r="A393" s="10" t="s">
        <v>159</v>
      </c>
      <c r="B393" s="13"/>
      <c r="C393" s="14">
        <v>0</v>
      </c>
      <c r="D393" s="13">
        <v>1</v>
      </c>
      <c r="E393" s="15">
        <v>1</v>
      </c>
      <c r="F393" s="13">
        <v>1</v>
      </c>
      <c r="G393" s="14">
        <v>1</v>
      </c>
    </row>
    <row r="394" spans="1:7" x14ac:dyDescent="0.2">
      <c r="A394" s="9" t="s">
        <v>260</v>
      </c>
      <c r="B394" s="13">
        <v>1</v>
      </c>
      <c r="C394" s="14">
        <v>1</v>
      </c>
      <c r="D394" s="13"/>
      <c r="E394" s="15">
        <v>0</v>
      </c>
      <c r="F394" s="13">
        <v>1</v>
      </c>
      <c r="G394" s="14">
        <v>1</v>
      </c>
    </row>
    <row r="395" spans="1:7" x14ac:dyDescent="0.2">
      <c r="A395" s="10" t="s">
        <v>179</v>
      </c>
      <c r="B395" s="13">
        <v>1</v>
      </c>
      <c r="C395" s="14">
        <v>1</v>
      </c>
      <c r="D395" s="13"/>
      <c r="E395" s="15">
        <v>0</v>
      </c>
      <c r="F395" s="13">
        <v>1</v>
      </c>
      <c r="G395" s="14">
        <v>1</v>
      </c>
    </row>
    <row r="396" spans="1:7" x14ac:dyDescent="0.2">
      <c r="A396" s="9" t="s">
        <v>263</v>
      </c>
      <c r="B396" s="13">
        <v>1</v>
      </c>
      <c r="C396" s="14">
        <v>1</v>
      </c>
      <c r="D396" s="13"/>
      <c r="E396" s="15">
        <v>0</v>
      </c>
      <c r="F396" s="13">
        <v>1</v>
      </c>
      <c r="G396" s="14">
        <v>1</v>
      </c>
    </row>
    <row r="397" spans="1:7" x14ac:dyDescent="0.2">
      <c r="A397" s="10" t="s">
        <v>74</v>
      </c>
      <c r="B397" s="13">
        <v>1</v>
      </c>
      <c r="C397" s="14">
        <v>1</v>
      </c>
      <c r="D397" s="13"/>
      <c r="E397" s="15">
        <v>0</v>
      </c>
      <c r="F397" s="13">
        <v>1</v>
      </c>
      <c r="G397" s="14">
        <v>1</v>
      </c>
    </row>
    <row r="398" spans="1:7" x14ac:dyDescent="0.2">
      <c r="A398" s="9" t="s">
        <v>258</v>
      </c>
      <c r="B398" s="13">
        <v>2</v>
      </c>
      <c r="C398" s="14">
        <v>0.66666666666666663</v>
      </c>
      <c r="D398" s="13">
        <v>1</v>
      </c>
      <c r="E398" s="15">
        <v>0.33333333333333331</v>
      </c>
      <c r="F398" s="13">
        <v>3</v>
      </c>
      <c r="G398" s="14">
        <v>1</v>
      </c>
    </row>
    <row r="399" spans="1:7" x14ac:dyDescent="0.2">
      <c r="A399" s="10" t="s">
        <v>166</v>
      </c>
      <c r="B399" s="13"/>
      <c r="C399" s="14">
        <v>0</v>
      </c>
      <c r="D399" s="13">
        <v>1</v>
      </c>
      <c r="E399" s="15">
        <v>1</v>
      </c>
      <c r="F399" s="13">
        <v>1</v>
      </c>
      <c r="G399" s="14">
        <v>1</v>
      </c>
    </row>
    <row r="400" spans="1:7" x14ac:dyDescent="0.2">
      <c r="A400" s="10" t="s">
        <v>211</v>
      </c>
      <c r="B400" s="13">
        <v>1</v>
      </c>
      <c r="C400" s="14">
        <v>1</v>
      </c>
      <c r="D400" s="13"/>
      <c r="E400" s="15">
        <v>0</v>
      </c>
      <c r="F400" s="13">
        <v>1</v>
      </c>
      <c r="G400" s="14">
        <v>1</v>
      </c>
    </row>
    <row r="401" spans="1:7" x14ac:dyDescent="0.2">
      <c r="A401" s="10" t="s">
        <v>250</v>
      </c>
      <c r="B401" s="13">
        <v>1</v>
      </c>
      <c r="C401" s="14">
        <v>1</v>
      </c>
      <c r="D401" s="13"/>
      <c r="E401" s="15">
        <v>0</v>
      </c>
      <c r="F401" s="13">
        <v>1</v>
      </c>
      <c r="G401" s="14">
        <v>1</v>
      </c>
    </row>
    <row r="402" spans="1:7" x14ac:dyDescent="0.2">
      <c r="A402" s="9" t="s">
        <v>261</v>
      </c>
      <c r="B402" s="13">
        <v>1</v>
      </c>
      <c r="C402" s="14">
        <v>1</v>
      </c>
      <c r="D402" s="13"/>
      <c r="E402" s="15">
        <v>0</v>
      </c>
      <c r="F402" s="13">
        <v>1</v>
      </c>
      <c r="G402" s="14">
        <v>1</v>
      </c>
    </row>
    <row r="403" spans="1:7" x14ac:dyDescent="0.2">
      <c r="A403" s="10" t="s">
        <v>231</v>
      </c>
      <c r="B403" s="13">
        <v>1</v>
      </c>
      <c r="C403" s="14">
        <v>1</v>
      </c>
      <c r="D403" s="13"/>
      <c r="E403" s="15">
        <v>0</v>
      </c>
      <c r="F403" s="13">
        <v>1</v>
      </c>
      <c r="G403" s="14">
        <v>1</v>
      </c>
    </row>
    <row r="404" spans="1:7" x14ac:dyDescent="0.2">
      <c r="A404" s="8" t="s">
        <v>294</v>
      </c>
      <c r="B404" s="13"/>
      <c r="C404" s="14"/>
      <c r="D404" s="13"/>
      <c r="F404" s="13"/>
      <c r="G404" s="14"/>
    </row>
    <row r="405" spans="1:7" x14ac:dyDescent="0.2">
      <c r="A405" s="9" t="s">
        <v>259</v>
      </c>
      <c r="B405" s="13">
        <v>1</v>
      </c>
      <c r="C405" s="14">
        <v>0.33333333333333331</v>
      </c>
      <c r="D405" s="13">
        <v>2</v>
      </c>
      <c r="E405" s="15">
        <v>0.66666666666666663</v>
      </c>
      <c r="F405" s="13">
        <v>3</v>
      </c>
      <c r="G405" s="14">
        <v>1</v>
      </c>
    </row>
    <row r="406" spans="1:7" x14ac:dyDescent="0.2">
      <c r="A406" s="10" t="s">
        <v>141</v>
      </c>
      <c r="B406" s="13"/>
      <c r="C406" s="14">
        <v>0</v>
      </c>
      <c r="D406" s="13">
        <v>1</v>
      </c>
      <c r="E406" s="15">
        <v>1</v>
      </c>
      <c r="F406" s="13">
        <v>1</v>
      </c>
      <c r="G406" s="14">
        <v>1</v>
      </c>
    </row>
    <row r="407" spans="1:7" x14ac:dyDescent="0.2">
      <c r="A407" s="10" t="s">
        <v>250</v>
      </c>
      <c r="B407" s="13">
        <v>1</v>
      </c>
      <c r="C407" s="14">
        <v>0.5</v>
      </c>
      <c r="D407" s="13">
        <v>1</v>
      </c>
      <c r="E407" s="15">
        <v>0.5</v>
      </c>
      <c r="F407" s="13">
        <v>2</v>
      </c>
      <c r="G407" s="14">
        <v>1</v>
      </c>
    </row>
    <row r="408" spans="1:7" x14ac:dyDescent="0.2">
      <c r="A408" s="9" t="s">
        <v>262</v>
      </c>
      <c r="B408" s="13">
        <v>1</v>
      </c>
      <c r="C408" s="14">
        <v>1</v>
      </c>
      <c r="D408" s="13"/>
      <c r="E408" s="15">
        <v>0</v>
      </c>
      <c r="F408" s="13">
        <v>1</v>
      </c>
      <c r="G408" s="14">
        <v>1</v>
      </c>
    </row>
    <row r="409" spans="1:7" x14ac:dyDescent="0.2">
      <c r="A409" s="10" t="s">
        <v>165</v>
      </c>
      <c r="B409" s="13">
        <v>1</v>
      </c>
      <c r="C409" s="14">
        <v>1</v>
      </c>
      <c r="D409" s="13"/>
      <c r="E409" s="15">
        <v>0</v>
      </c>
      <c r="F409" s="13">
        <v>1</v>
      </c>
      <c r="G409" s="14">
        <v>1</v>
      </c>
    </row>
    <row r="410" spans="1:7" x14ac:dyDescent="0.2">
      <c r="A410" s="9" t="s">
        <v>260</v>
      </c>
      <c r="B410" s="13">
        <v>3</v>
      </c>
      <c r="C410" s="14">
        <v>1</v>
      </c>
      <c r="D410" s="13"/>
      <c r="E410" s="15">
        <v>0</v>
      </c>
      <c r="F410" s="13">
        <v>3</v>
      </c>
      <c r="G410" s="14">
        <v>1</v>
      </c>
    </row>
    <row r="411" spans="1:7" x14ac:dyDescent="0.2">
      <c r="A411" s="10" t="s">
        <v>136</v>
      </c>
      <c r="B411" s="13">
        <v>1</v>
      </c>
      <c r="C411" s="14">
        <v>1</v>
      </c>
      <c r="D411" s="13"/>
      <c r="E411" s="15">
        <v>0</v>
      </c>
      <c r="F411" s="13">
        <v>1</v>
      </c>
      <c r="G411" s="14">
        <v>1</v>
      </c>
    </row>
    <row r="412" spans="1:7" x14ac:dyDescent="0.2">
      <c r="A412" s="10" t="s">
        <v>174</v>
      </c>
      <c r="B412" s="13">
        <v>1</v>
      </c>
      <c r="C412" s="14">
        <v>1</v>
      </c>
      <c r="D412" s="13"/>
      <c r="E412" s="15">
        <v>0</v>
      </c>
      <c r="F412" s="13">
        <v>1</v>
      </c>
      <c r="G412" s="14">
        <v>1</v>
      </c>
    </row>
    <row r="413" spans="1:7" x14ac:dyDescent="0.2">
      <c r="A413" s="10" t="s">
        <v>124</v>
      </c>
      <c r="B413" s="13">
        <v>1</v>
      </c>
      <c r="C413" s="14">
        <v>1</v>
      </c>
      <c r="D413" s="13"/>
      <c r="E413" s="15">
        <v>0</v>
      </c>
      <c r="F413" s="13">
        <v>1</v>
      </c>
      <c r="G413" s="14">
        <v>1</v>
      </c>
    </row>
    <row r="414" spans="1:7" x14ac:dyDescent="0.2">
      <c r="A414" s="9" t="s">
        <v>263</v>
      </c>
      <c r="B414" s="13">
        <v>1</v>
      </c>
      <c r="C414" s="14">
        <v>0.33333333333333331</v>
      </c>
      <c r="D414" s="13">
        <v>2</v>
      </c>
      <c r="E414" s="15">
        <v>0.66666666666666663</v>
      </c>
      <c r="F414" s="13">
        <v>3</v>
      </c>
      <c r="G414" s="14">
        <v>1</v>
      </c>
    </row>
    <row r="415" spans="1:7" x14ac:dyDescent="0.2">
      <c r="A415" s="10" t="s">
        <v>133</v>
      </c>
      <c r="B415" s="13"/>
      <c r="C415" s="14">
        <v>0</v>
      </c>
      <c r="D415" s="13">
        <v>1</v>
      </c>
      <c r="E415" s="15">
        <v>1</v>
      </c>
      <c r="F415" s="13">
        <v>1</v>
      </c>
      <c r="G415" s="14">
        <v>1</v>
      </c>
    </row>
    <row r="416" spans="1:7" x14ac:dyDescent="0.2">
      <c r="A416" s="10" t="s">
        <v>195</v>
      </c>
      <c r="B416" s="13">
        <v>1</v>
      </c>
      <c r="C416" s="14">
        <v>1</v>
      </c>
      <c r="D416" s="13"/>
      <c r="E416" s="15">
        <v>0</v>
      </c>
      <c r="F416" s="13">
        <v>1</v>
      </c>
      <c r="G416" s="14">
        <v>1</v>
      </c>
    </row>
    <row r="417" spans="1:7" x14ac:dyDescent="0.2">
      <c r="A417" s="10" t="s">
        <v>250</v>
      </c>
      <c r="B417" s="13"/>
      <c r="C417" s="14">
        <v>0</v>
      </c>
      <c r="D417" s="13">
        <v>1</v>
      </c>
      <c r="E417" s="15">
        <v>1</v>
      </c>
      <c r="F417" s="13">
        <v>1</v>
      </c>
      <c r="G417" s="14">
        <v>1</v>
      </c>
    </row>
    <row r="418" spans="1:7" x14ac:dyDescent="0.2">
      <c r="A418" s="9" t="s">
        <v>258</v>
      </c>
      <c r="B418" s="13">
        <v>2</v>
      </c>
      <c r="C418" s="14">
        <v>0.66666666666666663</v>
      </c>
      <c r="D418" s="13">
        <v>1</v>
      </c>
      <c r="E418" s="15">
        <v>0.33333333333333331</v>
      </c>
      <c r="F418" s="13">
        <v>3</v>
      </c>
      <c r="G418" s="14">
        <v>1</v>
      </c>
    </row>
    <row r="419" spans="1:7" x14ac:dyDescent="0.2">
      <c r="A419" s="10" t="s">
        <v>187</v>
      </c>
      <c r="B419" s="13"/>
      <c r="C419" s="14">
        <v>0</v>
      </c>
      <c r="D419" s="13">
        <v>1</v>
      </c>
      <c r="E419" s="15">
        <v>1</v>
      </c>
      <c r="F419" s="13">
        <v>1</v>
      </c>
      <c r="G419" s="14">
        <v>1</v>
      </c>
    </row>
    <row r="420" spans="1:7" x14ac:dyDescent="0.2">
      <c r="A420" s="10" t="s">
        <v>227</v>
      </c>
      <c r="B420" s="13">
        <v>1</v>
      </c>
      <c r="C420" s="14">
        <v>1</v>
      </c>
      <c r="D420" s="13"/>
      <c r="E420" s="15">
        <v>0</v>
      </c>
      <c r="F420" s="13">
        <v>1</v>
      </c>
      <c r="G420" s="14">
        <v>1</v>
      </c>
    </row>
    <row r="421" spans="1:7" x14ac:dyDescent="0.2">
      <c r="A421" s="10" t="s">
        <v>250</v>
      </c>
      <c r="B421" s="13">
        <v>1</v>
      </c>
      <c r="C421" s="14">
        <v>1</v>
      </c>
      <c r="D421" s="13"/>
      <c r="E421" s="15">
        <v>0</v>
      </c>
      <c r="F421" s="13">
        <v>1</v>
      </c>
      <c r="G421" s="14">
        <v>1</v>
      </c>
    </row>
    <row r="422" spans="1:7" x14ac:dyDescent="0.2">
      <c r="A422" s="8" t="s">
        <v>295</v>
      </c>
      <c r="B422" s="13"/>
      <c r="C422" s="14"/>
      <c r="D422" s="13"/>
      <c r="F422" s="13"/>
      <c r="G422" s="14"/>
    </row>
    <row r="423" spans="1:7" x14ac:dyDescent="0.2">
      <c r="A423" s="9" t="s">
        <v>257</v>
      </c>
      <c r="B423" s="13">
        <v>1</v>
      </c>
      <c r="C423" s="14">
        <v>0.5</v>
      </c>
      <c r="D423" s="13">
        <v>1</v>
      </c>
      <c r="E423" s="15">
        <v>0.5</v>
      </c>
      <c r="F423" s="13">
        <v>2</v>
      </c>
      <c r="G423" s="14">
        <v>1</v>
      </c>
    </row>
    <row r="424" spans="1:7" x14ac:dyDescent="0.2">
      <c r="A424" s="10" t="s">
        <v>44</v>
      </c>
      <c r="B424" s="13">
        <v>1</v>
      </c>
      <c r="C424" s="14">
        <v>1</v>
      </c>
      <c r="D424" s="13"/>
      <c r="E424" s="15">
        <v>0</v>
      </c>
      <c r="F424" s="13">
        <v>1</v>
      </c>
      <c r="G424" s="14">
        <v>1</v>
      </c>
    </row>
    <row r="425" spans="1:7" x14ac:dyDescent="0.2">
      <c r="A425" s="10" t="s">
        <v>250</v>
      </c>
      <c r="B425" s="13"/>
      <c r="C425" s="14">
        <v>0</v>
      </c>
      <c r="D425" s="13">
        <v>1</v>
      </c>
      <c r="E425" s="15">
        <v>1</v>
      </c>
      <c r="F425" s="13">
        <v>1</v>
      </c>
      <c r="G425" s="14">
        <v>1</v>
      </c>
    </row>
    <row r="426" spans="1:7" x14ac:dyDescent="0.2">
      <c r="A426" s="9" t="s">
        <v>259</v>
      </c>
      <c r="B426" s="13">
        <v>1</v>
      </c>
      <c r="C426" s="14">
        <v>1</v>
      </c>
      <c r="D426" s="13"/>
      <c r="E426" s="15">
        <v>0</v>
      </c>
      <c r="F426" s="13">
        <v>1</v>
      </c>
      <c r="G426" s="14">
        <v>1</v>
      </c>
    </row>
    <row r="427" spans="1:7" x14ac:dyDescent="0.2">
      <c r="A427" s="10" t="s">
        <v>136</v>
      </c>
      <c r="B427" s="13">
        <v>1</v>
      </c>
      <c r="C427" s="14">
        <v>1</v>
      </c>
      <c r="D427" s="13"/>
      <c r="E427" s="15">
        <v>0</v>
      </c>
      <c r="F427" s="13">
        <v>1</v>
      </c>
      <c r="G427" s="14">
        <v>1</v>
      </c>
    </row>
    <row r="428" spans="1:7" x14ac:dyDescent="0.2">
      <c r="A428" s="9" t="s">
        <v>262</v>
      </c>
      <c r="B428" s="13">
        <v>2</v>
      </c>
      <c r="C428" s="14">
        <v>1</v>
      </c>
      <c r="D428" s="13"/>
      <c r="E428" s="15">
        <v>0</v>
      </c>
      <c r="F428" s="13">
        <v>2</v>
      </c>
      <c r="G428" s="14">
        <v>1</v>
      </c>
    </row>
    <row r="429" spans="1:7" x14ac:dyDescent="0.2">
      <c r="A429" s="10" t="s">
        <v>164</v>
      </c>
      <c r="B429" s="13">
        <v>1</v>
      </c>
      <c r="C429" s="14">
        <v>1</v>
      </c>
      <c r="D429" s="13"/>
      <c r="E429" s="15">
        <v>0</v>
      </c>
      <c r="F429" s="13">
        <v>1</v>
      </c>
      <c r="G429" s="14">
        <v>1</v>
      </c>
    </row>
    <row r="430" spans="1:7" x14ac:dyDescent="0.2">
      <c r="A430" s="10" t="s">
        <v>250</v>
      </c>
      <c r="B430" s="13">
        <v>1</v>
      </c>
      <c r="C430" s="14">
        <v>1</v>
      </c>
      <c r="D430" s="13"/>
      <c r="E430" s="15">
        <v>0</v>
      </c>
      <c r="F430" s="13">
        <v>1</v>
      </c>
      <c r="G430" s="14">
        <v>1</v>
      </c>
    </row>
    <row r="431" spans="1:7" x14ac:dyDescent="0.2">
      <c r="A431" s="9" t="s">
        <v>260</v>
      </c>
      <c r="B431" s="13"/>
      <c r="C431" s="14">
        <v>0</v>
      </c>
      <c r="D431" s="13">
        <v>1</v>
      </c>
      <c r="E431" s="15">
        <v>1</v>
      </c>
      <c r="F431" s="13">
        <v>1</v>
      </c>
      <c r="G431" s="14">
        <v>1</v>
      </c>
    </row>
    <row r="432" spans="1:7" x14ac:dyDescent="0.2">
      <c r="A432" s="10" t="s">
        <v>48</v>
      </c>
      <c r="B432" s="13"/>
      <c r="C432" s="14">
        <v>0</v>
      </c>
      <c r="D432" s="13">
        <v>1</v>
      </c>
      <c r="E432" s="15">
        <v>1</v>
      </c>
      <c r="F432" s="13">
        <v>1</v>
      </c>
      <c r="G432" s="14">
        <v>1</v>
      </c>
    </row>
    <row r="433" spans="1:7" x14ac:dyDescent="0.2">
      <c r="A433" s="9" t="s">
        <v>263</v>
      </c>
      <c r="B433" s="13"/>
      <c r="C433" s="14">
        <v>0</v>
      </c>
      <c r="D433" s="13">
        <v>2</v>
      </c>
      <c r="E433" s="15">
        <v>1</v>
      </c>
      <c r="F433" s="13">
        <v>2</v>
      </c>
      <c r="G433" s="14">
        <v>1</v>
      </c>
    </row>
    <row r="434" spans="1:7" x14ac:dyDescent="0.2">
      <c r="A434" s="10" t="s">
        <v>91</v>
      </c>
      <c r="B434" s="13"/>
      <c r="C434" s="14">
        <v>0</v>
      </c>
      <c r="D434" s="13">
        <v>1</v>
      </c>
      <c r="E434" s="15">
        <v>1</v>
      </c>
      <c r="F434" s="13">
        <v>1</v>
      </c>
      <c r="G434" s="14">
        <v>1</v>
      </c>
    </row>
    <row r="435" spans="1:7" x14ac:dyDescent="0.2">
      <c r="A435" s="10" t="s">
        <v>194</v>
      </c>
      <c r="B435" s="13"/>
      <c r="C435" s="14">
        <v>0</v>
      </c>
      <c r="D435" s="13">
        <v>1</v>
      </c>
      <c r="E435" s="15">
        <v>1</v>
      </c>
      <c r="F435" s="13">
        <v>1</v>
      </c>
      <c r="G435" s="14">
        <v>1</v>
      </c>
    </row>
    <row r="436" spans="1:7" x14ac:dyDescent="0.2">
      <c r="A436" s="9" t="s">
        <v>258</v>
      </c>
      <c r="B436" s="13">
        <v>1</v>
      </c>
      <c r="C436" s="14">
        <v>0.5</v>
      </c>
      <c r="D436" s="13">
        <v>1</v>
      </c>
      <c r="E436" s="15">
        <v>0.5</v>
      </c>
      <c r="F436" s="13">
        <v>2</v>
      </c>
      <c r="G436" s="14">
        <v>1</v>
      </c>
    </row>
    <row r="437" spans="1:7" x14ac:dyDescent="0.2">
      <c r="A437" s="10" t="s">
        <v>98</v>
      </c>
      <c r="B437" s="13"/>
      <c r="C437" s="14">
        <v>0</v>
      </c>
      <c r="D437" s="13">
        <v>1</v>
      </c>
      <c r="E437" s="15">
        <v>1</v>
      </c>
      <c r="F437" s="13">
        <v>1</v>
      </c>
      <c r="G437" s="14">
        <v>1</v>
      </c>
    </row>
    <row r="438" spans="1:7" x14ac:dyDescent="0.2">
      <c r="A438" s="10" t="s">
        <v>250</v>
      </c>
      <c r="B438" s="13">
        <v>1</v>
      </c>
      <c r="C438" s="14">
        <v>1</v>
      </c>
      <c r="D438" s="13"/>
      <c r="E438" s="15">
        <v>0</v>
      </c>
      <c r="F438" s="13">
        <v>1</v>
      </c>
      <c r="G438" s="14">
        <v>1</v>
      </c>
    </row>
    <row r="439" spans="1:7" x14ac:dyDescent="0.2">
      <c r="A439" s="8" t="s">
        <v>296</v>
      </c>
      <c r="B439" s="13"/>
      <c r="C439" s="14"/>
      <c r="D439" s="13"/>
      <c r="F439" s="13"/>
      <c r="G439" s="14"/>
    </row>
    <row r="440" spans="1:7" x14ac:dyDescent="0.2">
      <c r="A440" s="9" t="s">
        <v>256</v>
      </c>
      <c r="B440" s="13">
        <v>2</v>
      </c>
      <c r="C440" s="14">
        <v>0.66666666666666663</v>
      </c>
      <c r="D440" s="13">
        <v>1</v>
      </c>
      <c r="E440" s="15">
        <v>0.33333333333333331</v>
      </c>
      <c r="F440" s="13">
        <v>3</v>
      </c>
      <c r="G440" s="14">
        <v>1</v>
      </c>
    </row>
    <row r="441" spans="1:7" x14ac:dyDescent="0.2">
      <c r="A441" s="10" t="s">
        <v>32</v>
      </c>
      <c r="B441" s="13">
        <v>1</v>
      </c>
      <c r="C441" s="14">
        <v>1</v>
      </c>
      <c r="D441" s="13"/>
      <c r="E441" s="15">
        <v>0</v>
      </c>
      <c r="F441" s="13">
        <v>1</v>
      </c>
      <c r="G441" s="14">
        <v>1</v>
      </c>
    </row>
    <row r="442" spans="1:7" x14ac:dyDescent="0.2">
      <c r="A442" s="10" t="s">
        <v>250</v>
      </c>
      <c r="B442" s="13">
        <v>1</v>
      </c>
      <c r="C442" s="14">
        <v>0.5</v>
      </c>
      <c r="D442" s="13">
        <v>1</v>
      </c>
      <c r="E442" s="15">
        <v>0.5</v>
      </c>
      <c r="F442" s="13">
        <v>2</v>
      </c>
      <c r="G442" s="14">
        <v>1</v>
      </c>
    </row>
    <row r="443" spans="1:7" x14ac:dyDescent="0.2">
      <c r="A443" s="9" t="s">
        <v>257</v>
      </c>
      <c r="B443" s="13">
        <v>1</v>
      </c>
      <c r="C443" s="14">
        <v>0.33333333333333331</v>
      </c>
      <c r="D443" s="13">
        <v>2</v>
      </c>
      <c r="E443" s="15">
        <v>0.66666666666666663</v>
      </c>
      <c r="F443" s="13">
        <v>3</v>
      </c>
      <c r="G443" s="14">
        <v>1</v>
      </c>
    </row>
    <row r="444" spans="1:7" x14ac:dyDescent="0.2">
      <c r="A444" s="10" t="s">
        <v>91</v>
      </c>
      <c r="B444" s="13">
        <v>1</v>
      </c>
      <c r="C444" s="14">
        <v>1</v>
      </c>
      <c r="D444" s="13"/>
      <c r="E444" s="15">
        <v>0</v>
      </c>
      <c r="F444" s="13">
        <v>1</v>
      </c>
      <c r="G444" s="14">
        <v>1</v>
      </c>
    </row>
    <row r="445" spans="1:7" x14ac:dyDescent="0.2">
      <c r="A445" s="10" t="s">
        <v>53</v>
      </c>
      <c r="B445" s="13"/>
      <c r="C445" s="14">
        <v>0</v>
      </c>
      <c r="D445" s="13">
        <v>1</v>
      </c>
      <c r="E445" s="15">
        <v>1</v>
      </c>
      <c r="F445" s="13">
        <v>1</v>
      </c>
      <c r="G445" s="14">
        <v>1</v>
      </c>
    </row>
    <row r="446" spans="1:7" x14ac:dyDescent="0.2">
      <c r="A446" s="10" t="s">
        <v>70</v>
      </c>
      <c r="B446" s="13"/>
      <c r="C446" s="14">
        <v>0</v>
      </c>
      <c r="D446" s="13">
        <v>1</v>
      </c>
      <c r="E446" s="15">
        <v>1</v>
      </c>
      <c r="F446" s="13">
        <v>1</v>
      </c>
      <c r="G446" s="14">
        <v>1</v>
      </c>
    </row>
    <row r="447" spans="1:7" x14ac:dyDescent="0.2">
      <c r="A447" s="9" t="s">
        <v>259</v>
      </c>
      <c r="B447" s="13">
        <v>2</v>
      </c>
      <c r="C447" s="14">
        <v>1</v>
      </c>
      <c r="D447" s="13"/>
      <c r="E447" s="15">
        <v>0</v>
      </c>
      <c r="F447" s="13">
        <v>2</v>
      </c>
      <c r="G447" s="14">
        <v>1</v>
      </c>
    </row>
    <row r="448" spans="1:7" x14ac:dyDescent="0.2">
      <c r="A448" s="10" t="s">
        <v>116</v>
      </c>
      <c r="B448" s="13">
        <v>1</v>
      </c>
      <c r="C448" s="14">
        <v>1</v>
      </c>
      <c r="D448" s="13"/>
      <c r="E448" s="15">
        <v>0</v>
      </c>
      <c r="F448" s="13">
        <v>1</v>
      </c>
      <c r="G448" s="14">
        <v>1</v>
      </c>
    </row>
    <row r="449" spans="1:7" x14ac:dyDescent="0.2">
      <c r="A449" s="10" t="s">
        <v>126</v>
      </c>
      <c r="B449" s="13">
        <v>1</v>
      </c>
      <c r="C449" s="14">
        <v>1</v>
      </c>
      <c r="D449" s="13"/>
      <c r="E449" s="15">
        <v>0</v>
      </c>
      <c r="F449" s="13">
        <v>1</v>
      </c>
      <c r="G449" s="14">
        <v>1</v>
      </c>
    </row>
    <row r="450" spans="1:7" x14ac:dyDescent="0.2">
      <c r="A450" s="9" t="s">
        <v>262</v>
      </c>
      <c r="B450" s="13">
        <v>1</v>
      </c>
      <c r="C450" s="14">
        <v>1</v>
      </c>
      <c r="D450" s="13"/>
      <c r="E450" s="15">
        <v>0</v>
      </c>
      <c r="F450" s="13">
        <v>1</v>
      </c>
      <c r="G450" s="14">
        <v>1</v>
      </c>
    </row>
    <row r="451" spans="1:7" x14ac:dyDescent="0.2">
      <c r="A451" s="10" t="s">
        <v>165</v>
      </c>
      <c r="B451" s="13">
        <v>1</v>
      </c>
      <c r="C451" s="14">
        <v>1</v>
      </c>
      <c r="D451" s="13"/>
      <c r="E451" s="15">
        <v>0</v>
      </c>
      <c r="F451" s="13">
        <v>1</v>
      </c>
      <c r="G451" s="14">
        <v>1</v>
      </c>
    </row>
    <row r="452" spans="1:7" x14ac:dyDescent="0.2">
      <c r="A452" s="9" t="s">
        <v>260</v>
      </c>
      <c r="B452" s="13">
        <v>1</v>
      </c>
      <c r="C452" s="14">
        <v>1</v>
      </c>
      <c r="D452" s="13"/>
      <c r="E452" s="15">
        <v>0</v>
      </c>
      <c r="F452" s="13">
        <v>1</v>
      </c>
      <c r="G452" s="14">
        <v>1</v>
      </c>
    </row>
    <row r="453" spans="1:7" x14ac:dyDescent="0.2">
      <c r="A453" s="10" t="s">
        <v>173</v>
      </c>
      <c r="B453" s="13">
        <v>1</v>
      </c>
      <c r="C453" s="14">
        <v>1</v>
      </c>
      <c r="D453" s="13"/>
      <c r="E453" s="15">
        <v>0</v>
      </c>
      <c r="F453" s="13">
        <v>1</v>
      </c>
      <c r="G453" s="14">
        <v>1</v>
      </c>
    </row>
    <row r="454" spans="1:7" x14ac:dyDescent="0.2">
      <c r="A454" s="9" t="s">
        <v>263</v>
      </c>
      <c r="B454" s="13">
        <v>2</v>
      </c>
      <c r="C454" s="14">
        <v>0.66666666666666663</v>
      </c>
      <c r="D454" s="13">
        <v>1</v>
      </c>
      <c r="E454" s="15">
        <v>0.33333333333333331</v>
      </c>
      <c r="F454" s="13">
        <v>3</v>
      </c>
      <c r="G454" s="14">
        <v>1</v>
      </c>
    </row>
    <row r="455" spans="1:7" x14ac:dyDescent="0.2">
      <c r="A455" s="10" t="s">
        <v>99</v>
      </c>
      <c r="B455" s="13">
        <v>1</v>
      </c>
      <c r="C455" s="14">
        <v>1</v>
      </c>
      <c r="D455" s="13"/>
      <c r="E455" s="15">
        <v>0</v>
      </c>
      <c r="F455" s="13">
        <v>1</v>
      </c>
      <c r="G455" s="14">
        <v>1</v>
      </c>
    </row>
    <row r="456" spans="1:7" x14ac:dyDescent="0.2">
      <c r="A456" s="10" t="s">
        <v>191</v>
      </c>
      <c r="B456" s="13">
        <v>1</v>
      </c>
      <c r="C456" s="14">
        <v>1</v>
      </c>
      <c r="D456" s="13"/>
      <c r="E456" s="15">
        <v>0</v>
      </c>
      <c r="F456" s="13">
        <v>1</v>
      </c>
      <c r="G456" s="14">
        <v>1</v>
      </c>
    </row>
    <row r="457" spans="1:7" x14ac:dyDescent="0.2">
      <c r="A457" s="10" t="s">
        <v>120</v>
      </c>
      <c r="B457" s="13"/>
      <c r="C457" s="14">
        <v>0</v>
      </c>
      <c r="D457" s="13">
        <v>1</v>
      </c>
      <c r="E457" s="15">
        <v>1</v>
      </c>
      <c r="F457" s="13">
        <v>1</v>
      </c>
      <c r="G457" s="14">
        <v>1</v>
      </c>
    </row>
    <row r="458" spans="1:7" x14ac:dyDescent="0.2">
      <c r="A458" s="9" t="s">
        <v>258</v>
      </c>
      <c r="B458" s="13"/>
      <c r="C458" s="14">
        <v>0</v>
      </c>
      <c r="D458" s="13">
        <v>3</v>
      </c>
      <c r="E458" s="15">
        <v>1</v>
      </c>
      <c r="F458" s="13">
        <v>3</v>
      </c>
      <c r="G458" s="14">
        <v>1</v>
      </c>
    </row>
    <row r="459" spans="1:7" x14ac:dyDescent="0.2">
      <c r="A459" s="10" t="s">
        <v>76</v>
      </c>
      <c r="B459" s="13"/>
      <c r="C459" s="14">
        <v>0</v>
      </c>
      <c r="D459" s="13">
        <v>1</v>
      </c>
      <c r="E459" s="15">
        <v>1</v>
      </c>
      <c r="F459" s="13">
        <v>1</v>
      </c>
      <c r="G459" s="14">
        <v>1</v>
      </c>
    </row>
    <row r="460" spans="1:7" x14ac:dyDescent="0.2">
      <c r="A460" s="10" t="s">
        <v>197</v>
      </c>
      <c r="B460" s="13"/>
      <c r="C460" s="14">
        <v>0</v>
      </c>
      <c r="D460" s="13">
        <v>1</v>
      </c>
      <c r="E460" s="15">
        <v>1</v>
      </c>
      <c r="F460" s="13">
        <v>1</v>
      </c>
      <c r="G460" s="14">
        <v>1</v>
      </c>
    </row>
    <row r="461" spans="1:7" x14ac:dyDescent="0.2">
      <c r="A461" s="10" t="s">
        <v>250</v>
      </c>
      <c r="B461" s="13"/>
      <c r="C461" s="14">
        <v>0</v>
      </c>
      <c r="D461" s="13">
        <v>1</v>
      </c>
      <c r="E461" s="15">
        <v>1</v>
      </c>
      <c r="F461" s="13">
        <v>1</v>
      </c>
      <c r="G461" s="14">
        <v>1</v>
      </c>
    </row>
    <row r="462" spans="1:7" x14ac:dyDescent="0.2">
      <c r="A462" s="9" t="s">
        <v>261</v>
      </c>
      <c r="B462" s="13"/>
      <c r="C462" s="14">
        <v>0</v>
      </c>
      <c r="D462" s="13">
        <v>1</v>
      </c>
      <c r="E462" s="15">
        <v>1</v>
      </c>
      <c r="F462" s="13">
        <v>1</v>
      </c>
      <c r="G462" s="14">
        <v>1</v>
      </c>
    </row>
    <row r="463" spans="1:7" x14ac:dyDescent="0.2">
      <c r="A463" s="10" t="s">
        <v>242</v>
      </c>
      <c r="B463" s="13"/>
      <c r="C463" s="14">
        <v>0</v>
      </c>
      <c r="D463" s="13">
        <v>1</v>
      </c>
      <c r="E463" s="15">
        <v>1</v>
      </c>
      <c r="F463" s="13">
        <v>1</v>
      </c>
      <c r="G463" s="14">
        <v>1</v>
      </c>
    </row>
    <row r="464" spans="1:7" x14ac:dyDescent="0.2">
      <c r="A464" s="8" t="s">
        <v>297</v>
      </c>
      <c r="B464" s="13"/>
      <c r="C464" s="14"/>
      <c r="D464" s="13"/>
      <c r="F464" s="13"/>
      <c r="G464" s="14"/>
    </row>
    <row r="465" spans="1:7" x14ac:dyDescent="0.2">
      <c r="A465" s="9" t="s">
        <v>257</v>
      </c>
      <c r="B465" s="13">
        <v>1</v>
      </c>
      <c r="C465" s="14">
        <v>1</v>
      </c>
      <c r="D465" s="13"/>
      <c r="E465" s="15">
        <v>0</v>
      </c>
      <c r="F465" s="13">
        <v>1</v>
      </c>
      <c r="G465" s="14">
        <v>1</v>
      </c>
    </row>
    <row r="466" spans="1:7" x14ac:dyDescent="0.2">
      <c r="A466" s="10" t="s">
        <v>59</v>
      </c>
      <c r="B466" s="13">
        <v>1</v>
      </c>
      <c r="C466" s="14">
        <v>1</v>
      </c>
      <c r="D466" s="13"/>
      <c r="E466" s="15">
        <v>0</v>
      </c>
      <c r="F466" s="13">
        <v>1</v>
      </c>
      <c r="G466" s="14">
        <v>1</v>
      </c>
    </row>
    <row r="467" spans="1:7" x14ac:dyDescent="0.2">
      <c r="A467" s="9" t="s">
        <v>262</v>
      </c>
      <c r="B467" s="13">
        <v>2</v>
      </c>
      <c r="C467" s="14">
        <v>1</v>
      </c>
      <c r="D467" s="13"/>
      <c r="E467" s="15">
        <v>0</v>
      </c>
      <c r="F467" s="13">
        <v>2</v>
      </c>
      <c r="G467" s="14">
        <v>1</v>
      </c>
    </row>
    <row r="468" spans="1:7" x14ac:dyDescent="0.2">
      <c r="A468" s="10" t="s">
        <v>165</v>
      </c>
      <c r="B468" s="13">
        <v>1</v>
      </c>
      <c r="C468" s="14">
        <v>1</v>
      </c>
      <c r="D468" s="13"/>
      <c r="E468" s="15">
        <v>0</v>
      </c>
      <c r="F468" s="13">
        <v>1</v>
      </c>
      <c r="G468" s="14">
        <v>1</v>
      </c>
    </row>
    <row r="469" spans="1:7" x14ac:dyDescent="0.2">
      <c r="A469" s="10" t="s">
        <v>153</v>
      </c>
      <c r="B469" s="13">
        <v>1</v>
      </c>
      <c r="C469" s="14">
        <v>1</v>
      </c>
      <c r="D469" s="13"/>
      <c r="E469" s="15">
        <v>0</v>
      </c>
      <c r="F469" s="13">
        <v>1</v>
      </c>
      <c r="G469" s="14">
        <v>1</v>
      </c>
    </row>
    <row r="470" spans="1:7" x14ac:dyDescent="0.2">
      <c r="A470" s="9" t="s">
        <v>260</v>
      </c>
      <c r="B470" s="13">
        <v>1</v>
      </c>
      <c r="C470" s="14">
        <v>1</v>
      </c>
      <c r="D470" s="13"/>
      <c r="E470" s="15">
        <v>0</v>
      </c>
      <c r="F470" s="13">
        <v>1</v>
      </c>
      <c r="G470" s="14">
        <v>1</v>
      </c>
    </row>
    <row r="471" spans="1:7" x14ac:dyDescent="0.2">
      <c r="A471" s="10" t="s">
        <v>172</v>
      </c>
      <c r="B471" s="13">
        <v>1</v>
      </c>
      <c r="C471" s="14">
        <v>1</v>
      </c>
      <c r="D471" s="13"/>
      <c r="E471" s="15">
        <v>0</v>
      </c>
      <c r="F471" s="13">
        <v>1</v>
      </c>
      <c r="G471" s="14">
        <v>1</v>
      </c>
    </row>
    <row r="472" spans="1:7" x14ac:dyDescent="0.2">
      <c r="A472" s="9" t="s">
        <v>263</v>
      </c>
      <c r="B472" s="13">
        <v>1</v>
      </c>
      <c r="C472" s="14">
        <v>1</v>
      </c>
      <c r="D472" s="13"/>
      <c r="E472" s="15">
        <v>0</v>
      </c>
      <c r="F472" s="13">
        <v>1</v>
      </c>
      <c r="G472" s="14">
        <v>1</v>
      </c>
    </row>
    <row r="473" spans="1:7" x14ac:dyDescent="0.2">
      <c r="A473" s="10" t="s">
        <v>190</v>
      </c>
      <c r="B473" s="13">
        <v>1</v>
      </c>
      <c r="C473" s="14">
        <v>1</v>
      </c>
      <c r="D473" s="13"/>
      <c r="E473" s="15">
        <v>0</v>
      </c>
      <c r="F473" s="13">
        <v>1</v>
      </c>
      <c r="G473" s="14">
        <v>1</v>
      </c>
    </row>
    <row r="474" spans="1:7" x14ac:dyDescent="0.2">
      <c r="A474" s="9" t="s">
        <v>258</v>
      </c>
      <c r="B474" s="13">
        <v>2</v>
      </c>
      <c r="C474" s="14">
        <v>0.66666666666666663</v>
      </c>
      <c r="D474" s="13">
        <v>1</v>
      </c>
      <c r="E474" s="15">
        <v>0.33333333333333331</v>
      </c>
      <c r="F474" s="13">
        <v>3</v>
      </c>
      <c r="G474" s="14">
        <v>1</v>
      </c>
    </row>
    <row r="475" spans="1:7" x14ac:dyDescent="0.2">
      <c r="A475" s="10" t="s">
        <v>230</v>
      </c>
      <c r="B475" s="13">
        <v>1</v>
      </c>
      <c r="C475" s="14">
        <v>1</v>
      </c>
      <c r="D475" s="13"/>
      <c r="E475" s="15">
        <v>0</v>
      </c>
      <c r="F475" s="13">
        <v>1</v>
      </c>
      <c r="G475" s="14">
        <v>1</v>
      </c>
    </row>
    <row r="476" spans="1:7" x14ac:dyDescent="0.2">
      <c r="A476" s="10" t="s">
        <v>124</v>
      </c>
      <c r="B476" s="13">
        <v>1</v>
      </c>
      <c r="C476" s="14">
        <v>1</v>
      </c>
      <c r="D476" s="13"/>
      <c r="E476" s="15">
        <v>0</v>
      </c>
      <c r="F476" s="13">
        <v>1</v>
      </c>
      <c r="G476" s="14">
        <v>1</v>
      </c>
    </row>
    <row r="477" spans="1:7" x14ac:dyDescent="0.2">
      <c r="A477" s="10" t="s">
        <v>250</v>
      </c>
      <c r="B477" s="13"/>
      <c r="C477" s="14">
        <v>0</v>
      </c>
      <c r="D477" s="13">
        <v>1</v>
      </c>
      <c r="E477" s="15">
        <v>1</v>
      </c>
      <c r="F477" s="13">
        <v>1</v>
      </c>
      <c r="G477" s="14">
        <v>1</v>
      </c>
    </row>
    <row r="478" spans="1:7" x14ac:dyDescent="0.2">
      <c r="A478" s="8" t="s">
        <v>298</v>
      </c>
      <c r="B478" s="13"/>
      <c r="C478" s="14"/>
      <c r="D478" s="13"/>
      <c r="F478" s="13"/>
      <c r="G478" s="14"/>
    </row>
    <row r="479" spans="1:7" x14ac:dyDescent="0.2">
      <c r="A479" s="9" t="s">
        <v>257</v>
      </c>
      <c r="B479" s="13"/>
      <c r="C479" s="14">
        <v>0</v>
      </c>
      <c r="D479" s="13">
        <v>1</v>
      </c>
      <c r="E479" s="15">
        <v>1</v>
      </c>
      <c r="F479" s="13">
        <v>1</v>
      </c>
      <c r="G479" s="14">
        <v>1</v>
      </c>
    </row>
    <row r="480" spans="1:7" x14ac:dyDescent="0.2">
      <c r="A480" s="10" t="s">
        <v>83</v>
      </c>
      <c r="B480" s="13"/>
      <c r="C480" s="14">
        <v>0</v>
      </c>
      <c r="D480" s="13">
        <v>1</v>
      </c>
      <c r="E480" s="15">
        <v>1</v>
      </c>
      <c r="F480" s="13">
        <v>1</v>
      </c>
      <c r="G480" s="14">
        <v>1</v>
      </c>
    </row>
    <row r="481" spans="1:7" x14ac:dyDescent="0.2">
      <c r="A481" s="9" t="s">
        <v>259</v>
      </c>
      <c r="B481" s="13">
        <v>1</v>
      </c>
      <c r="C481" s="14">
        <v>1</v>
      </c>
      <c r="D481" s="13"/>
      <c r="E481" s="15">
        <v>0</v>
      </c>
      <c r="F481" s="13">
        <v>1</v>
      </c>
      <c r="G481" s="14">
        <v>1</v>
      </c>
    </row>
    <row r="482" spans="1:7" x14ac:dyDescent="0.2">
      <c r="A482" s="10" t="s">
        <v>107</v>
      </c>
      <c r="B482" s="13">
        <v>1</v>
      </c>
      <c r="C482" s="14">
        <v>1</v>
      </c>
      <c r="D482" s="13"/>
      <c r="E482" s="15">
        <v>0</v>
      </c>
      <c r="F482" s="13">
        <v>1</v>
      </c>
      <c r="G482" s="14">
        <v>1</v>
      </c>
    </row>
    <row r="483" spans="1:7" x14ac:dyDescent="0.2">
      <c r="A483" s="9" t="s">
        <v>263</v>
      </c>
      <c r="B483" s="13">
        <v>1</v>
      </c>
      <c r="C483" s="14">
        <v>0.5</v>
      </c>
      <c r="D483" s="13">
        <v>1</v>
      </c>
      <c r="E483" s="15">
        <v>0.5</v>
      </c>
      <c r="F483" s="13">
        <v>2</v>
      </c>
      <c r="G483" s="14">
        <v>1</v>
      </c>
    </row>
    <row r="484" spans="1:7" x14ac:dyDescent="0.2">
      <c r="A484" s="10" t="s">
        <v>183</v>
      </c>
      <c r="B484" s="13"/>
      <c r="C484" s="14">
        <v>0</v>
      </c>
      <c r="D484" s="13">
        <v>1</v>
      </c>
      <c r="E484" s="15">
        <v>1</v>
      </c>
      <c r="F484" s="13">
        <v>1</v>
      </c>
      <c r="G484" s="14">
        <v>1</v>
      </c>
    </row>
    <row r="485" spans="1:7" x14ac:dyDescent="0.2">
      <c r="A485" s="10" t="s">
        <v>203</v>
      </c>
      <c r="B485" s="13">
        <v>1</v>
      </c>
      <c r="C485" s="14">
        <v>1</v>
      </c>
      <c r="D485" s="13"/>
      <c r="E485" s="15">
        <v>0</v>
      </c>
      <c r="F485" s="13">
        <v>1</v>
      </c>
      <c r="G485" s="14">
        <v>1</v>
      </c>
    </row>
    <row r="486" spans="1:7" x14ac:dyDescent="0.2">
      <c r="A486" s="9" t="s">
        <v>258</v>
      </c>
      <c r="B486" s="13">
        <v>1</v>
      </c>
      <c r="C486" s="14">
        <v>1</v>
      </c>
      <c r="D486" s="13"/>
      <c r="E486" s="15">
        <v>0</v>
      </c>
      <c r="F486" s="13">
        <v>1</v>
      </c>
      <c r="G486" s="14">
        <v>1</v>
      </c>
    </row>
    <row r="487" spans="1:7" x14ac:dyDescent="0.2">
      <c r="A487" s="10" t="s">
        <v>233</v>
      </c>
      <c r="B487" s="13">
        <v>1</v>
      </c>
      <c r="C487" s="14">
        <v>1</v>
      </c>
      <c r="D487" s="13"/>
      <c r="E487" s="15">
        <v>0</v>
      </c>
      <c r="F487" s="13">
        <v>1</v>
      </c>
      <c r="G487" s="14">
        <v>1</v>
      </c>
    </row>
    <row r="488" spans="1:7" x14ac:dyDescent="0.2">
      <c r="A488" s="9" t="s">
        <v>261</v>
      </c>
      <c r="B488" s="13">
        <v>1</v>
      </c>
      <c r="C488" s="14">
        <v>1</v>
      </c>
      <c r="D488" s="13"/>
      <c r="E488" s="15">
        <v>0</v>
      </c>
      <c r="F488" s="13">
        <v>1</v>
      </c>
      <c r="G488" s="14">
        <v>1</v>
      </c>
    </row>
    <row r="489" spans="1:7" x14ac:dyDescent="0.2">
      <c r="A489" s="10" t="s">
        <v>237</v>
      </c>
      <c r="B489" s="13">
        <v>1</v>
      </c>
      <c r="C489" s="14">
        <v>1</v>
      </c>
      <c r="D489" s="13"/>
      <c r="E489" s="15">
        <v>0</v>
      </c>
      <c r="F489" s="13">
        <v>1</v>
      </c>
      <c r="G489" s="14">
        <v>1</v>
      </c>
    </row>
    <row r="490" spans="1:7" x14ac:dyDescent="0.2">
      <c r="A490" s="8" t="s">
        <v>299</v>
      </c>
      <c r="B490" s="13"/>
      <c r="C490" s="14"/>
      <c r="D490" s="13"/>
      <c r="F490" s="13"/>
      <c r="G490" s="14"/>
    </row>
    <row r="491" spans="1:7" x14ac:dyDescent="0.2">
      <c r="A491" s="9" t="s">
        <v>257</v>
      </c>
      <c r="B491" s="13">
        <v>2</v>
      </c>
      <c r="C491" s="14">
        <v>0.66666666666666663</v>
      </c>
      <c r="D491" s="13">
        <v>1</v>
      </c>
      <c r="E491" s="15">
        <v>0.33333333333333331</v>
      </c>
      <c r="F491" s="13">
        <v>3</v>
      </c>
      <c r="G491" s="14">
        <v>1</v>
      </c>
    </row>
    <row r="492" spans="1:7" x14ac:dyDescent="0.2">
      <c r="A492" s="10" t="s">
        <v>84</v>
      </c>
      <c r="B492" s="13">
        <v>1</v>
      </c>
      <c r="C492" s="14">
        <v>1</v>
      </c>
      <c r="D492" s="13"/>
      <c r="E492" s="15">
        <v>0</v>
      </c>
      <c r="F492" s="13">
        <v>1</v>
      </c>
      <c r="G492" s="14">
        <v>1</v>
      </c>
    </row>
    <row r="493" spans="1:7" x14ac:dyDescent="0.2">
      <c r="A493" s="10" t="s">
        <v>79</v>
      </c>
      <c r="B493" s="13"/>
      <c r="C493" s="14">
        <v>0</v>
      </c>
      <c r="D493" s="13">
        <v>1</v>
      </c>
      <c r="E493" s="15">
        <v>1</v>
      </c>
      <c r="F493" s="13">
        <v>1</v>
      </c>
      <c r="G493" s="14">
        <v>1</v>
      </c>
    </row>
    <row r="494" spans="1:7" x14ac:dyDescent="0.2">
      <c r="A494" s="10" t="s">
        <v>250</v>
      </c>
      <c r="B494" s="13">
        <v>1</v>
      </c>
      <c r="C494" s="14">
        <v>1</v>
      </c>
      <c r="D494" s="13"/>
      <c r="E494" s="15">
        <v>0</v>
      </c>
      <c r="F494" s="13">
        <v>1</v>
      </c>
      <c r="G494" s="14">
        <v>1</v>
      </c>
    </row>
    <row r="495" spans="1:7" x14ac:dyDescent="0.2">
      <c r="A495" s="9" t="s">
        <v>259</v>
      </c>
      <c r="B495" s="13">
        <v>3</v>
      </c>
      <c r="C495" s="14">
        <v>1</v>
      </c>
      <c r="D495" s="13"/>
      <c r="E495" s="15">
        <v>0</v>
      </c>
      <c r="F495" s="13">
        <v>3</v>
      </c>
      <c r="G495" s="14">
        <v>1</v>
      </c>
    </row>
    <row r="496" spans="1:7" x14ac:dyDescent="0.2">
      <c r="A496" s="10" t="s">
        <v>110</v>
      </c>
      <c r="B496" s="13">
        <v>1</v>
      </c>
      <c r="C496" s="14">
        <v>1</v>
      </c>
      <c r="D496" s="13"/>
      <c r="E496" s="15">
        <v>0</v>
      </c>
      <c r="F496" s="13">
        <v>1</v>
      </c>
      <c r="G496" s="14">
        <v>1</v>
      </c>
    </row>
    <row r="497" spans="1:7" x14ac:dyDescent="0.2">
      <c r="A497" s="10" t="s">
        <v>114</v>
      </c>
      <c r="B497" s="13">
        <v>1</v>
      </c>
      <c r="C497" s="14">
        <v>1</v>
      </c>
      <c r="D497" s="13"/>
      <c r="E497" s="15">
        <v>0</v>
      </c>
      <c r="F497" s="13">
        <v>1</v>
      </c>
      <c r="G497" s="14">
        <v>1</v>
      </c>
    </row>
    <row r="498" spans="1:7" x14ac:dyDescent="0.2">
      <c r="A498" s="10" t="s">
        <v>128</v>
      </c>
      <c r="B498" s="13">
        <v>1</v>
      </c>
      <c r="C498" s="14">
        <v>1</v>
      </c>
      <c r="D498" s="13"/>
      <c r="E498" s="15">
        <v>0</v>
      </c>
      <c r="F498" s="13">
        <v>1</v>
      </c>
      <c r="G498" s="14">
        <v>1</v>
      </c>
    </row>
    <row r="499" spans="1:7" x14ac:dyDescent="0.2">
      <c r="A499" s="9" t="s">
        <v>260</v>
      </c>
      <c r="B499" s="13">
        <v>1</v>
      </c>
      <c r="C499" s="14">
        <v>1</v>
      </c>
      <c r="D499" s="13"/>
      <c r="E499" s="15">
        <v>0</v>
      </c>
      <c r="F499" s="13">
        <v>1</v>
      </c>
      <c r="G499" s="14">
        <v>1</v>
      </c>
    </row>
    <row r="500" spans="1:7" x14ac:dyDescent="0.2">
      <c r="A500" s="10" t="s">
        <v>250</v>
      </c>
      <c r="B500" s="13">
        <v>1</v>
      </c>
      <c r="C500" s="14">
        <v>1</v>
      </c>
      <c r="D500" s="13"/>
      <c r="E500" s="15">
        <v>0</v>
      </c>
      <c r="F500" s="13">
        <v>1</v>
      </c>
      <c r="G500" s="14">
        <v>1</v>
      </c>
    </row>
    <row r="501" spans="1:7" x14ac:dyDescent="0.2">
      <c r="A501" s="9" t="s">
        <v>263</v>
      </c>
      <c r="B501" s="13"/>
      <c r="C501" s="14">
        <v>0</v>
      </c>
      <c r="D501" s="13">
        <v>1</v>
      </c>
      <c r="E501" s="15">
        <v>1</v>
      </c>
      <c r="F501" s="13">
        <v>1</v>
      </c>
      <c r="G501" s="14">
        <v>1</v>
      </c>
    </row>
    <row r="502" spans="1:7" x14ac:dyDescent="0.2">
      <c r="A502" s="10" t="s">
        <v>82</v>
      </c>
      <c r="B502" s="13"/>
      <c r="C502" s="14">
        <v>0</v>
      </c>
      <c r="D502" s="13">
        <v>1</v>
      </c>
      <c r="E502" s="15">
        <v>1</v>
      </c>
      <c r="F502" s="13">
        <v>1</v>
      </c>
      <c r="G502" s="14">
        <v>1</v>
      </c>
    </row>
    <row r="503" spans="1:7" x14ac:dyDescent="0.2">
      <c r="A503" s="9" t="s">
        <v>258</v>
      </c>
      <c r="B503" s="13">
        <v>1</v>
      </c>
      <c r="C503" s="14">
        <v>0.25</v>
      </c>
      <c r="D503" s="13">
        <v>3</v>
      </c>
      <c r="E503" s="15">
        <v>0.75</v>
      </c>
      <c r="F503" s="13">
        <v>4</v>
      </c>
      <c r="G503" s="14">
        <v>1</v>
      </c>
    </row>
    <row r="504" spans="1:7" x14ac:dyDescent="0.2">
      <c r="A504" s="10" t="s">
        <v>235</v>
      </c>
      <c r="B504" s="13"/>
      <c r="C504" s="14">
        <v>0</v>
      </c>
      <c r="D504" s="13">
        <v>1</v>
      </c>
      <c r="E504" s="15">
        <v>1</v>
      </c>
      <c r="F504" s="13">
        <v>1</v>
      </c>
      <c r="G504" s="14">
        <v>1</v>
      </c>
    </row>
    <row r="505" spans="1:7" x14ac:dyDescent="0.2">
      <c r="A505" s="10" t="s">
        <v>209</v>
      </c>
      <c r="B505" s="13"/>
      <c r="C505" s="14">
        <v>0</v>
      </c>
      <c r="D505" s="13">
        <v>1</v>
      </c>
      <c r="E505" s="15">
        <v>1</v>
      </c>
      <c r="F505" s="13">
        <v>1</v>
      </c>
      <c r="G505" s="14">
        <v>1</v>
      </c>
    </row>
    <row r="506" spans="1:7" x14ac:dyDescent="0.2">
      <c r="A506" s="10" t="s">
        <v>208</v>
      </c>
      <c r="B506" s="13">
        <v>1</v>
      </c>
      <c r="C506" s="14">
        <v>1</v>
      </c>
      <c r="D506" s="13"/>
      <c r="E506" s="15">
        <v>0</v>
      </c>
      <c r="F506" s="13">
        <v>1</v>
      </c>
      <c r="G506" s="14">
        <v>1</v>
      </c>
    </row>
    <row r="507" spans="1:7" x14ac:dyDescent="0.2">
      <c r="A507" s="10" t="s">
        <v>219</v>
      </c>
      <c r="B507" s="13"/>
      <c r="C507" s="14">
        <v>0</v>
      </c>
      <c r="D507" s="13">
        <v>1</v>
      </c>
      <c r="E507" s="15">
        <v>1</v>
      </c>
      <c r="F507" s="13">
        <v>1</v>
      </c>
      <c r="G507" s="14">
        <v>1</v>
      </c>
    </row>
    <row r="508" spans="1:7" x14ac:dyDescent="0.2">
      <c r="A508" s="9" t="s">
        <v>261</v>
      </c>
      <c r="B508" s="13"/>
      <c r="C508" s="14">
        <v>0</v>
      </c>
      <c r="D508" s="13">
        <v>1</v>
      </c>
      <c r="E508" s="15">
        <v>1</v>
      </c>
      <c r="F508" s="13">
        <v>1</v>
      </c>
      <c r="G508" s="14">
        <v>1</v>
      </c>
    </row>
    <row r="509" spans="1:7" x14ac:dyDescent="0.2">
      <c r="A509" s="10" t="s">
        <v>250</v>
      </c>
      <c r="B509" s="13"/>
      <c r="C509" s="14">
        <v>0</v>
      </c>
      <c r="D509" s="13">
        <v>1</v>
      </c>
      <c r="E509" s="15">
        <v>1</v>
      </c>
      <c r="F509" s="13">
        <v>1</v>
      </c>
      <c r="G509" s="14">
        <v>1</v>
      </c>
    </row>
    <row r="510" spans="1:7" x14ac:dyDescent="0.2">
      <c r="A510" s="8" t="s">
        <v>300</v>
      </c>
      <c r="B510" s="13"/>
      <c r="C510" s="14"/>
      <c r="D510" s="13"/>
      <c r="F510" s="13"/>
      <c r="G510" s="14"/>
    </row>
    <row r="511" spans="1:7" x14ac:dyDescent="0.2">
      <c r="A511" s="9" t="s">
        <v>257</v>
      </c>
      <c r="B511" s="13">
        <v>1</v>
      </c>
      <c r="C511" s="14">
        <v>1</v>
      </c>
      <c r="D511" s="13"/>
      <c r="E511" s="15">
        <v>0</v>
      </c>
      <c r="F511" s="13">
        <v>1</v>
      </c>
      <c r="G511" s="14">
        <v>1</v>
      </c>
    </row>
    <row r="512" spans="1:7" x14ac:dyDescent="0.2">
      <c r="A512" s="10" t="s">
        <v>62</v>
      </c>
      <c r="B512" s="13">
        <v>1</v>
      </c>
      <c r="C512" s="14">
        <v>1</v>
      </c>
      <c r="D512" s="13"/>
      <c r="E512" s="15">
        <v>0</v>
      </c>
      <c r="F512" s="13">
        <v>1</v>
      </c>
      <c r="G512" s="14">
        <v>1</v>
      </c>
    </row>
    <row r="513" spans="1:7" x14ac:dyDescent="0.2">
      <c r="A513" s="9" t="s">
        <v>259</v>
      </c>
      <c r="B513" s="13">
        <v>2</v>
      </c>
      <c r="C513" s="14">
        <v>1</v>
      </c>
      <c r="D513" s="13"/>
      <c r="E513" s="15">
        <v>0</v>
      </c>
      <c r="F513" s="13">
        <v>2</v>
      </c>
      <c r="G513" s="14">
        <v>1</v>
      </c>
    </row>
    <row r="514" spans="1:7" x14ac:dyDescent="0.2">
      <c r="A514" s="10" t="s">
        <v>250</v>
      </c>
      <c r="B514" s="13">
        <v>2</v>
      </c>
      <c r="C514" s="14">
        <v>1</v>
      </c>
      <c r="D514" s="13"/>
      <c r="E514" s="15">
        <v>0</v>
      </c>
      <c r="F514" s="13">
        <v>2</v>
      </c>
      <c r="G514" s="14">
        <v>1</v>
      </c>
    </row>
    <row r="515" spans="1:7" x14ac:dyDescent="0.2">
      <c r="A515" s="9" t="s">
        <v>263</v>
      </c>
      <c r="B515" s="13">
        <v>1</v>
      </c>
      <c r="C515" s="14">
        <v>0.5</v>
      </c>
      <c r="D515" s="13">
        <v>1</v>
      </c>
      <c r="E515" s="15">
        <v>0.5</v>
      </c>
      <c r="F515" s="13">
        <v>2</v>
      </c>
      <c r="G515" s="14">
        <v>1</v>
      </c>
    </row>
    <row r="516" spans="1:7" x14ac:dyDescent="0.2">
      <c r="A516" s="10" t="s">
        <v>178</v>
      </c>
      <c r="B516" s="13">
        <v>1</v>
      </c>
      <c r="C516" s="14">
        <v>1</v>
      </c>
      <c r="D516" s="13"/>
      <c r="E516" s="15">
        <v>0</v>
      </c>
      <c r="F516" s="13">
        <v>1</v>
      </c>
      <c r="G516" s="14">
        <v>1</v>
      </c>
    </row>
    <row r="517" spans="1:7" x14ac:dyDescent="0.2">
      <c r="A517" s="10" t="s">
        <v>250</v>
      </c>
      <c r="B517" s="13"/>
      <c r="C517" s="14">
        <v>0</v>
      </c>
      <c r="D517" s="13">
        <v>1</v>
      </c>
      <c r="E517" s="15">
        <v>1</v>
      </c>
      <c r="F517" s="13">
        <v>1</v>
      </c>
      <c r="G517" s="14">
        <v>1</v>
      </c>
    </row>
    <row r="518" spans="1:7" x14ac:dyDescent="0.2">
      <c r="A518" s="8" t="s">
        <v>301</v>
      </c>
      <c r="B518" s="13"/>
      <c r="C518" s="14"/>
      <c r="D518" s="13"/>
      <c r="F518" s="13"/>
      <c r="G518" s="14"/>
    </row>
    <row r="519" spans="1:7" x14ac:dyDescent="0.2">
      <c r="A519" s="9" t="s">
        <v>256</v>
      </c>
      <c r="B519" s="13">
        <v>1</v>
      </c>
      <c r="C519" s="14">
        <v>0.5</v>
      </c>
      <c r="D519" s="13">
        <v>1</v>
      </c>
      <c r="E519" s="15">
        <v>0.5</v>
      </c>
      <c r="F519" s="13">
        <v>2</v>
      </c>
      <c r="G519" s="14">
        <v>1</v>
      </c>
    </row>
    <row r="520" spans="1:7" x14ac:dyDescent="0.2">
      <c r="A520" s="10" t="s">
        <v>15</v>
      </c>
      <c r="B520" s="13">
        <v>1</v>
      </c>
      <c r="C520" s="14">
        <v>1</v>
      </c>
      <c r="D520" s="13"/>
      <c r="E520" s="15">
        <v>0</v>
      </c>
      <c r="F520" s="13">
        <v>1</v>
      </c>
      <c r="G520" s="14">
        <v>1</v>
      </c>
    </row>
    <row r="521" spans="1:7" x14ac:dyDescent="0.2">
      <c r="A521" s="10" t="s">
        <v>250</v>
      </c>
      <c r="B521" s="13"/>
      <c r="C521" s="14">
        <v>0</v>
      </c>
      <c r="D521" s="13">
        <v>1</v>
      </c>
      <c r="E521" s="15">
        <v>1</v>
      </c>
      <c r="F521" s="13">
        <v>1</v>
      </c>
      <c r="G521" s="14">
        <v>1</v>
      </c>
    </row>
    <row r="522" spans="1:7" x14ac:dyDescent="0.2">
      <c r="A522" s="9" t="s">
        <v>257</v>
      </c>
      <c r="B522" s="13">
        <v>2</v>
      </c>
      <c r="C522" s="14">
        <v>0.66666666666666663</v>
      </c>
      <c r="D522" s="13">
        <v>1</v>
      </c>
      <c r="E522" s="15">
        <v>0.33333333333333331</v>
      </c>
      <c r="F522" s="13">
        <v>3</v>
      </c>
      <c r="G522" s="14">
        <v>1</v>
      </c>
    </row>
    <row r="523" spans="1:7" x14ac:dyDescent="0.2">
      <c r="A523" s="10" t="s">
        <v>93</v>
      </c>
      <c r="B523" s="13">
        <v>1</v>
      </c>
      <c r="C523" s="14">
        <v>1</v>
      </c>
      <c r="D523" s="13"/>
      <c r="E523" s="15">
        <v>0</v>
      </c>
      <c r="F523" s="13">
        <v>1</v>
      </c>
      <c r="G523" s="14">
        <v>1</v>
      </c>
    </row>
    <row r="524" spans="1:7" x14ac:dyDescent="0.2">
      <c r="A524" s="10" t="s">
        <v>66</v>
      </c>
      <c r="B524" s="13"/>
      <c r="C524" s="14">
        <v>0</v>
      </c>
      <c r="D524" s="13">
        <v>1</v>
      </c>
      <c r="E524" s="15">
        <v>1</v>
      </c>
      <c r="F524" s="13">
        <v>1</v>
      </c>
      <c r="G524" s="14">
        <v>1</v>
      </c>
    </row>
    <row r="525" spans="1:7" x14ac:dyDescent="0.2">
      <c r="A525" s="10" t="s">
        <v>85</v>
      </c>
      <c r="B525" s="13">
        <v>1</v>
      </c>
      <c r="C525" s="14">
        <v>1</v>
      </c>
      <c r="D525" s="13"/>
      <c r="E525" s="15">
        <v>0</v>
      </c>
      <c r="F525" s="13">
        <v>1</v>
      </c>
      <c r="G525" s="14">
        <v>1</v>
      </c>
    </row>
    <row r="526" spans="1:7" x14ac:dyDescent="0.2">
      <c r="A526" s="9" t="s">
        <v>262</v>
      </c>
      <c r="B526" s="13"/>
      <c r="C526" s="14">
        <v>0</v>
      </c>
      <c r="D526" s="13">
        <v>1</v>
      </c>
      <c r="E526" s="15">
        <v>1</v>
      </c>
      <c r="F526" s="13">
        <v>1</v>
      </c>
      <c r="G526" s="14">
        <v>1</v>
      </c>
    </row>
    <row r="527" spans="1:7" x14ac:dyDescent="0.2">
      <c r="A527" s="10" t="s">
        <v>151</v>
      </c>
      <c r="B527" s="13"/>
      <c r="C527" s="14">
        <v>0</v>
      </c>
      <c r="D527" s="13">
        <v>1</v>
      </c>
      <c r="E527" s="15">
        <v>1</v>
      </c>
      <c r="F527" s="13">
        <v>1</v>
      </c>
      <c r="G527" s="14">
        <v>1</v>
      </c>
    </row>
    <row r="528" spans="1:7" x14ac:dyDescent="0.2">
      <c r="A528" s="9" t="s">
        <v>260</v>
      </c>
      <c r="B528" s="13">
        <v>2</v>
      </c>
      <c r="C528" s="14">
        <v>0.5</v>
      </c>
      <c r="D528" s="13">
        <v>2</v>
      </c>
      <c r="E528" s="15">
        <v>0.5</v>
      </c>
      <c r="F528" s="13">
        <v>4</v>
      </c>
      <c r="G528" s="14">
        <v>1</v>
      </c>
    </row>
    <row r="529" spans="1:7" x14ac:dyDescent="0.2">
      <c r="A529" s="10" t="s">
        <v>181</v>
      </c>
      <c r="B529" s="13">
        <v>1</v>
      </c>
      <c r="C529" s="14">
        <v>1</v>
      </c>
      <c r="D529" s="13"/>
      <c r="E529" s="15">
        <v>0</v>
      </c>
      <c r="F529" s="13">
        <v>1</v>
      </c>
      <c r="G529" s="14">
        <v>1</v>
      </c>
    </row>
    <row r="530" spans="1:7" x14ac:dyDescent="0.2">
      <c r="A530" s="10" t="s">
        <v>180</v>
      </c>
      <c r="B530" s="13"/>
      <c r="C530" s="14">
        <v>0</v>
      </c>
      <c r="D530" s="13">
        <v>1</v>
      </c>
      <c r="E530" s="15">
        <v>1</v>
      </c>
      <c r="F530" s="13">
        <v>1</v>
      </c>
      <c r="G530" s="14">
        <v>1</v>
      </c>
    </row>
    <row r="531" spans="1:7" x14ac:dyDescent="0.2">
      <c r="A531" s="10" t="s">
        <v>119</v>
      </c>
      <c r="B531" s="13">
        <v>1</v>
      </c>
      <c r="C531" s="14">
        <v>1</v>
      </c>
      <c r="D531" s="13"/>
      <c r="E531" s="15">
        <v>0</v>
      </c>
      <c r="F531" s="13">
        <v>1</v>
      </c>
      <c r="G531" s="14">
        <v>1</v>
      </c>
    </row>
    <row r="532" spans="1:7" x14ac:dyDescent="0.2">
      <c r="A532" s="10" t="s">
        <v>57</v>
      </c>
      <c r="B532" s="13"/>
      <c r="C532" s="14">
        <v>0</v>
      </c>
      <c r="D532" s="13">
        <v>1</v>
      </c>
      <c r="E532" s="15">
        <v>1</v>
      </c>
      <c r="F532" s="13">
        <v>1</v>
      </c>
      <c r="G532" s="14">
        <v>1</v>
      </c>
    </row>
    <row r="533" spans="1:7" x14ac:dyDescent="0.2">
      <c r="A533" s="9" t="s">
        <v>263</v>
      </c>
      <c r="B533" s="13">
        <v>1</v>
      </c>
      <c r="C533" s="14">
        <v>1</v>
      </c>
      <c r="D533" s="13"/>
      <c r="E533" s="15">
        <v>0</v>
      </c>
      <c r="F533" s="13">
        <v>1</v>
      </c>
      <c r="G533" s="14">
        <v>1</v>
      </c>
    </row>
    <row r="534" spans="1:7" x14ac:dyDescent="0.2">
      <c r="A534" s="10" t="s">
        <v>206</v>
      </c>
      <c r="B534" s="13">
        <v>1</v>
      </c>
      <c r="C534" s="14">
        <v>1</v>
      </c>
      <c r="D534" s="13"/>
      <c r="E534" s="15">
        <v>0</v>
      </c>
      <c r="F534" s="13">
        <v>1</v>
      </c>
      <c r="G534" s="14">
        <v>1</v>
      </c>
    </row>
    <row r="535" spans="1:7" x14ac:dyDescent="0.2">
      <c r="A535" s="9" t="s">
        <v>258</v>
      </c>
      <c r="B535" s="13">
        <v>2</v>
      </c>
      <c r="C535" s="14">
        <v>1</v>
      </c>
      <c r="D535" s="13"/>
      <c r="E535" s="15">
        <v>0</v>
      </c>
      <c r="F535" s="13">
        <v>2</v>
      </c>
      <c r="G535" s="14">
        <v>1</v>
      </c>
    </row>
    <row r="536" spans="1:7" x14ac:dyDescent="0.2">
      <c r="A536" s="10" t="s">
        <v>218</v>
      </c>
      <c r="B536" s="13">
        <v>1</v>
      </c>
      <c r="C536" s="14">
        <v>1</v>
      </c>
      <c r="D536" s="13"/>
      <c r="E536" s="15">
        <v>0</v>
      </c>
      <c r="F536" s="13">
        <v>1</v>
      </c>
      <c r="G536" s="14">
        <v>1</v>
      </c>
    </row>
    <row r="537" spans="1:7" x14ac:dyDescent="0.2">
      <c r="A537" s="10" t="s">
        <v>224</v>
      </c>
      <c r="B537" s="13">
        <v>1</v>
      </c>
      <c r="C537" s="14">
        <v>1</v>
      </c>
      <c r="D537" s="13"/>
      <c r="E537" s="15">
        <v>0</v>
      </c>
      <c r="F537" s="13">
        <v>1</v>
      </c>
      <c r="G537" s="14">
        <v>1</v>
      </c>
    </row>
    <row r="538" spans="1:7" x14ac:dyDescent="0.2">
      <c r="A538" s="7" t="s">
        <v>302</v>
      </c>
      <c r="B538" s="13"/>
      <c r="C538" s="14"/>
      <c r="D538" s="13"/>
      <c r="F538" s="13"/>
      <c r="G538" s="14"/>
    </row>
    <row r="539" spans="1:7" x14ac:dyDescent="0.2">
      <c r="A539" s="8" t="s">
        <v>303</v>
      </c>
      <c r="B539" s="13"/>
      <c r="C539" s="14"/>
      <c r="D539" s="13"/>
      <c r="F539" s="13"/>
      <c r="G539" s="14"/>
    </row>
    <row r="540" spans="1:7" x14ac:dyDescent="0.2">
      <c r="A540" s="9" t="s">
        <v>256</v>
      </c>
      <c r="B540" s="13">
        <v>1</v>
      </c>
      <c r="C540" s="14">
        <v>1</v>
      </c>
      <c r="D540" s="13"/>
      <c r="E540" s="15">
        <v>0</v>
      </c>
      <c r="F540" s="13">
        <v>1</v>
      </c>
      <c r="G540" s="14">
        <v>1</v>
      </c>
    </row>
    <row r="541" spans="1:7" x14ac:dyDescent="0.2">
      <c r="A541" s="10" t="s">
        <v>250</v>
      </c>
      <c r="B541" s="13">
        <v>1</v>
      </c>
      <c r="C541" s="14">
        <v>1</v>
      </c>
      <c r="D541" s="13"/>
      <c r="E541" s="15">
        <v>0</v>
      </c>
      <c r="F541" s="13">
        <v>1</v>
      </c>
      <c r="G541" s="14">
        <v>1</v>
      </c>
    </row>
    <row r="542" spans="1:7" x14ac:dyDescent="0.2">
      <c r="A542" s="9" t="s">
        <v>257</v>
      </c>
      <c r="B542" s="13">
        <v>5</v>
      </c>
      <c r="C542" s="14">
        <v>1</v>
      </c>
      <c r="D542" s="13"/>
      <c r="E542" s="15">
        <v>0</v>
      </c>
      <c r="F542" s="13">
        <v>5</v>
      </c>
      <c r="G542" s="14">
        <v>1</v>
      </c>
    </row>
    <row r="543" spans="1:7" x14ac:dyDescent="0.2">
      <c r="A543" s="10" t="s">
        <v>51</v>
      </c>
      <c r="B543" s="13">
        <v>1</v>
      </c>
      <c r="C543" s="14">
        <v>1</v>
      </c>
      <c r="D543" s="13"/>
      <c r="E543" s="15">
        <v>0</v>
      </c>
      <c r="F543" s="13">
        <v>1</v>
      </c>
      <c r="G543" s="14">
        <v>1</v>
      </c>
    </row>
    <row r="544" spans="1:7" x14ac:dyDescent="0.2">
      <c r="A544" s="10" t="s">
        <v>55</v>
      </c>
      <c r="B544" s="13">
        <v>1</v>
      </c>
      <c r="C544" s="14">
        <v>1</v>
      </c>
      <c r="D544" s="13"/>
      <c r="E544" s="15">
        <v>0</v>
      </c>
      <c r="F544" s="13">
        <v>1</v>
      </c>
      <c r="G544" s="14">
        <v>1</v>
      </c>
    </row>
    <row r="545" spans="1:7" x14ac:dyDescent="0.2">
      <c r="A545" s="10" t="s">
        <v>47</v>
      </c>
      <c r="B545" s="13">
        <v>1</v>
      </c>
      <c r="C545" s="14">
        <v>1</v>
      </c>
      <c r="D545" s="13"/>
      <c r="E545" s="15">
        <v>0</v>
      </c>
      <c r="F545" s="13">
        <v>1</v>
      </c>
      <c r="G545" s="14">
        <v>1</v>
      </c>
    </row>
    <row r="546" spans="1:7" x14ac:dyDescent="0.2">
      <c r="A546" s="10" t="s">
        <v>250</v>
      </c>
      <c r="B546" s="13">
        <v>2</v>
      </c>
      <c r="C546" s="14">
        <v>1</v>
      </c>
      <c r="D546" s="13"/>
      <c r="E546" s="15">
        <v>0</v>
      </c>
      <c r="F546" s="13">
        <v>2</v>
      </c>
      <c r="G546" s="14">
        <v>1</v>
      </c>
    </row>
    <row r="547" spans="1:7" x14ac:dyDescent="0.2">
      <c r="A547" s="9" t="s">
        <v>259</v>
      </c>
      <c r="B547" s="13">
        <v>3</v>
      </c>
      <c r="C547" s="14">
        <v>1</v>
      </c>
      <c r="D547" s="13"/>
      <c r="E547" s="15">
        <v>0</v>
      </c>
      <c r="F547" s="13">
        <v>3</v>
      </c>
      <c r="G547" s="14">
        <v>1</v>
      </c>
    </row>
    <row r="548" spans="1:7" x14ac:dyDescent="0.2">
      <c r="A548" s="10" t="s">
        <v>120</v>
      </c>
      <c r="B548" s="13">
        <v>1</v>
      </c>
      <c r="C548" s="14">
        <v>1</v>
      </c>
      <c r="D548" s="13"/>
      <c r="E548" s="15">
        <v>0</v>
      </c>
      <c r="F548" s="13">
        <v>1</v>
      </c>
      <c r="G548" s="14">
        <v>1</v>
      </c>
    </row>
    <row r="549" spans="1:7" x14ac:dyDescent="0.2">
      <c r="A549" s="10" t="s">
        <v>250</v>
      </c>
      <c r="B549" s="13">
        <v>2</v>
      </c>
      <c r="C549" s="14">
        <v>1</v>
      </c>
      <c r="D549" s="13"/>
      <c r="E549" s="15">
        <v>0</v>
      </c>
      <c r="F549" s="13">
        <v>2</v>
      </c>
      <c r="G549" s="14">
        <v>1</v>
      </c>
    </row>
    <row r="550" spans="1:7" x14ac:dyDescent="0.2">
      <c r="A550" s="9" t="s">
        <v>262</v>
      </c>
      <c r="B550" s="13"/>
      <c r="C550" s="14">
        <v>0</v>
      </c>
      <c r="D550" s="13">
        <v>1</v>
      </c>
      <c r="E550" s="15">
        <v>1</v>
      </c>
      <c r="F550" s="13">
        <v>1</v>
      </c>
      <c r="G550" s="14">
        <v>1</v>
      </c>
    </row>
    <row r="551" spans="1:7" x14ac:dyDescent="0.2">
      <c r="A551" s="10" t="s">
        <v>154</v>
      </c>
      <c r="B551" s="13"/>
      <c r="C551" s="14">
        <v>0</v>
      </c>
      <c r="D551" s="13">
        <v>1</v>
      </c>
      <c r="E551" s="15">
        <v>1</v>
      </c>
      <c r="F551" s="13">
        <v>1</v>
      </c>
      <c r="G551" s="14">
        <v>1</v>
      </c>
    </row>
    <row r="552" spans="1:7" x14ac:dyDescent="0.2">
      <c r="A552" s="9" t="s">
        <v>260</v>
      </c>
      <c r="B552" s="13">
        <v>3</v>
      </c>
      <c r="C552" s="14">
        <v>0.75</v>
      </c>
      <c r="D552" s="13">
        <v>1</v>
      </c>
      <c r="E552" s="15">
        <v>0.25</v>
      </c>
      <c r="F552" s="13">
        <v>4</v>
      </c>
      <c r="G552" s="14">
        <v>1</v>
      </c>
    </row>
    <row r="553" spans="1:7" x14ac:dyDescent="0.2">
      <c r="A553" s="10" t="s">
        <v>182</v>
      </c>
      <c r="B553" s="13">
        <v>1</v>
      </c>
      <c r="C553" s="14">
        <v>1</v>
      </c>
      <c r="D553" s="13"/>
      <c r="E553" s="15">
        <v>0</v>
      </c>
      <c r="F553" s="13">
        <v>1</v>
      </c>
      <c r="G553" s="14">
        <v>1</v>
      </c>
    </row>
    <row r="554" spans="1:7" x14ac:dyDescent="0.2">
      <c r="A554" s="10" t="s">
        <v>169</v>
      </c>
      <c r="B554" s="13"/>
      <c r="C554" s="14">
        <v>0</v>
      </c>
      <c r="D554" s="13">
        <v>1</v>
      </c>
      <c r="E554" s="15">
        <v>1</v>
      </c>
      <c r="F554" s="13">
        <v>1</v>
      </c>
      <c r="G554" s="14">
        <v>1</v>
      </c>
    </row>
    <row r="555" spans="1:7" x14ac:dyDescent="0.2">
      <c r="A555" s="10" t="s">
        <v>181</v>
      </c>
      <c r="B555" s="13">
        <v>1</v>
      </c>
      <c r="C555" s="14">
        <v>1</v>
      </c>
      <c r="D555" s="13"/>
      <c r="E555" s="15">
        <v>0</v>
      </c>
      <c r="F555" s="13">
        <v>1</v>
      </c>
      <c r="G555" s="14">
        <v>1</v>
      </c>
    </row>
    <row r="556" spans="1:7" x14ac:dyDescent="0.2">
      <c r="A556" s="10" t="s">
        <v>250</v>
      </c>
      <c r="B556" s="13">
        <v>1</v>
      </c>
      <c r="C556" s="14">
        <v>1</v>
      </c>
      <c r="D556" s="13"/>
      <c r="E556" s="15">
        <v>0</v>
      </c>
      <c r="F556" s="13">
        <v>1</v>
      </c>
      <c r="G556" s="14">
        <v>1</v>
      </c>
    </row>
    <row r="557" spans="1:7" x14ac:dyDescent="0.2">
      <c r="A557" s="9" t="s">
        <v>258</v>
      </c>
      <c r="B557" s="13">
        <v>1</v>
      </c>
      <c r="C557" s="14">
        <v>1</v>
      </c>
      <c r="D557" s="13"/>
      <c r="E557" s="15">
        <v>0</v>
      </c>
      <c r="F557" s="13">
        <v>1</v>
      </c>
      <c r="G557" s="14">
        <v>1</v>
      </c>
    </row>
    <row r="558" spans="1:7" x14ac:dyDescent="0.2">
      <c r="A558" s="10" t="s">
        <v>51</v>
      </c>
      <c r="B558" s="13">
        <v>1</v>
      </c>
      <c r="C558" s="14">
        <v>1</v>
      </c>
      <c r="D558" s="13"/>
      <c r="E558" s="15">
        <v>0</v>
      </c>
      <c r="F558" s="13">
        <v>1</v>
      </c>
      <c r="G558" s="14">
        <v>1</v>
      </c>
    </row>
    <row r="559" spans="1:7" x14ac:dyDescent="0.2">
      <c r="A559" s="9" t="s">
        <v>261</v>
      </c>
      <c r="B559" s="13"/>
      <c r="C559" s="14">
        <v>0</v>
      </c>
      <c r="D559" s="13">
        <v>1</v>
      </c>
      <c r="E559" s="15">
        <v>1</v>
      </c>
      <c r="F559" s="13">
        <v>1</v>
      </c>
      <c r="G559" s="14">
        <v>1</v>
      </c>
    </row>
    <row r="560" spans="1:7" x14ac:dyDescent="0.2">
      <c r="A560" s="10" t="s">
        <v>250</v>
      </c>
      <c r="B560" s="13"/>
      <c r="C560" s="14">
        <v>0</v>
      </c>
      <c r="D560" s="13">
        <v>1</v>
      </c>
      <c r="E560" s="15">
        <v>1</v>
      </c>
      <c r="F560" s="13">
        <v>1</v>
      </c>
      <c r="G560" s="14">
        <v>1</v>
      </c>
    </row>
    <row r="561" spans="1:7" x14ac:dyDescent="0.2">
      <c r="A561" s="8" t="s">
        <v>304</v>
      </c>
      <c r="B561" s="13"/>
      <c r="C561" s="14"/>
      <c r="D561" s="13"/>
      <c r="F561" s="13"/>
      <c r="G561" s="14"/>
    </row>
    <row r="562" spans="1:7" x14ac:dyDescent="0.2">
      <c r="A562" s="9" t="s">
        <v>256</v>
      </c>
      <c r="B562" s="13">
        <v>2</v>
      </c>
      <c r="C562" s="14">
        <v>1</v>
      </c>
      <c r="D562" s="13"/>
      <c r="E562" s="15">
        <v>0</v>
      </c>
      <c r="F562" s="13">
        <v>2</v>
      </c>
      <c r="G562" s="14">
        <v>1</v>
      </c>
    </row>
    <row r="563" spans="1:7" x14ac:dyDescent="0.2">
      <c r="A563" s="10" t="s">
        <v>44</v>
      </c>
      <c r="B563" s="13">
        <v>1</v>
      </c>
      <c r="C563" s="14">
        <v>1</v>
      </c>
      <c r="D563" s="13"/>
      <c r="E563" s="15">
        <v>0</v>
      </c>
      <c r="F563" s="13">
        <v>1</v>
      </c>
      <c r="G563" s="14">
        <v>1</v>
      </c>
    </row>
    <row r="564" spans="1:7" x14ac:dyDescent="0.2">
      <c r="A564" s="10" t="s">
        <v>250</v>
      </c>
      <c r="B564" s="13">
        <v>1</v>
      </c>
      <c r="C564" s="14">
        <v>1</v>
      </c>
      <c r="D564" s="13"/>
      <c r="E564" s="15">
        <v>0</v>
      </c>
      <c r="F564" s="13">
        <v>1</v>
      </c>
      <c r="G564" s="14">
        <v>1</v>
      </c>
    </row>
    <row r="565" spans="1:7" x14ac:dyDescent="0.2">
      <c r="A565" s="9" t="s">
        <v>257</v>
      </c>
      <c r="B565" s="13">
        <v>5</v>
      </c>
      <c r="C565" s="14">
        <v>1</v>
      </c>
      <c r="D565" s="13"/>
      <c r="E565" s="15">
        <v>0</v>
      </c>
      <c r="F565" s="13">
        <v>5</v>
      </c>
      <c r="G565" s="14">
        <v>1</v>
      </c>
    </row>
    <row r="566" spans="1:7" x14ac:dyDescent="0.2">
      <c r="A566" s="10" t="s">
        <v>59</v>
      </c>
      <c r="B566" s="13">
        <v>1</v>
      </c>
      <c r="C566" s="14">
        <v>1</v>
      </c>
      <c r="D566" s="13"/>
      <c r="E566" s="15">
        <v>0</v>
      </c>
      <c r="F566" s="13">
        <v>1</v>
      </c>
      <c r="G566" s="14">
        <v>1</v>
      </c>
    </row>
    <row r="567" spans="1:7" x14ac:dyDescent="0.2">
      <c r="A567" s="10" t="s">
        <v>80</v>
      </c>
      <c r="B567" s="13">
        <v>1</v>
      </c>
      <c r="C567" s="14">
        <v>1</v>
      </c>
      <c r="D567" s="13"/>
      <c r="E567" s="15">
        <v>0</v>
      </c>
      <c r="F567" s="13">
        <v>1</v>
      </c>
      <c r="G567" s="14">
        <v>1</v>
      </c>
    </row>
    <row r="568" spans="1:7" x14ac:dyDescent="0.2">
      <c r="A568" s="10" t="s">
        <v>250</v>
      </c>
      <c r="B568" s="13">
        <v>3</v>
      </c>
      <c r="C568" s="14">
        <v>1</v>
      </c>
      <c r="D568" s="13"/>
      <c r="E568" s="15">
        <v>0</v>
      </c>
      <c r="F568" s="13">
        <v>3</v>
      </c>
      <c r="G568" s="14">
        <v>1</v>
      </c>
    </row>
    <row r="569" spans="1:7" x14ac:dyDescent="0.2">
      <c r="A569" s="9" t="s">
        <v>262</v>
      </c>
      <c r="B569" s="13">
        <v>2</v>
      </c>
      <c r="C569" s="14">
        <v>1</v>
      </c>
      <c r="D569" s="13"/>
      <c r="E569" s="15">
        <v>0</v>
      </c>
      <c r="F569" s="13">
        <v>2</v>
      </c>
      <c r="G569" s="14">
        <v>1</v>
      </c>
    </row>
    <row r="570" spans="1:7" x14ac:dyDescent="0.2">
      <c r="A570" s="10" t="s">
        <v>169</v>
      </c>
      <c r="B570" s="13">
        <v>1</v>
      </c>
      <c r="C570" s="14">
        <v>1</v>
      </c>
      <c r="D570" s="13"/>
      <c r="E570" s="15">
        <v>0</v>
      </c>
      <c r="F570" s="13">
        <v>1</v>
      </c>
      <c r="G570" s="14">
        <v>1</v>
      </c>
    </row>
    <row r="571" spans="1:7" x14ac:dyDescent="0.2">
      <c r="A571" s="10" t="s">
        <v>250</v>
      </c>
      <c r="B571" s="13">
        <v>1</v>
      </c>
      <c r="C571" s="14">
        <v>1</v>
      </c>
      <c r="D571" s="13"/>
      <c r="E571" s="15">
        <v>0</v>
      </c>
      <c r="F571" s="13">
        <v>1</v>
      </c>
      <c r="G571" s="14">
        <v>1</v>
      </c>
    </row>
    <row r="572" spans="1:7" x14ac:dyDescent="0.2">
      <c r="A572" s="9" t="s">
        <v>260</v>
      </c>
      <c r="B572" s="13">
        <v>1</v>
      </c>
      <c r="C572" s="14">
        <v>1</v>
      </c>
      <c r="D572" s="13"/>
      <c r="E572" s="15">
        <v>0</v>
      </c>
      <c r="F572" s="13">
        <v>1</v>
      </c>
      <c r="G572" s="14">
        <v>1</v>
      </c>
    </row>
    <row r="573" spans="1:7" x14ac:dyDescent="0.2">
      <c r="A573" s="10" t="s">
        <v>95</v>
      </c>
      <c r="B573" s="13">
        <v>1</v>
      </c>
      <c r="C573" s="14">
        <v>1</v>
      </c>
      <c r="D573" s="13"/>
      <c r="E573" s="15">
        <v>0</v>
      </c>
      <c r="F573" s="13">
        <v>1</v>
      </c>
      <c r="G573" s="14">
        <v>1</v>
      </c>
    </row>
    <row r="574" spans="1:7" x14ac:dyDescent="0.2">
      <c r="A574" s="9" t="s">
        <v>258</v>
      </c>
      <c r="B574" s="13">
        <v>1</v>
      </c>
      <c r="C574" s="14">
        <v>0.5</v>
      </c>
      <c r="D574" s="13">
        <v>1</v>
      </c>
      <c r="E574" s="15">
        <v>0.5</v>
      </c>
      <c r="F574" s="13">
        <v>2</v>
      </c>
      <c r="G574" s="14">
        <v>1</v>
      </c>
    </row>
    <row r="575" spans="1:7" x14ac:dyDescent="0.2">
      <c r="A575" s="10" t="s">
        <v>220</v>
      </c>
      <c r="B575" s="13"/>
      <c r="C575" s="14">
        <v>0</v>
      </c>
      <c r="D575" s="13">
        <v>1</v>
      </c>
      <c r="E575" s="15">
        <v>1</v>
      </c>
      <c r="F575" s="13">
        <v>1</v>
      </c>
      <c r="G575" s="14">
        <v>1</v>
      </c>
    </row>
    <row r="576" spans="1:7" x14ac:dyDescent="0.2">
      <c r="A576" s="10" t="s">
        <v>250</v>
      </c>
      <c r="B576" s="13">
        <v>1</v>
      </c>
      <c r="C576" s="14">
        <v>1</v>
      </c>
      <c r="D576" s="13"/>
      <c r="E576" s="15">
        <v>0</v>
      </c>
      <c r="F576" s="13">
        <v>1</v>
      </c>
      <c r="G576" s="14">
        <v>1</v>
      </c>
    </row>
    <row r="577" spans="1:7" x14ac:dyDescent="0.2">
      <c r="A577" s="9" t="s">
        <v>261</v>
      </c>
      <c r="B577" s="13"/>
      <c r="C577" s="14">
        <v>0</v>
      </c>
      <c r="D577" s="13">
        <v>1</v>
      </c>
      <c r="E577" s="15">
        <v>1</v>
      </c>
      <c r="F577" s="13">
        <v>1</v>
      </c>
      <c r="G577" s="14">
        <v>1</v>
      </c>
    </row>
    <row r="578" spans="1:7" x14ac:dyDescent="0.2">
      <c r="A578" s="10" t="s">
        <v>54</v>
      </c>
      <c r="B578" s="13"/>
      <c r="C578" s="14">
        <v>0</v>
      </c>
      <c r="D578" s="13">
        <v>1</v>
      </c>
      <c r="E578" s="15">
        <v>1</v>
      </c>
      <c r="F578" s="13">
        <v>1</v>
      </c>
      <c r="G578" s="14">
        <v>1</v>
      </c>
    </row>
    <row r="579" spans="1:7" x14ac:dyDescent="0.2">
      <c r="A579" s="8" t="s">
        <v>305</v>
      </c>
      <c r="B579" s="13"/>
      <c r="C579" s="14"/>
      <c r="D579" s="13"/>
      <c r="F579" s="13"/>
      <c r="G579" s="14"/>
    </row>
    <row r="580" spans="1:7" x14ac:dyDescent="0.2">
      <c r="A580" s="9" t="s">
        <v>256</v>
      </c>
      <c r="B580" s="13"/>
      <c r="C580" s="14">
        <v>0</v>
      </c>
      <c r="D580" s="13">
        <v>3</v>
      </c>
      <c r="E580" s="15">
        <v>1</v>
      </c>
      <c r="F580" s="13">
        <v>3</v>
      </c>
      <c r="G580" s="14">
        <v>1</v>
      </c>
    </row>
    <row r="581" spans="1:7" x14ac:dyDescent="0.2">
      <c r="A581" s="10" t="s">
        <v>20</v>
      </c>
      <c r="B581" s="13"/>
      <c r="C581" s="14">
        <v>0</v>
      </c>
      <c r="D581" s="13">
        <v>1</v>
      </c>
      <c r="E581" s="15">
        <v>1</v>
      </c>
      <c r="F581" s="13">
        <v>1</v>
      </c>
      <c r="G581" s="14">
        <v>1</v>
      </c>
    </row>
    <row r="582" spans="1:7" x14ac:dyDescent="0.2">
      <c r="A582" s="10" t="s">
        <v>28</v>
      </c>
      <c r="B582" s="13"/>
      <c r="C582" s="14">
        <v>0</v>
      </c>
      <c r="D582" s="13">
        <v>1</v>
      </c>
      <c r="E582" s="15">
        <v>1</v>
      </c>
      <c r="F582" s="13">
        <v>1</v>
      </c>
      <c r="G582" s="14">
        <v>1</v>
      </c>
    </row>
    <row r="583" spans="1:7" x14ac:dyDescent="0.2">
      <c r="A583" s="10" t="s">
        <v>250</v>
      </c>
      <c r="B583" s="13"/>
      <c r="C583" s="14">
        <v>0</v>
      </c>
      <c r="D583" s="13">
        <v>1</v>
      </c>
      <c r="E583" s="15">
        <v>1</v>
      </c>
      <c r="F583" s="13">
        <v>1</v>
      </c>
      <c r="G583" s="14">
        <v>1</v>
      </c>
    </row>
    <row r="584" spans="1:7" x14ac:dyDescent="0.2">
      <c r="A584" s="9" t="s">
        <v>257</v>
      </c>
      <c r="B584" s="13">
        <v>4</v>
      </c>
      <c r="C584" s="14">
        <v>0.8</v>
      </c>
      <c r="D584" s="13">
        <v>1</v>
      </c>
      <c r="E584" s="15">
        <v>0.2</v>
      </c>
      <c r="F584" s="13">
        <v>5</v>
      </c>
      <c r="G584" s="14">
        <v>1</v>
      </c>
    </row>
    <row r="585" spans="1:7" x14ac:dyDescent="0.2">
      <c r="A585" s="10" t="s">
        <v>46</v>
      </c>
      <c r="B585" s="13"/>
      <c r="C585" s="14">
        <v>0</v>
      </c>
      <c r="D585" s="13">
        <v>1</v>
      </c>
      <c r="E585" s="15">
        <v>1</v>
      </c>
      <c r="F585" s="13">
        <v>1</v>
      </c>
      <c r="G585" s="14">
        <v>1</v>
      </c>
    </row>
    <row r="586" spans="1:7" x14ac:dyDescent="0.2">
      <c r="A586" s="10" t="s">
        <v>61</v>
      </c>
      <c r="B586" s="13">
        <v>1</v>
      </c>
      <c r="C586" s="14">
        <v>1</v>
      </c>
      <c r="D586" s="13"/>
      <c r="E586" s="15">
        <v>0</v>
      </c>
      <c r="F586" s="13">
        <v>1</v>
      </c>
      <c r="G586" s="14">
        <v>1</v>
      </c>
    </row>
    <row r="587" spans="1:7" x14ac:dyDescent="0.2">
      <c r="A587" s="10" t="s">
        <v>41</v>
      </c>
      <c r="B587" s="13">
        <v>1</v>
      </c>
      <c r="C587" s="14">
        <v>1</v>
      </c>
      <c r="D587" s="13"/>
      <c r="E587" s="15">
        <v>0</v>
      </c>
      <c r="F587" s="13">
        <v>1</v>
      </c>
      <c r="G587" s="14">
        <v>1</v>
      </c>
    </row>
    <row r="588" spans="1:7" x14ac:dyDescent="0.2">
      <c r="A588" s="10" t="s">
        <v>250</v>
      </c>
      <c r="B588" s="13">
        <v>2</v>
      </c>
      <c r="C588" s="14">
        <v>1</v>
      </c>
      <c r="D588" s="13"/>
      <c r="E588" s="15">
        <v>0</v>
      </c>
      <c r="F588" s="13">
        <v>2</v>
      </c>
      <c r="G588" s="14">
        <v>1</v>
      </c>
    </row>
    <row r="589" spans="1:7" x14ac:dyDescent="0.2">
      <c r="A589" s="9" t="s">
        <v>259</v>
      </c>
      <c r="B589" s="13">
        <v>4</v>
      </c>
      <c r="C589" s="14">
        <v>0.8</v>
      </c>
      <c r="D589" s="13">
        <v>1</v>
      </c>
      <c r="E589" s="15">
        <v>0.2</v>
      </c>
      <c r="F589" s="13">
        <v>5</v>
      </c>
      <c r="G589" s="14">
        <v>1</v>
      </c>
    </row>
    <row r="590" spans="1:7" x14ac:dyDescent="0.2">
      <c r="A590" s="10" t="s">
        <v>135</v>
      </c>
      <c r="B590" s="13"/>
      <c r="C590" s="14">
        <v>0</v>
      </c>
      <c r="D590" s="13">
        <v>1</v>
      </c>
      <c r="E590" s="15">
        <v>1</v>
      </c>
      <c r="F590" s="13">
        <v>1</v>
      </c>
      <c r="G590" s="14">
        <v>1</v>
      </c>
    </row>
    <row r="591" spans="1:7" x14ac:dyDescent="0.2">
      <c r="A591" s="10" t="s">
        <v>134</v>
      </c>
      <c r="B591" s="13">
        <v>1</v>
      </c>
      <c r="C591" s="14">
        <v>1</v>
      </c>
      <c r="D591" s="13"/>
      <c r="E591" s="15">
        <v>0</v>
      </c>
      <c r="F591" s="13">
        <v>1</v>
      </c>
      <c r="G591" s="14">
        <v>1</v>
      </c>
    </row>
    <row r="592" spans="1:7" x14ac:dyDescent="0.2">
      <c r="A592" s="10" t="s">
        <v>120</v>
      </c>
      <c r="B592" s="13">
        <v>1</v>
      </c>
      <c r="C592" s="14">
        <v>1</v>
      </c>
      <c r="D592" s="13"/>
      <c r="E592" s="15">
        <v>0</v>
      </c>
      <c r="F592" s="13">
        <v>1</v>
      </c>
      <c r="G592" s="14">
        <v>1</v>
      </c>
    </row>
    <row r="593" spans="1:7" x14ac:dyDescent="0.2">
      <c r="A593" s="10" t="s">
        <v>113</v>
      </c>
      <c r="B593" s="13">
        <v>1</v>
      </c>
      <c r="C593" s="14">
        <v>1</v>
      </c>
      <c r="D593" s="13"/>
      <c r="E593" s="15">
        <v>0</v>
      </c>
      <c r="F593" s="13">
        <v>1</v>
      </c>
      <c r="G593" s="14">
        <v>1</v>
      </c>
    </row>
    <row r="594" spans="1:7" x14ac:dyDescent="0.2">
      <c r="A594" s="10" t="s">
        <v>250</v>
      </c>
      <c r="B594" s="13">
        <v>1</v>
      </c>
      <c r="C594" s="14">
        <v>1</v>
      </c>
      <c r="D594" s="13"/>
      <c r="E594" s="15">
        <v>0</v>
      </c>
      <c r="F594" s="13">
        <v>1</v>
      </c>
      <c r="G594" s="14">
        <v>1</v>
      </c>
    </row>
    <row r="595" spans="1:7" x14ac:dyDescent="0.2">
      <c r="A595" s="9" t="s">
        <v>262</v>
      </c>
      <c r="B595" s="13"/>
      <c r="C595" s="14">
        <v>0</v>
      </c>
      <c r="D595" s="13">
        <v>1</v>
      </c>
      <c r="E595" s="15">
        <v>1</v>
      </c>
      <c r="F595" s="13">
        <v>1</v>
      </c>
      <c r="G595" s="14">
        <v>1</v>
      </c>
    </row>
    <row r="596" spans="1:7" x14ac:dyDescent="0.2">
      <c r="A596" s="10" t="s">
        <v>156</v>
      </c>
      <c r="B596" s="13"/>
      <c r="C596" s="14">
        <v>0</v>
      </c>
      <c r="D596" s="13">
        <v>1</v>
      </c>
      <c r="E596" s="15">
        <v>1</v>
      </c>
      <c r="F596" s="13">
        <v>1</v>
      </c>
      <c r="G596" s="14">
        <v>1</v>
      </c>
    </row>
    <row r="597" spans="1:7" x14ac:dyDescent="0.2">
      <c r="A597" s="9" t="s">
        <v>260</v>
      </c>
      <c r="B597" s="13">
        <v>3</v>
      </c>
      <c r="C597" s="14">
        <v>1</v>
      </c>
      <c r="D597" s="13"/>
      <c r="E597" s="15">
        <v>0</v>
      </c>
      <c r="F597" s="13">
        <v>3</v>
      </c>
      <c r="G597" s="14">
        <v>1</v>
      </c>
    </row>
    <row r="598" spans="1:7" x14ac:dyDescent="0.2">
      <c r="A598" s="10" t="s">
        <v>182</v>
      </c>
      <c r="B598" s="13">
        <v>2</v>
      </c>
      <c r="C598" s="14">
        <v>1</v>
      </c>
      <c r="D598" s="13"/>
      <c r="E598" s="15">
        <v>0</v>
      </c>
      <c r="F598" s="13">
        <v>2</v>
      </c>
      <c r="G598" s="14">
        <v>1</v>
      </c>
    </row>
    <row r="599" spans="1:7" x14ac:dyDescent="0.2">
      <c r="A599" s="10" t="s">
        <v>181</v>
      </c>
      <c r="B599" s="13">
        <v>1</v>
      </c>
      <c r="C599" s="14">
        <v>1</v>
      </c>
      <c r="D599" s="13"/>
      <c r="E599" s="15">
        <v>0</v>
      </c>
      <c r="F599" s="13">
        <v>1</v>
      </c>
      <c r="G599" s="14">
        <v>1</v>
      </c>
    </row>
    <row r="600" spans="1:7" x14ac:dyDescent="0.2">
      <c r="A600" s="9" t="s">
        <v>263</v>
      </c>
      <c r="B600" s="13"/>
      <c r="C600" s="14">
        <v>0</v>
      </c>
      <c r="D600" s="13">
        <v>1</v>
      </c>
      <c r="E600" s="15">
        <v>1</v>
      </c>
      <c r="F600" s="13">
        <v>1</v>
      </c>
      <c r="G600" s="14">
        <v>1</v>
      </c>
    </row>
    <row r="601" spans="1:7" x14ac:dyDescent="0.2">
      <c r="A601" s="10" t="s">
        <v>136</v>
      </c>
      <c r="B601" s="13"/>
      <c r="C601" s="14">
        <v>0</v>
      </c>
      <c r="D601" s="13">
        <v>1</v>
      </c>
      <c r="E601" s="15">
        <v>1</v>
      </c>
      <c r="F601" s="13">
        <v>1</v>
      </c>
      <c r="G601" s="14">
        <v>1</v>
      </c>
    </row>
    <row r="602" spans="1:7" x14ac:dyDescent="0.2">
      <c r="A602" s="9" t="s">
        <v>258</v>
      </c>
      <c r="B602" s="13">
        <v>1</v>
      </c>
      <c r="C602" s="14">
        <v>0.5</v>
      </c>
      <c r="D602" s="13">
        <v>1</v>
      </c>
      <c r="E602" s="15">
        <v>0.5</v>
      </c>
      <c r="F602" s="13">
        <v>2</v>
      </c>
      <c r="G602" s="14">
        <v>1</v>
      </c>
    </row>
    <row r="603" spans="1:7" x14ac:dyDescent="0.2">
      <c r="A603" s="10" t="s">
        <v>210</v>
      </c>
      <c r="B603" s="13"/>
      <c r="C603" s="14">
        <v>0</v>
      </c>
      <c r="D603" s="13">
        <v>1</v>
      </c>
      <c r="E603" s="15">
        <v>1</v>
      </c>
      <c r="F603" s="13">
        <v>1</v>
      </c>
      <c r="G603" s="14">
        <v>1</v>
      </c>
    </row>
    <row r="604" spans="1:7" x14ac:dyDescent="0.2">
      <c r="A604" s="10" t="s">
        <v>208</v>
      </c>
      <c r="B604" s="13">
        <v>1</v>
      </c>
      <c r="C604" s="14">
        <v>1</v>
      </c>
      <c r="D604" s="13"/>
      <c r="E604" s="15">
        <v>0</v>
      </c>
      <c r="F604" s="13">
        <v>1</v>
      </c>
      <c r="G604" s="14">
        <v>1</v>
      </c>
    </row>
    <row r="605" spans="1:7" x14ac:dyDescent="0.2">
      <c r="A605" s="8" t="s">
        <v>306</v>
      </c>
      <c r="B605" s="13"/>
      <c r="C605" s="14"/>
      <c r="D605" s="13"/>
      <c r="F605" s="13"/>
      <c r="G605" s="14"/>
    </row>
    <row r="606" spans="1:7" x14ac:dyDescent="0.2">
      <c r="A606" s="9" t="s">
        <v>257</v>
      </c>
      <c r="B606" s="13">
        <v>2</v>
      </c>
      <c r="C606" s="14">
        <v>0.66666666666666663</v>
      </c>
      <c r="D606" s="13">
        <v>1</v>
      </c>
      <c r="E606" s="15">
        <v>0.33333333333333331</v>
      </c>
      <c r="F606" s="13">
        <v>3</v>
      </c>
      <c r="G606" s="14">
        <v>1</v>
      </c>
    </row>
    <row r="607" spans="1:7" x14ac:dyDescent="0.2">
      <c r="A607" s="10" t="s">
        <v>93</v>
      </c>
      <c r="B607" s="13">
        <v>1</v>
      </c>
      <c r="C607" s="14">
        <v>1</v>
      </c>
      <c r="D607" s="13"/>
      <c r="E607" s="15">
        <v>0</v>
      </c>
      <c r="F607" s="13">
        <v>1</v>
      </c>
      <c r="G607" s="14">
        <v>1</v>
      </c>
    </row>
    <row r="608" spans="1:7" x14ac:dyDescent="0.2">
      <c r="A608" s="10" t="s">
        <v>40</v>
      </c>
      <c r="B608" s="13"/>
      <c r="C608" s="14">
        <v>0</v>
      </c>
      <c r="D608" s="13">
        <v>1</v>
      </c>
      <c r="E608" s="15">
        <v>1</v>
      </c>
      <c r="F608" s="13">
        <v>1</v>
      </c>
      <c r="G608" s="14">
        <v>1</v>
      </c>
    </row>
    <row r="609" spans="1:7" x14ac:dyDescent="0.2">
      <c r="A609" s="10" t="s">
        <v>87</v>
      </c>
      <c r="B609" s="13">
        <v>1</v>
      </c>
      <c r="C609" s="14">
        <v>1</v>
      </c>
      <c r="D609" s="13"/>
      <c r="E609" s="15">
        <v>0</v>
      </c>
      <c r="F609" s="13">
        <v>1</v>
      </c>
      <c r="G609" s="14">
        <v>1</v>
      </c>
    </row>
    <row r="610" spans="1:7" x14ac:dyDescent="0.2">
      <c r="A610" s="9" t="s">
        <v>259</v>
      </c>
      <c r="B610" s="13">
        <v>1</v>
      </c>
      <c r="C610" s="14">
        <v>0.5</v>
      </c>
      <c r="D610" s="13">
        <v>1</v>
      </c>
      <c r="E610" s="15">
        <v>0.5</v>
      </c>
      <c r="F610" s="13">
        <v>2</v>
      </c>
      <c r="G610" s="14">
        <v>1</v>
      </c>
    </row>
    <row r="611" spans="1:7" x14ac:dyDescent="0.2">
      <c r="A611" s="10" t="s">
        <v>133</v>
      </c>
      <c r="B611" s="13">
        <v>1</v>
      </c>
      <c r="C611" s="14">
        <v>1</v>
      </c>
      <c r="D611" s="13"/>
      <c r="E611" s="15">
        <v>0</v>
      </c>
      <c r="F611" s="13">
        <v>1</v>
      </c>
      <c r="G611" s="14">
        <v>1</v>
      </c>
    </row>
    <row r="612" spans="1:7" x14ac:dyDescent="0.2">
      <c r="A612" s="10" t="s">
        <v>100</v>
      </c>
      <c r="B612" s="13"/>
      <c r="C612" s="14">
        <v>0</v>
      </c>
      <c r="D612" s="13">
        <v>1</v>
      </c>
      <c r="E612" s="15">
        <v>1</v>
      </c>
      <c r="F612" s="13">
        <v>1</v>
      </c>
      <c r="G612" s="14">
        <v>1</v>
      </c>
    </row>
    <row r="613" spans="1:7" x14ac:dyDescent="0.2">
      <c r="A613" s="9" t="s">
        <v>262</v>
      </c>
      <c r="B613" s="13">
        <v>2</v>
      </c>
      <c r="C613" s="14">
        <v>1</v>
      </c>
      <c r="D613" s="13"/>
      <c r="E613" s="15">
        <v>0</v>
      </c>
      <c r="F613" s="13">
        <v>2</v>
      </c>
      <c r="G613" s="14">
        <v>1</v>
      </c>
    </row>
    <row r="614" spans="1:7" x14ac:dyDescent="0.2">
      <c r="A614" s="10" t="s">
        <v>166</v>
      </c>
      <c r="B614" s="13">
        <v>1</v>
      </c>
      <c r="C614" s="14">
        <v>1</v>
      </c>
      <c r="D614" s="13"/>
      <c r="E614" s="15">
        <v>0</v>
      </c>
      <c r="F614" s="13">
        <v>1</v>
      </c>
      <c r="G614" s="14">
        <v>1</v>
      </c>
    </row>
    <row r="615" spans="1:7" x14ac:dyDescent="0.2">
      <c r="A615" s="10" t="s">
        <v>163</v>
      </c>
      <c r="B615" s="13">
        <v>1</v>
      </c>
      <c r="C615" s="14">
        <v>1</v>
      </c>
      <c r="D615" s="13"/>
      <c r="E615" s="15">
        <v>0</v>
      </c>
      <c r="F615" s="13">
        <v>1</v>
      </c>
      <c r="G615" s="14">
        <v>1</v>
      </c>
    </row>
    <row r="616" spans="1:7" x14ac:dyDescent="0.2">
      <c r="A616" s="9" t="s">
        <v>260</v>
      </c>
      <c r="B616" s="13">
        <v>2</v>
      </c>
      <c r="C616" s="14">
        <v>0.66666666666666663</v>
      </c>
      <c r="D616" s="13">
        <v>1</v>
      </c>
      <c r="E616" s="15">
        <v>0.33333333333333331</v>
      </c>
      <c r="F616" s="13">
        <v>3</v>
      </c>
      <c r="G616" s="14">
        <v>1</v>
      </c>
    </row>
    <row r="617" spans="1:7" x14ac:dyDescent="0.2">
      <c r="A617" s="10" t="s">
        <v>182</v>
      </c>
      <c r="B617" s="13">
        <v>2</v>
      </c>
      <c r="C617" s="14">
        <v>1</v>
      </c>
      <c r="D617" s="13"/>
      <c r="E617" s="15">
        <v>0</v>
      </c>
      <c r="F617" s="13">
        <v>2</v>
      </c>
      <c r="G617" s="14">
        <v>1</v>
      </c>
    </row>
    <row r="618" spans="1:7" x14ac:dyDescent="0.2">
      <c r="A618" s="10" t="s">
        <v>250</v>
      </c>
      <c r="B618" s="13"/>
      <c r="C618" s="14">
        <v>0</v>
      </c>
      <c r="D618" s="13">
        <v>1</v>
      </c>
      <c r="E618" s="15">
        <v>1</v>
      </c>
      <c r="F618" s="13">
        <v>1</v>
      </c>
      <c r="G618" s="14">
        <v>1</v>
      </c>
    </row>
    <row r="619" spans="1:7" x14ac:dyDescent="0.2">
      <c r="A619" s="9" t="s">
        <v>263</v>
      </c>
      <c r="B619" s="13"/>
      <c r="C619" s="14">
        <v>0</v>
      </c>
      <c r="D619" s="13">
        <v>1</v>
      </c>
      <c r="E619" s="15">
        <v>1</v>
      </c>
      <c r="F619" s="13">
        <v>1</v>
      </c>
      <c r="G619" s="14">
        <v>1</v>
      </c>
    </row>
    <row r="620" spans="1:7" x14ac:dyDescent="0.2">
      <c r="A620" s="10" t="s">
        <v>165</v>
      </c>
      <c r="B620" s="13"/>
      <c r="C620" s="14">
        <v>0</v>
      </c>
      <c r="D620" s="13">
        <v>1</v>
      </c>
      <c r="E620" s="15">
        <v>1</v>
      </c>
      <c r="F620" s="13">
        <v>1</v>
      </c>
      <c r="G620" s="14">
        <v>1</v>
      </c>
    </row>
    <row r="621" spans="1:7" x14ac:dyDescent="0.2">
      <c r="A621" s="9" t="s">
        <v>258</v>
      </c>
      <c r="B621" s="13">
        <v>1</v>
      </c>
      <c r="C621" s="14">
        <v>0.5</v>
      </c>
      <c r="D621" s="13">
        <v>1</v>
      </c>
      <c r="E621" s="15">
        <v>0.5</v>
      </c>
      <c r="F621" s="13">
        <v>2</v>
      </c>
      <c r="G621" s="14">
        <v>1</v>
      </c>
    </row>
    <row r="622" spans="1:7" x14ac:dyDescent="0.2">
      <c r="A622" s="10" t="s">
        <v>99</v>
      </c>
      <c r="B622" s="13"/>
      <c r="C622" s="14">
        <v>0</v>
      </c>
      <c r="D622" s="13">
        <v>1</v>
      </c>
      <c r="E622" s="15">
        <v>1</v>
      </c>
      <c r="F622" s="13">
        <v>1</v>
      </c>
      <c r="G622" s="14">
        <v>1</v>
      </c>
    </row>
    <row r="623" spans="1:7" x14ac:dyDescent="0.2">
      <c r="A623" s="10" t="s">
        <v>250</v>
      </c>
      <c r="B623" s="13">
        <v>1</v>
      </c>
      <c r="C623" s="14">
        <v>1</v>
      </c>
      <c r="D623" s="13"/>
      <c r="E623" s="15">
        <v>0</v>
      </c>
      <c r="F623" s="13">
        <v>1</v>
      </c>
      <c r="G623" s="14">
        <v>1</v>
      </c>
    </row>
    <row r="624" spans="1:7" x14ac:dyDescent="0.2">
      <c r="A624" s="8" t="s">
        <v>307</v>
      </c>
      <c r="B624" s="13"/>
      <c r="C624" s="14"/>
      <c r="D624" s="13"/>
      <c r="F624" s="13"/>
      <c r="G624" s="14"/>
    </row>
    <row r="625" spans="1:7" x14ac:dyDescent="0.2">
      <c r="A625" s="9" t="s">
        <v>256</v>
      </c>
      <c r="B625" s="13">
        <v>1</v>
      </c>
      <c r="C625" s="14">
        <v>0.5</v>
      </c>
      <c r="D625" s="13">
        <v>1</v>
      </c>
      <c r="E625" s="15">
        <v>0.5</v>
      </c>
      <c r="F625" s="13">
        <v>2</v>
      </c>
      <c r="G625" s="14">
        <v>1</v>
      </c>
    </row>
    <row r="626" spans="1:7" x14ac:dyDescent="0.2">
      <c r="A626" s="10" t="s">
        <v>39</v>
      </c>
      <c r="B626" s="13"/>
      <c r="C626" s="14">
        <v>0</v>
      </c>
      <c r="D626" s="13">
        <v>1</v>
      </c>
      <c r="E626" s="15">
        <v>1</v>
      </c>
      <c r="F626" s="13">
        <v>1</v>
      </c>
      <c r="G626" s="14">
        <v>1</v>
      </c>
    </row>
    <row r="627" spans="1:7" x14ac:dyDescent="0.2">
      <c r="A627" s="10" t="s">
        <v>250</v>
      </c>
      <c r="B627" s="13">
        <v>1</v>
      </c>
      <c r="C627" s="14">
        <v>1</v>
      </c>
      <c r="D627" s="13"/>
      <c r="E627" s="15">
        <v>0</v>
      </c>
      <c r="F627" s="13">
        <v>1</v>
      </c>
      <c r="G627" s="14">
        <v>1</v>
      </c>
    </row>
    <row r="628" spans="1:7" x14ac:dyDescent="0.2">
      <c r="A628" s="9" t="s">
        <v>257</v>
      </c>
      <c r="B628" s="13">
        <v>3</v>
      </c>
      <c r="C628" s="14">
        <v>0.75</v>
      </c>
      <c r="D628" s="13">
        <v>1</v>
      </c>
      <c r="E628" s="15">
        <v>0.25</v>
      </c>
      <c r="F628" s="13">
        <v>4</v>
      </c>
      <c r="G628" s="14">
        <v>1</v>
      </c>
    </row>
    <row r="629" spans="1:7" x14ac:dyDescent="0.2">
      <c r="A629" s="10" t="s">
        <v>88</v>
      </c>
      <c r="B629" s="13">
        <v>1</v>
      </c>
      <c r="C629" s="14">
        <v>0.5</v>
      </c>
      <c r="D629" s="13">
        <v>1</v>
      </c>
      <c r="E629" s="15">
        <v>0.5</v>
      </c>
      <c r="F629" s="13">
        <v>2</v>
      </c>
      <c r="G629" s="14">
        <v>1</v>
      </c>
    </row>
    <row r="630" spans="1:7" x14ac:dyDescent="0.2">
      <c r="A630" s="10" t="s">
        <v>92</v>
      </c>
      <c r="B630" s="13">
        <v>1</v>
      </c>
      <c r="C630" s="14">
        <v>1</v>
      </c>
      <c r="D630" s="13"/>
      <c r="E630" s="15">
        <v>0</v>
      </c>
      <c r="F630" s="13">
        <v>1</v>
      </c>
      <c r="G630" s="14">
        <v>1</v>
      </c>
    </row>
    <row r="631" spans="1:7" x14ac:dyDescent="0.2">
      <c r="A631" s="10" t="s">
        <v>77</v>
      </c>
      <c r="B631" s="13">
        <v>1</v>
      </c>
      <c r="C631" s="14">
        <v>1</v>
      </c>
      <c r="D631" s="13"/>
      <c r="E631" s="15">
        <v>0</v>
      </c>
      <c r="F631" s="13">
        <v>1</v>
      </c>
      <c r="G631" s="14">
        <v>1</v>
      </c>
    </row>
    <row r="632" spans="1:7" x14ac:dyDescent="0.2">
      <c r="A632" s="9" t="s">
        <v>259</v>
      </c>
      <c r="B632" s="13">
        <v>2</v>
      </c>
      <c r="C632" s="14">
        <v>0.66666666666666663</v>
      </c>
      <c r="D632" s="13">
        <v>1</v>
      </c>
      <c r="E632" s="15">
        <v>0.33333333333333331</v>
      </c>
      <c r="F632" s="13">
        <v>3</v>
      </c>
      <c r="G632" s="14">
        <v>1</v>
      </c>
    </row>
    <row r="633" spans="1:7" x14ac:dyDescent="0.2">
      <c r="A633" s="10" t="s">
        <v>131</v>
      </c>
      <c r="B633" s="13">
        <v>1</v>
      </c>
      <c r="C633" s="14">
        <v>1</v>
      </c>
      <c r="D633" s="13"/>
      <c r="E633" s="15">
        <v>0</v>
      </c>
      <c r="F633" s="13">
        <v>1</v>
      </c>
      <c r="G633" s="14">
        <v>1</v>
      </c>
    </row>
    <row r="634" spans="1:7" x14ac:dyDescent="0.2">
      <c r="A634" s="10" t="s">
        <v>122</v>
      </c>
      <c r="B634" s="13">
        <v>1</v>
      </c>
      <c r="C634" s="14">
        <v>1</v>
      </c>
      <c r="D634" s="13"/>
      <c r="E634" s="15">
        <v>0</v>
      </c>
      <c r="F634" s="13">
        <v>1</v>
      </c>
      <c r="G634" s="14">
        <v>1</v>
      </c>
    </row>
    <row r="635" spans="1:7" x14ac:dyDescent="0.2">
      <c r="A635" s="10" t="s">
        <v>101</v>
      </c>
      <c r="B635" s="13"/>
      <c r="C635" s="14">
        <v>0</v>
      </c>
      <c r="D635" s="13">
        <v>1</v>
      </c>
      <c r="E635" s="15">
        <v>1</v>
      </c>
      <c r="F635" s="13">
        <v>1</v>
      </c>
      <c r="G635" s="14">
        <v>1</v>
      </c>
    </row>
    <row r="636" spans="1:7" x14ac:dyDescent="0.2">
      <c r="A636" s="9" t="s">
        <v>262</v>
      </c>
      <c r="B636" s="13">
        <v>1</v>
      </c>
      <c r="C636" s="14">
        <v>1</v>
      </c>
      <c r="D636" s="13"/>
      <c r="E636" s="15">
        <v>0</v>
      </c>
      <c r="F636" s="13">
        <v>1</v>
      </c>
      <c r="G636" s="14">
        <v>1</v>
      </c>
    </row>
    <row r="637" spans="1:7" x14ac:dyDescent="0.2">
      <c r="A637" s="10" t="s">
        <v>167</v>
      </c>
      <c r="B637" s="13">
        <v>1</v>
      </c>
      <c r="C637" s="14">
        <v>1</v>
      </c>
      <c r="D637" s="13"/>
      <c r="E637" s="15">
        <v>0</v>
      </c>
      <c r="F637" s="13">
        <v>1</v>
      </c>
      <c r="G637" s="14">
        <v>1</v>
      </c>
    </row>
    <row r="638" spans="1:7" x14ac:dyDescent="0.2">
      <c r="A638" s="9" t="s">
        <v>260</v>
      </c>
      <c r="B638" s="13">
        <v>2</v>
      </c>
      <c r="C638" s="14">
        <v>1</v>
      </c>
      <c r="D638" s="13"/>
      <c r="E638" s="15">
        <v>0</v>
      </c>
      <c r="F638" s="13">
        <v>2</v>
      </c>
      <c r="G638" s="14">
        <v>1</v>
      </c>
    </row>
    <row r="639" spans="1:7" x14ac:dyDescent="0.2">
      <c r="A639" s="10" t="s">
        <v>91</v>
      </c>
      <c r="B639" s="13">
        <v>1</v>
      </c>
      <c r="C639" s="14">
        <v>1</v>
      </c>
      <c r="D639" s="13"/>
      <c r="E639" s="15">
        <v>0</v>
      </c>
      <c r="F639" s="13">
        <v>1</v>
      </c>
      <c r="G639" s="14">
        <v>1</v>
      </c>
    </row>
    <row r="640" spans="1:7" x14ac:dyDescent="0.2">
      <c r="A640" s="10" t="s">
        <v>124</v>
      </c>
      <c r="B640" s="13">
        <v>1</v>
      </c>
      <c r="C640" s="14">
        <v>1</v>
      </c>
      <c r="D640" s="13"/>
      <c r="E640" s="15">
        <v>0</v>
      </c>
      <c r="F640" s="13">
        <v>1</v>
      </c>
      <c r="G640" s="14">
        <v>1</v>
      </c>
    </row>
    <row r="641" spans="1:7" x14ac:dyDescent="0.2">
      <c r="A641" s="9" t="s">
        <v>263</v>
      </c>
      <c r="B641" s="13"/>
      <c r="C641" s="14">
        <v>0</v>
      </c>
      <c r="D641" s="13">
        <v>1</v>
      </c>
      <c r="E641" s="15">
        <v>1</v>
      </c>
      <c r="F641" s="13">
        <v>1</v>
      </c>
      <c r="G641" s="14">
        <v>1</v>
      </c>
    </row>
    <row r="642" spans="1:7" x14ac:dyDescent="0.2">
      <c r="A642" s="10" t="s">
        <v>202</v>
      </c>
      <c r="B642" s="13"/>
      <c r="C642" s="14">
        <v>0</v>
      </c>
      <c r="D642" s="13">
        <v>1</v>
      </c>
      <c r="E642" s="15">
        <v>1</v>
      </c>
      <c r="F642" s="13">
        <v>1</v>
      </c>
      <c r="G642" s="14">
        <v>1</v>
      </c>
    </row>
    <row r="643" spans="1:7" x14ac:dyDescent="0.2">
      <c r="A643" s="8" t="s">
        <v>308</v>
      </c>
      <c r="B643" s="13"/>
      <c r="C643" s="14"/>
      <c r="D643" s="13"/>
      <c r="F643" s="13"/>
      <c r="G643" s="14"/>
    </row>
    <row r="644" spans="1:7" x14ac:dyDescent="0.2">
      <c r="A644" s="9" t="s">
        <v>256</v>
      </c>
      <c r="B644" s="13"/>
      <c r="C644" s="14">
        <v>0</v>
      </c>
      <c r="D644" s="13">
        <v>1</v>
      </c>
      <c r="E644" s="15">
        <v>1</v>
      </c>
      <c r="F644" s="13">
        <v>1</v>
      </c>
      <c r="G644" s="14">
        <v>1</v>
      </c>
    </row>
    <row r="645" spans="1:7" x14ac:dyDescent="0.2">
      <c r="A645" s="10" t="s">
        <v>250</v>
      </c>
      <c r="B645" s="13"/>
      <c r="C645" s="14">
        <v>0</v>
      </c>
      <c r="D645" s="13">
        <v>1</v>
      </c>
      <c r="E645" s="15">
        <v>1</v>
      </c>
      <c r="F645" s="13">
        <v>1</v>
      </c>
      <c r="G645" s="14">
        <v>1</v>
      </c>
    </row>
    <row r="646" spans="1:7" x14ac:dyDescent="0.2">
      <c r="A646" s="9" t="s">
        <v>257</v>
      </c>
      <c r="B646" s="13">
        <v>2</v>
      </c>
      <c r="C646" s="14">
        <v>1</v>
      </c>
      <c r="D646" s="13"/>
      <c r="E646" s="15">
        <v>0</v>
      </c>
      <c r="F646" s="13">
        <v>2</v>
      </c>
      <c r="G646" s="14">
        <v>1</v>
      </c>
    </row>
    <row r="647" spans="1:7" x14ac:dyDescent="0.2">
      <c r="A647" s="10" t="s">
        <v>95</v>
      </c>
      <c r="B647" s="13">
        <v>1</v>
      </c>
      <c r="C647" s="14">
        <v>1</v>
      </c>
      <c r="D647" s="13"/>
      <c r="E647" s="15">
        <v>0</v>
      </c>
      <c r="F647" s="13">
        <v>1</v>
      </c>
      <c r="G647" s="14">
        <v>1</v>
      </c>
    </row>
    <row r="648" spans="1:7" x14ac:dyDescent="0.2">
      <c r="A648" s="10" t="s">
        <v>91</v>
      </c>
      <c r="B648" s="13">
        <v>1</v>
      </c>
      <c r="C648" s="14">
        <v>1</v>
      </c>
      <c r="D648" s="13"/>
      <c r="E648" s="15">
        <v>0</v>
      </c>
      <c r="F648" s="13">
        <v>1</v>
      </c>
      <c r="G648" s="14">
        <v>1</v>
      </c>
    </row>
    <row r="649" spans="1:7" x14ac:dyDescent="0.2">
      <c r="A649" s="9" t="s">
        <v>259</v>
      </c>
      <c r="B649" s="13">
        <v>2</v>
      </c>
      <c r="C649" s="14">
        <v>1</v>
      </c>
      <c r="D649" s="13"/>
      <c r="E649" s="15">
        <v>0</v>
      </c>
      <c r="F649" s="13">
        <v>2</v>
      </c>
      <c r="G649" s="14">
        <v>1</v>
      </c>
    </row>
    <row r="650" spans="1:7" x14ac:dyDescent="0.2">
      <c r="A650" s="10" t="s">
        <v>109</v>
      </c>
      <c r="B650" s="13">
        <v>1</v>
      </c>
      <c r="C650" s="14">
        <v>1</v>
      </c>
      <c r="D650" s="13"/>
      <c r="E650" s="15">
        <v>0</v>
      </c>
      <c r="F650" s="13">
        <v>1</v>
      </c>
      <c r="G650" s="14">
        <v>1</v>
      </c>
    </row>
    <row r="651" spans="1:7" x14ac:dyDescent="0.2">
      <c r="A651" s="10" t="s">
        <v>112</v>
      </c>
      <c r="B651" s="13">
        <v>1</v>
      </c>
      <c r="C651" s="14">
        <v>1</v>
      </c>
      <c r="D651" s="13"/>
      <c r="E651" s="15">
        <v>0</v>
      </c>
      <c r="F651" s="13">
        <v>1</v>
      </c>
      <c r="G651" s="14">
        <v>1</v>
      </c>
    </row>
    <row r="652" spans="1:7" x14ac:dyDescent="0.2">
      <c r="A652" s="9" t="s">
        <v>262</v>
      </c>
      <c r="B652" s="13">
        <v>1</v>
      </c>
      <c r="C652" s="14">
        <v>1</v>
      </c>
      <c r="D652" s="13"/>
      <c r="E652" s="15">
        <v>0</v>
      </c>
      <c r="F652" s="13">
        <v>1</v>
      </c>
      <c r="G652" s="14">
        <v>1</v>
      </c>
    </row>
    <row r="653" spans="1:7" x14ac:dyDescent="0.2">
      <c r="A653" s="10" t="s">
        <v>162</v>
      </c>
      <c r="B653" s="13">
        <v>1</v>
      </c>
      <c r="C653" s="14">
        <v>1</v>
      </c>
      <c r="D653" s="13"/>
      <c r="E653" s="15">
        <v>0</v>
      </c>
      <c r="F653" s="13">
        <v>1</v>
      </c>
      <c r="G653" s="14">
        <v>1</v>
      </c>
    </row>
    <row r="654" spans="1:7" x14ac:dyDescent="0.2">
      <c r="A654" s="9" t="s">
        <v>260</v>
      </c>
      <c r="B654" s="13">
        <v>1</v>
      </c>
      <c r="C654" s="14">
        <v>1</v>
      </c>
      <c r="D654" s="13"/>
      <c r="E654" s="15">
        <v>0</v>
      </c>
      <c r="F654" s="13">
        <v>1</v>
      </c>
      <c r="G654" s="14">
        <v>1</v>
      </c>
    </row>
    <row r="655" spans="1:7" x14ac:dyDescent="0.2">
      <c r="A655" s="10" t="s">
        <v>182</v>
      </c>
      <c r="B655" s="13">
        <v>1</v>
      </c>
      <c r="C655" s="14">
        <v>1</v>
      </c>
      <c r="D655" s="13"/>
      <c r="E655" s="15">
        <v>0</v>
      </c>
      <c r="F655" s="13">
        <v>1</v>
      </c>
      <c r="G655" s="14">
        <v>1</v>
      </c>
    </row>
    <row r="656" spans="1:7" x14ac:dyDescent="0.2">
      <c r="A656" s="9" t="s">
        <v>263</v>
      </c>
      <c r="B656" s="13">
        <v>1</v>
      </c>
      <c r="C656" s="14">
        <v>1</v>
      </c>
      <c r="D656" s="13"/>
      <c r="E656" s="15">
        <v>0</v>
      </c>
      <c r="F656" s="13">
        <v>1</v>
      </c>
      <c r="G656" s="14">
        <v>1</v>
      </c>
    </row>
    <row r="657" spans="1:7" x14ac:dyDescent="0.2">
      <c r="A657" s="10" t="s">
        <v>93</v>
      </c>
      <c r="B657" s="13">
        <v>1</v>
      </c>
      <c r="C657" s="14">
        <v>1</v>
      </c>
      <c r="D657" s="13"/>
      <c r="E657" s="15">
        <v>0</v>
      </c>
      <c r="F657" s="13">
        <v>1</v>
      </c>
      <c r="G657" s="14">
        <v>1</v>
      </c>
    </row>
    <row r="658" spans="1:7" x14ac:dyDescent="0.2">
      <c r="A658" s="8" t="s">
        <v>309</v>
      </c>
      <c r="B658" s="13"/>
      <c r="C658" s="14"/>
      <c r="D658" s="13"/>
      <c r="F658" s="13"/>
      <c r="G658" s="14"/>
    </row>
    <row r="659" spans="1:7" x14ac:dyDescent="0.2">
      <c r="A659" s="9" t="s">
        <v>256</v>
      </c>
      <c r="B659" s="13">
        <v>2</v>
      </c>
      <c r="C659" s="14">
        <v>0.66666666666666663</v>
      </c>
      <c r="D659" s="13">
        <v>1</v>
      </c>
      <c r="E659" s="15">
        <v>0.33333333333333331</v>
      </c>
      <c r="F659" s="13">
        <v>3</v>
      </c>
      <c r="G659" s="14">
        <v>1</v>
      </c>
    </row>
    <row r="660" spans="1:7" x14ac:dyDescent="0.2">
      <c r="A660" s="10" t="s">
        <v>19</v>
      </c>
      <c r="B660" s="13"/>
      <c r="C660" s="14">
        <v>0</v>
      </c>
      <c r="D660" s="13">
        <v>1</v>
      </c>
      <c r="E660" s="15">
        <v>1</v>
      </c>
      <c r="F660" s="13">
        <v>1</v>
      </c>
      <c r="G660" s="14">
        <v>1</v>
      </c>
    </row>
    <row r="661" spans="1:7" x14ac:dyDescent="0.2">
      <c r="A661" s="10" t="s">
        <v>12</v>
      </c>
      <c r="B661" s="13">
        <v>1</v>
      </c>
      <c r="C661" s="14">
        <v>1</v>
      </c>
      <c r="D661" s="13"/>
      <c r="E661" s="15">
        <v>0</v>
      </c>
      <c r="F661" s="13">
        <v>1</v>
      </c>
      <c r="G661" s="14">
        <v>1</v>
      </c>
    </row>
    <row r="662" spans="1:7" x14ac:dyDescent="0.2">
      <c r="A662" s="10" t="s">
        <v>14</v>
      </c>
      <c r="B662" s="13">
        <v>1</v>
      </c>
      <c r="C662" s="14">
        <v>1</v>
      </c>
      <c r="D662" s="13"/>
      <c r="E662" s="15">
        <v>0</v>
      </c>
      <c r="F662" s="13">
        <v>1</v>
      </c>
      <c r="G662" s="14">
        <v>1</v>
      </c>
    </row>
    <row r="663" spans="1:7" x14ac:dyDescent="0.2">
      <c r="A663" s="9" t="s">
        <v>257</v>
      </c>
      <c r="B663" s="13">
        <v>2</v>
      </c>
      <c r="C663" s="14">
        <v>1</v>
      </c>
      <c r="D663" s="13"/>
      <c r="E663" s="15">
        <v>0</v>
      </c>
      <c r="F663" s="13">
        <v>2</v>
      </c>
      <c r="G663" s="14">
        <v>1</v>
      </c>
    </row>
    <row r="664" spans="1:7" x14ac:dyDescent="0.2">
      <c r="A664" s="10" t="s">
        <v>76</v>
      </c>
      <c r="B664" s="13">
        <v>1</v>
      </c>
      <c r="C664" s="14">
        <v>1</v>
      </c>
      <c r="D664" s="13"/>
      <c r="E664" s="15">
        <v>0</v>
      </c>
      <c r="F664" s="13">
        <v>1</v>
      </c>
      <c r="G664" s="14">
        <v>1</v>
      </c>
    </row>
    <row r="665" spans="1:7" x14ac:dyDescent="0.2">
      <c r="A665" s="10" t="s">
        <v>250</v>
      </c>
      <c r="B665" s="13">
        <v>1</v>
      </c>
      <c r="C665" s="14">
        <v>1</v>
      </c>
      <c r="D665" s="13"/>
      <c r="E665" s="15">
        <v>0</v>
      </c>
      <c r="F665" s="13">
        <v>1</v>
      </c>
      <c r="G665" s="14">
        <v>1</v>
      </c>
    </row>
    <row r="666" spans="1:7" x14ac:dyDescent="0.2">
      <c r="A666" s="9" t="s">
        <v>259</v>
      </c>
      <c r="B666" s="13">
        <v>1</v>
      </c>
      <c r="C666" s="14">
        <v>1</v>
      </c>
      <c r="D666" s="13"/>
      <c r="E666" s="15">
        <v>0</v>
      </c>
      <c r="F666" s="13">
        <v>1</v>
      </c>
      <c r="G666" s="14">
        <v>1</v>
      </c>
    </row>
    <row r="667" spans="1:7" x14ac:dyDescent="0.2">
      <c r="A667" s="10" t="s">
        <v>110</v>
      </c>
      <c r="B667" s="13">
        <v>1</v>
      </c>
      <c r="C667" s="14">
        <v>1</v>
      </c>
      <c r="D667" s="13"/>
      <c r="E667" s="15">
        <v>0</v>
      </c>
      <c r="F667" s="13">
        <v>1</v>
      </c>
      <c r="G667" s="14">
        <v>1</v>
      </c>
    </row>
    <row r="668" spans="1:7" x14ac:dyDescent="0.2">
      <c r="A668" s="9" t="s">
        <v>262</v>
      </c>
      <c r="B668" s="13">
        <v>2</v>
      </c>
      <c r="C668" s="14">
        <v>1</v>
      </c>
      <c r="D668" s="13"/>
      <c r="E668" s="15">
        <v>0</v>
      </c>
      <c r="F668" s="13">
        <v>2</v>
      </c>
      <c r="G668" s="14">
        <v>1</v>
      </c>
    </row>
    <row r="669" spans="1:7" x14ac:dyDescent="0.2">
      <c r="A669" s="10" t="s">
        <v>130</v>
      </c>
      <c r="B669" s="13">
        <v>1</v>
      </c>
      <c r="C669" s="14">
        <v>1</v>
      </c>
      <c r="D669" s="13"/>
      <c r="E669" s="15">
        <v>0</v>
      </c>
      <c r="F669" s="13">
        <v>1</v>
      </c>
      <c r="G669" s="14">
        <v>1</v>
      </c>
    </row>
    <row r="670" spans="1:7" x14ac:dyDescent="0.2">
      <c r="A670" s="10" t="s">
        <v>250</v>
      </c>
      <c r="B670" s="13">
        <v>1</v>
      </c>
      <c r="C670" s="14">
        <v>1</v>
      </c>
      <c r="D670" s="13"/>
      <c r="E670" s="15">
        <v>0</v>
      </c>
      <c r="F670" s="13">
        <v>1</v>
      </c>
      <c r="G670" s="14">
        <v>1</v>
      </c>
    </row>
    <row r="671" spans="1:7" x14ac:dyDescent="0.2">
      <c r="A671" s="9" t="s">
        <v>260</v>
      </c>
      <c r="B671" s="13">
        <v>3</v>
      </c>
      <c r="C671" s="14">
        <v>1</v>
      </c>
      <c r="D671" s="13"/>
      <c r="E671" s="15">
        <v>0</v>
      </c>
      <c r="F671" s="13">
        <v>3</v>
      </c>
      <c r="G671" s="14">
        <v>1</v>
      </c>
    </row>
    <row r="672" spans="1:7" x14ac:dyDescent="0.2">
      <c r="A672" s="10" t="s">
        <v>180</v>
      </c>
      <c r="B672" s="13">
        <v>1</v>
      </c>
      <c r="C672" s="14">
        <v>1</v>
      </c>
      <c r="D672" s="13"/>
      <c r="E672" s="15">
        <v>0</v>
      </c>
      <c r="F672" s="13">
        <v>1</v>
      </c>
      <c r="G672" s="14">
        <v>1</v>
      </c>
    </row>
    <row r="673" spans="1:7" x14ac:dyDescent="0.2">
      <c r="A673" s="10" t="s">
        <v>250</v>
      </c>
      <c r="B673" s="13">
        <v>2</v>
      </c>
      <c r="C673" s="14">
        <v>1</v>
      </c>
      <c r="D673" s="13"/>
      <c r="E673" s="15">
        <v>0</v>
      </c>
      <c r="F673" s="13">
        <v>2</v>
      </c>
      <c r="G673" s="14">
        <v>1</v>
      </c>
    </row>
    <row r="674" spans="1:7" x14ac:dyDescent="0.2">
      <c r="A674" s="9" t="s">
        <v>263</v>
      </c>
      <c r="B674" s="13">
        <v>1</v>
      </c>
      <c r="C674" s="14">
        <v>0.5</v>
      </c>
      <c r="D674" s="13">
        <v>1</v>
      </c>
      <c r="E674" s="15">
        <v>0.5</v>
      </c>
      <c r="F674" s="13">
        <v>2</v>
      </c>
      <c r="G674" s="14">
        <v>1</v>
      </c>
    </row>
    <row r="675" spans="1:7" x14ac:dyDescent="0.2">
      <c r="A675" s="10" t="s">
        <v>207</v>
      </c>
      <c r="B675" s="13">
        <v>1</v>
      </c>
      <c r="C675" s="14">
        <v>1</v>
      </c>
      <c r="D675" s="13"/>
      <c r="E675" s="15">
        <v>0</v>
      </c>
      <c r="F675" s="13">
        <v>1</v>
      </c>
      <c r="G675" s="14">
        <v>1</v>
      </c>
    </row>
    <row r="676" spans="1:7" x14ac:dyDescent="0.2">
      <c r="A676" s="10" t="s">
        <v>250</v>
      </c>
      <c r="B676" s="13"/>
      <c r="C676" s="14">
        <v>0</v>
      </c>
      <c r="D676" s="13">
        <v>1</v>
      </c>
      <c r="E676" s="15">
        <v>1</v>
      </c>
      <c r="F676" s="13">
        <v>1</v>
      </c>
      <c r="G676" s="14">
        <v>1</v>
      </c>
    </row>
    <row r="677" spans="1:7" x14ac:dyDescent="0.2">
      <c r="A677" s="8" t="s">
        <v>310</v>
      </c>
      <c r="B677" s="13"/>
      <c r="C677" s="14"/>
      <c r="D677" s="13"/>
      <c r="F677" s="13"/>
      <c r="G677" s="14"/>
    </row>
    <row r="678" spans="1:7" x14ac:dyDescent="0.2">
      <c r="A678" s="9" t="s">
        <v>256</v>
      </c>
      <c r="B678" s="13">
        <v>1</v>
      </c>
      <c r="C678" s="14">
        <v>0.33333333333333331</v>
      </c>
      <c r="D678" s="13">
        <v>2</v>
      </c>
      <c r="E678" s="15">
        <v>0.66666666666666663</v>
      </c>
      <c r="F678" s="13">
        <v>3</v>
      </c>
      <c r="G678" s="14">
        <v>1</v>
      </c>
    </row>
    <row r="679" spans="1:7" x14ac:dyDescent="0.2">
      <c r="A679" s="10" t="s">
        <v>15</v>
      </c>
      <c r="B679" s="13">
        <v>1</v>
      </c>
      <c r="C679" s="14">
        <v>1</v>
      </c>
      <c r="D679" s="13"/>
      <c r="E679" s="15">
        <v>0</v>
      </c>
      <c r="F679" s="13">
        <v>1</v>
      </c>
      <c r="G679" s="14">
        <v>1</v>
      </c>
    </row>
    <row r="680" spans="1:7" x14ac:dyDescent="0.2">
      <c r="A680" s="10" t="s">
        <v>23</v>
      </c>
      <c r="B680" s="13"/>
      <c r="C680" s="14">
        <v>0</v>
      </c>
      <c r="D680" s="13">
        <v>1</v>
      </c>
      <c r="E680" s="15">
        <v>1</v>
      </c>
      <c r="F680" s="13">
        <v>1</v>
      </c>
      <c r="G680" s="14">
        <v>1</v>
      </c>
    </row>
    <row r="681" spans="1:7" x14ac:dyDescent="0.2">
      <c r="A681" s="10" t="s">
        <v>250</v>
      </c>
      <c r="B681" s="13"/>
      <c r="C681" s="14">
        <v>0</v>
      </c>
      <c r="D681" s="13">
        <v>1</v>
      </c>
      <c r="E681" s="15">
        <v>1</v>
      </c>
      <c r="F681" s="13">
        <v>1</v>
      </c>
      <c r="G681" s="14">
        <v>1</v>
      </c>
    </row>
    <row r="682" spans="1:7" x14ac:dyDescent="0.2">
      <c r="A682" s="9" t="s">
        <v>257</v>
      </c>
      <c r="B682" s="13"/>
      <c r="C682" s="14">
        <v>0</v>
      </c>
      <c r="D682" s="13">
        <v>1</v>
      </c>
      <c r="E682" s="15">
        <v>1</v>
      </c>
      <c r="F682" s="13">
        <v>1</v>
      </c>
      <c r="G682" s="14">
        <v>1</v>
      </c>
    </row>
    <row r="683" spans="1:7" x14ac:dyDescent="0.2">
      <c r="A683" s="10" t="s">
        <v>72</v>
      </c>
      <c r="B683" s="13"/>
      <c r="C683" s="14">
        <v>0</v>
      </c>
      <c r="D683" s="13">
        <v>1</v>
      </c>
      <c r="E683" s="15">
        <v>1</v>
      </c>
      <c r="F683" s="13">
        <v>1</v>
      </c>
      <c r="G683" s="14">
        <v>1</v>
      </c>
    </row>
    <row r="684" spans="1:7" x14ac:dyDescent="0.2">
      <c r="A684" s="9" t="s">
        <v>259</v>
      </c>
      <c r="B684" s="13">
        <v>2</v>
      </c>
      <c r="C684" s="14">
        <v>1</v>
      </c>
      <c r="D684" s="13"/>
      <c r="E684" s="15">
        <v>0</v>
      </c>
      <c r="F684" s="13">
        <v>2</v>
      </c>
      <c r="G684" s="14">
        <v>1</v>
      </c>
    </row>
    <row r="685" spans="1:7" x14ac:dyDescent="0.2">
      <c r="A685" s="10" t="s">
        <v>115</v>
      </c>
      <c r="B685" s="13">
        <v>1</v>
      </c>
      <c r="C685" s="14">
        <v>1</v>
      </c>
      <c r="D685" s="13"/>
      <c r="E685" s="15">
        <v>0</v>
      </c>
      <c r="F685" s="13">
        <v>1</v>
      </c>
      <c r="G685" s="14">
        <v>1</v>
      </c>
    </row>
    <row r="686" spans="1:7" x14ac:dyDescent="0.2">
      <c r="A686" s="10" t="s">
        <v>250</v>
      </c>
      <c r="B686" s="13">
        <v>1</v>
      </c>
      <c r="C686" s="14">
        <v>1</v>
      </c>
      <c r="D686" s="13"/>
      <c r="E686" s="15">
        <v>0</v>
      </c>
      <c r="F686" s="13">
        <v>1</v>
      </c>
      <c r="G686" s="14">
        <v>1</v>
      </c>
    </row>
    <row r="687" spans="1:7" x14ac:dyDescent="0.2">
      <c r="A687" s="9" t="s">
        <v>260</v>
      </c>
      <c r="B687" s="13"/>
      <c r="C687" s="14">
        <v>0</v>
      </c>
      <c r="D687" s="13">
        <v>1</v>
      </c>
      <c r="E687" s="15">
        <v>1</v>
      </c>
      <c r="F687" s="13">
        <v>1</v>
      </c>
      <c r="G687" s="14">
        <v>1</v>
      </c>
    </row>
    <row r="688" spans="1:7" x14ac:dyDescent="0.2">
      <c r="A688" s="10" t="s">
        <v>176</v>
      </c>
      <c r="B688" s="13"/>
      <c r="C688" s="14">
        <v>0</v>
      </c>
      <c r="D688" s="13">
        <v>1</v>
      </c>
      <c r="E688" s="15">
        <v>1</v>
      </c>
      <c r="F688" s="13">
        <v>1</v>
      </c>
      <c r="G688" s="14">
        <v>1</v>
      </c>
    </row>
    <row r="689" spans="1:7" x14ac:dyDescent="0.2">
      <c r="A689" s="9" t="s">
        <v>258</v>
      </c>
      <c r="B689" s="13">
        <v>2</v>
      </c>
      <c r="C689" s="14">
        <v>1</v>
      </c>
      <c r="D689" s="13"/>
      <c r="E689" s="15">
        <v>0</v>
      </c>
      <c r="F689" s="13">
        <v>2</v>
      </c>
      <c r="G689" s="14">
        <v>1</v>
      </c>
    </row>
    <row r="690" spans="1:7" x14ac:dyDescent="0.2">
      <c r="A690" s="10" t="s">
        <v>250</v>
      </c>
      <c r="B690" s="13">
        <v>2</v>
      </c>
      <c r="C690" s="14">
        <v>1</v>
      </c>
      <c r="D690" s="13"/>
      <c r="E690" s="15">
        <v>0</v>
      </c>
      <c r="F690" s="13">
        <v>2</v>
      </c>
      <c r="G690" s="14">
        <v>1</v>
      </c>
    </row>
    <row r="691" spans="1:7" x14ac:dyDescent="0.2">
      <c r="A691" s="8" t="s">
        <v>311</v>
      </c>
      <c r="B691" s="13"/>
      <c r="C691" s="14"/>
      <c r="D691" s="13"/>
      <c r="F691" s="13"/>
      <c r="G691" s="14"/>
    </row>
    <row r="692" spans="1:7" x14ac:dyDescent="0.2">
      <c r="A692" s="9" t="s">
        <v>256</v>
      </c>
      <c r="B692" s="13"/>
      <c r="C692" s="14">
        <v>0</v>
      </c>
      <c r="D692" s="13">
        <v>2</v>
      </c>
      <c r="E692" s="15">
        <v>1</v>
      </c>
      <c r="F692" s="13">
        <v>2</v>
      </c>
      <c r="G692" s="14">
        <v>1</v>
      </c>
    </row>
    <row r="693" spans="1:7" x14ac:dyDescent="0.2">
      <c r="A693" s="10" t="s">
        <v>43</v>
      </c>
      <c r="B693" s="13"/>
      <c r="C693" s="14">
        <v>0</v>
      </c>
      <c r="D693" s="13">
        <v>1</v>
      </c>
      <c r="E693" s="15">
        <v>1</v>
      </c>
      <c r="F693" s="13">
        <v>1</v>
      </c>
      <c r="G693" s="14">
        <v>1</v>
      </c>
    </row>
    <row r="694" spans="1:7" x14ac:dyDescent="0.2">
      <c r="A694" s="10" t="s">
        <v>9</v>
      </c>
      <c r="B694" s="13"/>
      <c r="C694" s="14">
        <v>0</v>
      </c>
      <c r="D694" s="13">
        <v>1</v>
      </c>
      <c r="E694" s="15">
        <v>1</v>
      </c>
      <c r="F694" s="13">
        <v>1</v>
      </c>
      <c r="G694" s="14">
        <v>1</v>
      </c>
    </row>
    <row r="695" spans="1:7" x14ac:dyDescent="0.2">
      <c r="A695" s="9" t="s">
        <v>257</v>
      </c>
      <c r="B695" s="13">
        <v>3</v>
      </c>
      <c r="C695" s="14">
        <v>1</v>
      </c>
      <c r="D695" s="13"/>
      <c r="E695" s="15">
        <v>0</v>
      </c>
      <c r="F695" s="13">
        <v>3</v>
      </c>
      <c r="G695" s="14">
        <v>1</v>
      </c>
    </row>
    <row r="696" spans="1:7" x14ac:dyDescent="0.2">
      <c r="A696" s="10" t="s">
        <v>83</v>
      </c>
      <c r="B696" s="13">
        <v>1</v>
      </c>
      <c r="C696" s="14">
        <v>1</v>
      </c>
      <c r="D696" s="13"/>
      <c r="E696" s="15">
        <v>0</v>
      </c>
      <c r="F696" s="13">
        <v>1</v>
      </c>
      <c r="G696" s="14">
        <v>1</v>
      </c>
    </row>
    <row r="697" spans="1:7" x14ac:dyDescent="0.2">
      <c r="A697" s="10" t="s">
        <v>76</v>
      </c>
      <c r="B697" s="13">
        <v>1</v>
      </c>
      <c r="C697" s="14">
        <v>1</v>
      </c>
      <c r="D697" s="13"/>
      <c r="E697" s="15">
        <v>0</v>
      </c>
      <c r="F697" s="13">
        <v>1</v>
      </c>
      <c r="G697" s="14">
        <v>1</v>
      </c>
    </row>
    <row r="698" spans="1:7" x14ac:dyDescent="0.2">
      <c r="A698" s="10" t="s">
        <v>58</v>
      </c>
      <c r="B698" s="13">
        <v>1</v>
      </c>
      <c r="C698" s="14">
        <v>1</v>
      </c>
      <c r="D698" s="13"/>
      <c r="E698" s="15">
        <v>0</v>
      </c>
      <c r="F698" s="13">
        <v>1</v>
      </c>
      <c r="G698" s="14">
        <v>1</v>
      </c>
    </row>
    <row r="699" spans="1:7" x14ac:dyDescent="0.2">
      <c r="A699" s="9" t="s">
        <v>259</v>
      </c>
      <c r="B699" s="13">
        <v>1</v>
      </c>
      <c r="C699" s="14">
        <v>1</v>
      </c>
      <c r="D699" s="13"/>
      <c r="E699" s="15">
        <v>0</v>
      </c>
      <c r="F699" s="13">
        <v>1</v>
      </c>
      <c r="G699" s="14">
        <v>1</v>
      </c>
    </row>
    <row r="700" spans="1:7" x14ac:dyDescent="0.2">
      <c r="A700" s="10" t="s">
        <v>106</v>
      </c>
      <c r="B700" s="13">
        <v>1</v>
      </c>
      <c r="C700" s="14">
        <v>1</v>
      </c>
      <c r="D700" s="13"/>
      <c r="E700" s="15">
        <v>0</v>
      </c>
      <c r="F700" s="13">
        <v>1</v>
      </c>
      <c r="G700" s="14">
        <v>1</v>
      </c>
    </row>
    <row r="701" spans="1:7" x14ac:dyDescent="0.2">
      <c r="A701" s="9" t="s">
        <v>260</v>
      </c>
      <c r="B701" s="13">
        <v>2</v>
      </c>
      <c r="C701" s="14">
        <v>0.66666666666666663</v>
      </c>
      <c r="D701" s="13">
        <v>1</v>
      </c>
      <c r="E701" s="15">
        <v>0.33333333333333331</v>
      </c>
      <c r="F701" s="13">
        <v>3</v>
      </c>
      <c r="G701" s="14">
        <v>1</v>
      </c>
    </row>
    <row r="702" spans="1:7" x14ac:dyDescent="0.2">
      <c r="A702" s="10" t="s">
        <v>91</v>
      </c>
      <c r="B702" s="13">
        <v>1</v>
      </c>
      <c r="C702" s="14">
        <v>1</v>
      </c>
      <c r="D702" s="13"/>
      <c r="E702" s="15">
        <v>0</v>
      </c>
      <c r="F702" s="13">
        <v>1</v>
      </c>
      <c r="G702" s="14">
        <v>1</v>
      </c>
    </row>
    <row r="703" spans="1:7" x14ac:dyDescent="0.2">
      <c r="A703" s="10" t="s">
        <v>170</v>
      </c>
      <c r="B703" s="13"/>
      <c r="C703" s="14">
        <v>0</v>
      </c>
      <c r="D703" s="13">
        <v>1</v>
      </c>
      <c r="E703" s="15">
        <v>1</v>
      </c>
      <c r="F703" s="13">
        <v>1</v>
      </c>
      <c r="G703" s="14">
        <v>1</v>
      </c>
    </row>
    <row r="704" spans="1:7" x14ac:dyDescent="0.2">
      <c r="A704" s="10" t="s">
        <v>171</v>
      </c>
      <c r="B704" s="13">
        <v>1</v>
      </c>
      <c r="C704" s="14">
        <v>1</v>
      </c>
      <c r="D704" s="13"/>
      <c r="E704" s="15">
        <v>0</v>
      </c>
      <c r="F704" s="13">
        <v>1</v>
      </c>
      <c r="G704" s="14">
        <v>1</v>
      </c>
    </row>
    <row r="705" spans="1:7" x14ac:dyDescent="0.2">
      <c r="A705" s="9" t="s">
        <v>263</v>
      </c>
      <c r="B705" s="13">
        <v>2</v>
      </c>
      <c r="C705" s="14">
        <v>1</v>
      </c>
      <c r="D705" s="13"/>
      <c r="E705" s="15">
        <v>0</v>
      </c>
      <c r="F705" s="13">
        <v>2</v>
      </c>
      <c r="G705" s="14">
        <v>1</v>
      </c>
    </row>
    <row r="706" spans="1:7" x14ac:dyDescent="0.2">
      <c r="A706" s="10" t="s">
        <v>34</v>
      </c>
      <c r="B706" s="13">
        <v>1</v>
      </c>
      <c r="C706" s="14">
        <v>1</v>
      </c>
      <c r="D706" s="13"/>
      <c r="E706" s="15">
        <v>0</v>
      </c>
      <c r="F706" s="13">
        <v>1</v>
      </c>
      <c r="G706" s="14">
        <v>1</v>
      </c>
    </row>
    <row r="707" spans="1:7" x14ac:dyDescent="0.2">
      <c r="A707" s="10" t="s">
        <v>250</v>
      </c>
      <c r="B707" s="13">
        <v>1</v>
      </c>
      <c r="C707" s="14">
        <v>1</v>
      </c>
      <c r="D707" s="13"/>
      <c r="E707" s="15">
        <v>0</v>
      </c>
      <c r="F707" s="13">
        <v>1</v>
      </c>
      <c r="G707" s="14">
        <v>1</v>
      </c>
    </row>
    <row r="708" spans="1:7" x14ac:dyDescent="0.2">
      <c r="A708" s="9" t="s">
        <v>258</v>
      </c>
      <c r="B708" s="13"/>
      <c r="C708" s="14">
        <v>0</v>
      </c>
      <c r="D708" s="13">
        <v>1</v>
      </c>
      <c r="E708" s="15">
        <v>1</v>
      </c>
      <c r="F708" s="13">
        <v>1</v>
      </c>
      <c r="G708" s="14">
        <v>1</v>
      </c>
    </row>
    <row r="709" spans="1:7" x14ac:dyDescent="0.2">
      <c r="A709" s="10" t="s">
        <v>250</v>
      </c>
      <c r="B709" s="13"/>
      <c r="C709" s="14">
        <v>0</v>
      </c>
      <c r="D709" s="13">
        <v>1</v>
      </c>
      <c r="E709" s="15">
        <v>1</v>
      </c>
      <c r="F709" s="13">
        <v>1</v>
      </c>
      <c r="G709" s="14">
        <v>1</v>
      </c>
    </row>
    <row r="710" spans="1:7" x14ac:dyDescent="0.2">
      <c r="A710" s="6" t="s">
        <v>251</v>
      </c>
      <c r="B710" s="13">
        <v>306</v>
      </c>
      <c r="C710" s="14">
        <v>0.60355029585798814</v>
      </c>
      <c r="D710" s="13">
        <v>201</v>
      </c>
      <c r="E710" s="15">
        <v>0.39644970414201186</v>
      </c>
      <c r="F710" s="13">
        <v>507</v>
      </c>
      <c r="G710" s="14">
        <v>1</v>
      </c>
    </row>
    <row r="711" spans="1:7" x14ac:dyDescent="0.2">
      <c r="B711"/>
      <c r="C711"/>
      <c r="D711"/>
      <c r="E711"/>
      <c r="F711"/>
    </row>
    <row r="712" spans="1:7" x14ac:dyDescent="0.2">
      <c r="B712"/>
      <c r="C712"/>
      <c r="D712"/>
      <c r="E712"/>
      <c r="F712"/>
    </row>
    <row r="713" spans="1:7" x14ac:dyDescent="0.2">
      <c r="B713"/>
      <c r="C713"/>
      <c r="D713"/>
      <c r="E713"/>
      <c r="F713"/>
    </row>
    <row r="714" spans="1:7" x14ac:dyDescent="0.2">
      <c r="B714"/>
      <c r="C714"/>
      <c r="D714"/>
      <c r="E714"/>
      <c r="F714"/>
    </row>
    <row r="715" spans="1:7" x14ac:dyDescent="0.2">
      <c r="B715"/>
      <c r="C715"/>
      <c r="D715"/>
      <c r="E715"/>
      <c r="F715"/>
    </row>
    <row r="716" spans="1:7" x14ac:dyDescent="0.2">
      <c r="B716"/>
      <c r="C716"/>
      <c r="D716"/>
      <c r="E716"/>
      <c r="F716"/>
    </row>
    <row r="717" spans="1:7" x14ac:dyDescent="0.2">
      <c r="B717"/>
      <c r="C717"/>
      <c r="D717"/>
      <c r="E717"/>
      <c r="F717"/>
    </row>
    <row r="718" spans="1:7" x14ac:dyDescent="0.2">
      <c r="B718"/>
      <c r="C718"/>
      <c r="D718"/>
      <c r="E718"/>
      <c r="F718"/>
    </row>
    <row r="719" spans="1:7" x14ac:dyDescent="0.2">
      <c r="B719"/>
      <c r="C719"/>
      <c r="D719"/>
      <c r="E719"/>
      <c r="F719"/>
    </row>
    <row r="720" spans="1:7" x14ac:dyDescent="0.2">
      <c r="B720"/>
      <c r="C720"/>
      <c r="D720"/>
      <c r="E720"/>
      <c r="F720"/>
    </row>
    <row r="721" spans="2:6" x14ac:dyDescent="0.2">
      <c r="B721"/>
      <c r="C721"/>
      <c r="D721"/>
      <c r="E721"/>
      <c r="F721"/>
    </row>
    <row r="722" spans="2:6" x14ac:dyDescent="0.2">
      <c r="B722"/>
      <c r="C722"/>
      <c r="D722"/>
      <c r="E722"/>
      <c r="F722"/>
    </row>
    <row r="723" spans="2:6" x14ac:dyDescent="0.2">
      <c r="B723"/>
      <c r="C723"/>
      <c r="D723"/>
      <c r="E723"/>
      <c r="F723"/>
    </row>
    <row r="724" spans="2:6" x14ac:dyDescent="0.2">
      <c r="B724"/>
      <c r="C724"/>
      <c r="D724"/>
      <c r="E724"/>
      <c r="F724"/>
    </row>
    <row r="725" spans="2:6" x14ac:dyDescent="0.2">
      <c r="B725"/>
      <c r="C725"/>
      <c r="D725"/>
      <c r="E725"/>
      <c r="F725"/>
    </row>
    <row r="726" spans="2:6" x14ac:dyDescent="0.2">
      <c r="B726"/>
      <c r="C726"/>
      <c r="D726"/>
      <c r="E726"/>
      <c r="F726"/>
    </row>
    <row r="727" spans="2:6" x14ac:dyDescent="0.2">
      <c r="B727"/>
      <c r="C727"/>
      <c r="D727"/>
      <c r="E727"/>
      <c r="F727"/>
    </row>
    <row r="728" spans="2:6" x14ac:dyDescent="0.2">
      <c r="B728"/>
      <c r="C728"/>
      <c r="D728"/>
      <c r="E728"/>
      <c r="F728"/>
    </row>
    <row r="729" spans="2:6" x14ac:dyDescent="0.2">
      <c r="B729"/>
      <c r="C729"/>
      <c r="D729"/>
      <c r="E729"/>
      <c r="F729"/>
    </row>
    <row r="730" spans="2:6" x14ac:dyDescent="0.2">
      <c r="B730"/>
      <c r="C730"/>
      <c r="D730"/>
      <c r="E730"/>
      <c r="F730"/>
    </row>
    <row r="731" spans="2:6" x14ac:dyDescent="0.2">
      <c r="B731"/>
      <c r="C731"/>
      <c r="D731"/>
      <c r="E731"/>
      <c r="F731"/>
    </row>
    <row r="732" spans="2:6" x14ac:dyDescent="0.2">
      <c r="B732"/>
      <c r="C732"/>
      <c r="D732"/>
      <c r="E732"/>
      <c r="F732"/>
    </row>
    <row r="733" spans="2:6" x14ac:dyDescent="0.2">
      <c r="B733"/>
      <c r="C733"/>
      <c r="D733"/>
      <c r="E733"/>
      <c r="F733"/>
    </row>
    <row r="734" spans="2:6" x14ac:dyDescent="0.2">
      <c r="B734"/>
      <c r="C734"/>
      <c r="D734"/>
      <c r="E734"/>
      <c r="F734"/>
    </row>
    <row r="735" spans="2:6" x14ac:dyDescent="0.2">
      <c r="B735"/>
      <c r="C735"/>
      <c r="D735"/>
      <c r="E735"/>
      <c r="F735"/>
    </row>
    <row r="736" spans="2:6" x14ac:dyDescent="0.2">
      <c r="B736"/>
      <c r="C736"/>
      <c r="D736"/>
      <c r="E736"/>
      <c r="F736"/>
    </row>
    <row r="737" spans="2:6" x14ac:dyDescent="0.2">
      <c r="B737"/>
      <c r="C737"/>
      <c r="D737"/>
      <c r="E737"/>
      <c r="F737"/>
    </row>
    <row r="738" spans="2:6" x14ac:dyDescent="0.2">
      <c r="B738"/>
      <c r="C738"/>
      <c r="D738"/>
      <c r="E738"/>
      <c r="F738"/>
    </row>
    <row r="739" spans="2:6" x14ac:dyDescent="0.2">
      <c r="B739"/>
      <c r="C739"/>
      <c r="D739"/>
      <c r="E739"/>
      <c r="F739"/>
    </row>
    <row r="740" spans="2:6" x14ac:dyDescent="0.2">
      <c r="B740"/>
      <c r="C740"/>
      <c r="D740"/>
      <c r="E740"/>
      <c r="F740"/>
    </row>
    <row r="741" spans="2:6" x14ac:dyDescent="0.2">
      <c r="B741"/>
      <c r="C741"/>
      <c r="D741"/>
      <c r="E741"/>
      <c r="F741"/>
    </row>
    <row r="742" spans="2:6" x14ac:dyDescent="0.2">
      <c r="B742"/>
      <c r="C742"/>
      <c r="D742"/>
      <c r="E742"/>
      <c r="F742"/>
    </row>
    <row r="743" spans="2:6" x14ac:dyDescent="0.2">
      <c r="B743"/>
      <c r="C743"/>
      <c r="D743"/>
      <c r="E743"/>
      <c r="F743"/>
    </row>
    <row r="744" spans="2:6" x14ac:dyDescent="0.2">
      <c r="B744"/>
      <c r="C744"/>
      <c r="D744"/>
      <c r="E744"/>
      <c r="F744"/>
    </row>
    <row r="745" spans="2:6" x14ac:dyDescent="0.2">
      <c r="B745"/>
      <c r="C745"/>
      <c r="D745"/>
      <c r="E745"/>
      <c r="F745"/>
    </row>
    <row r="746" spans="2:6" x14ac:dyDescent="0.2">
      <c r="B746"/>
      <c r="C746"/>
      <c r="D746"/>
      <c r="E746"/>
      <c r="F746"/>
    </row>
    <row r="747" spans="2:6" x14ac:dyDescent="0.2">
      <c r="B747"/>
      <c r="C747"/>
      <c r="D747"/>
      <c r="E747"/>
      <c r="F747"/>
    </row>
    <row r="748" spans="2:6" x14ac:dyDescent="0.2">
      <c r="B748"/>
      <c r="C748"/>
      <c r="D748"/>
      <c r="E748"/>
      <c r="F748"/>
    </row>
    <row r="749" spans="2:6" x14ac:dyDescent="0.2">
      <c r="B749"/>
      <c r="C749"/>
      <c r="D749"/>
      <c r="E749"/>
      <c r="F749"/>
    </row>
    <row r="750" spans="2:6" x14ac:dyDescent="0.2">
      <c r="B750"/>
      <c r="C750"/>
      <c r="D750"/>
      <c r="E750"/>
      <c r="F750"/>
    </row>
    <row r="751" spans="2:6" x14ac:dyDescent="0.2">
      <c r="B751"/>
      <c r="C751"/>
      <c r="D751"/>
      <c r="E751"/>
      <c r="F751"/>
    </row>
    <row r="752" spans="2:6" x14ac:dyDescent="0.2">
      <c r="B752"/>
      <c r="C752"/>
      <c r="D752"/>
      <c r="E752"/>
      <c r="F752"/>
    </row>
    <row r="753" spans="2:6" x14ac:dyDescent="0.2">
      <c r="B753"/>
      <c r="C753"/>
      <c r="D753"/>
      <c r="E753"/>
      <c r="F753"/>
    </row>
    <row r="754" spans="2:6" x14ac:dyDescent="0.2">
      <c r="B754"/>
      <c r="C754"/>
      <c r="D754"/>
      <c r="E754"/>
      <c r="F754"/>
    </row>
    <row r="755" spans="2:6" x14ac:dyDescent="0.2">
      <c r="B755"/>
      <c r="C755"/>
      <c r="D755"/>
      <c r="E755"/>
      <c r="F755"/>
    </row>
    <row r="756" spans="2:6" x14ac:dyDescent="0.2">
      <c r="B756"/>
      <c r="C756"/>
      <c r="D756"/>
      <c r="E756"/>
      <c r="F756"/>
    </row>
    <row r="757" spans="2:6" x14ac:dyDescent="0.2">
      <c r="B757"/>
      <c r="C757"/>
      <c r="D757"/>
      <c r="E757"/>
      <c r="F757"/>
    </row>
    <row r="758" spans="2:6" x14ac:dyDescent="0.2">
      <c r="B758"/>
      <c r="C758"/>
      <c r="D758"/>
      <c r="E758"/>
      <c r="F758"/>
    </row>
    <row r="759" spans="2:6" x14ac:dyDescent="0.2">
      <c r="B759"/>
      <c r="C759"/>
      <c r="D759"/>
      <c r="E759"/>
      <c r="F759"/>
    </row>
    <row r="760" spans="2:6" x14ac:dyDescent="0.2">
      <c r="B760"/>
      <c r="C760"/>
      <c r="D760"/>
      <c r="E760"/>
      <c r="F760"/>
    </row>
    <row r="761" spans="2:6" x14ac:dyDescent="0.2">
      <c r="B761"/>
      <c r="C761"/>
      <c r="D761"/>
      <c r="E761"/>
      <c r="F761"/>
    </row>
    <row r="762" spans="2:6" x14ac:dyDescent="0.2">
      <c r="B762"/>
      <c r="C762"/>
      <c r="D762"/>
      <c r="E762"/>
      <c r="F76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41"/>
  <sheetViews>
    <sheetView tabSelected="1" workbookViewId="0">
      <selection activeCell="J14" sqref="J14"/>
    </sheetView>
  </sheetViews>
  <sheetFormatPr baseColWidth="10" defaultRowHeight="12.75" x14ac:dyDescent="0.2"/>
  <cols>
    <col min="1" max="1" width="23.140625" bestFit="1" customWidth="1"/>
    <col min="2" max="2" width="16.7109375" style="12" customWidth="1"/>
    <col min="3" max="3" width="16.7109375" style="12" hidden="1" customWidth="1"/>
    <col min="4" max="4" width="16.7109375" style="12" customWidth="1"/>
    <col min="5" max="5" width="16.7109375" style="15" customWidth="1"/>
    <col min="6" max="6" width="11.5703125" style="12" customWidth="1"/>
    <col min="7" max="7" width="11.5703125" hidden="1" customWidth="1"/>
    <col min="8" max="11" width="11.5703125" customWidth="1"/>
  </cols>
  <sheetData>
    <row r="3" spans="1:7" x14ac:dyDescent="0.2">
      <c r="B3" s="11" t="s">
        <v>264</v>
      </c>
      <c r="E3" s="12"/>
      <c r="G3" s="12"/>
    </row>
    <row r="4" spans="1:7" x14ac:dyDescent="0.2">
      <c r="B4" s="16" t="s">
        <v>265</v>
      </c>
      <c r="C4" s="16"/>
      <c r="D4" s="16" t="s">
        <v>266</v>
      </c>
      <c r="E4" s="16"/>
      <c r="F4" s="12" t="s">
        <v>269</v>
      </c>
      <c r="G4" s="12" t="s">
        <v>267</v>
      </c>
    </row>
    <row r="5" spans="1:7" x14ac:dyDescent="0.2">
      <c r="A5" s="5" t="s">
        <v>249</v>
      </c>
      <c r="B5" s="12" t="s">
        <v>270</v>
      </c>
      <c r="C5" s="12" t="s">
        <v>268</v>
      </c>
      <c r="D5" s="12" t="s">
        <v>270</v>
      </c>
      <c r="E5" s="12" t="s">
        <v>268</v>
      </c>
      <c r="G5" s="12"/>
    </row>
    <row r="6" spans="1:7" x14ac:dyDescent="0.2">
      <c r="A6" s="6" t="s">
        <v>18</v>
      </c>
      <c r="B6" s="13"/>
      <c r="C6" s="14">
        <v>0</v>
      </c>
      <c r="D6" s="13">
        <v>1</v>
      </c>
      <c r="E6" s="15">
        <v>1</v>
      </c>
      <c r="F6" s="13">
        <v>1</v>
      </c>
      <c r="G6" s="14">
        <v>1</v>
      </c>
    </row>
    <row r="7" spans="1:7" x14ac:dyDescent="0.2">
      <c r="A7" s="7" t="s">
        <v>253</v>
      </c>
      <c r="B7" s="13"/>
      <c r="C7" s="14">
        <v>0</v>
      </c>
      <c r="D7" s="13">
        <v>1</v>
      </c>
      <c r="E7" s="15">
        <v>1</v>
      </c>
      <c r="F7" s="13">
        <v>1</v>
      </c>
      <c r="G7" s="14">
        <v>1</v>
      </c>
    </row>
    <row r="8" spans="1:7" x14ac:dyDescent="0.2">
      <c r="A8" s="6" t="s">
        <v>51</v>
      </c>
      <c r="B8" s="13">
        <v>2</v>
      </c>
      <c r="C8" s="14">
        <v>1</v>
      </c>
      <c r="D8" s="13"/>
      <c r="E8" s="15">
        <v>0</v>
      </c>
      <c r="F8" s="13">
        <v>2</v>
      </c>
      <c r="G8" s="14">
        <v>1</v>
      </c>
    </row>
    <row r="9" spans="1:7" x14ac:dyDescent="0.2">
      <c r="A9" s="7" t="s">
        <v>253</v>
      </c>
      <c r="B9" s="13">
        <v>2</v>
      </c>
      <c r="C9" s="14">
        <v>1</v>
      </c>
      <c r="D9" s="13"/>
      <c r="E9" s="15">
        <v>0</v>
      </c>
      <c r="F9" s="13">
        <v>2</v>
      </c>
      <c r="G9" s="14">
        <v>1</v>
      </c>
    </row>
    <row r="10" spans="1:7" x14ac:dyDescent="0.2">
      <c r="A10" s="6" t="s">
        <v>139</v>
      </c>
      <c r="B10" s="13">
        <v>1</v>
      </c>
      <c r="C10" s="14">
        <v>1</v>
      </c>
      <c r="D10" s="13"/>
      <c r="E10" s="15">
        <v>0</v>
      </c>
      <c r="F10" s="13">
        <v>1</v>
      </c>
      <c r="G10" s="14">
        <v>1</v>
      </c>
    </row>
    <row r="11" spans="1:7" x14ac:dyDescent="0.2">
      <c r="A11" s="7" t="s">
        <v>253</v>
      </c>
      <c r="B11" s="13">
        <v>1</v>
      </c>
      <c r="C11" s="14">
        <v>1</v>
      </c>
      <c r="D11" s="13"/>
      <c r="E11" s="15">
        <v>0</v>
      </c>
      <c r="F11" s="13">
        <v>1</v>
      </c>
      <c r="G11" s="14">
        <v>1</v>
      </c>
    </row>
    <row r="12" spans="1:7" x14ac:dyDescent="0.2">
      <c r="A12" s="6" t="s">
        <v>54</v>
      </c>
      <c r="B12" s="13">
        <v>1</v>
      </c>
      <c r="C12" s="14">
        <v>0.25</v>
      </c>
      <c r="D12" s="13">
        <v>3</v>
      </c>
      <c r="E12" s="15">
        <v>0.75</v>
      </c>
      <c r="F12" s="13">
        <v>4</v>
      </c>
      <c r="G12" s="14">
        <v>1</v>
      </c>
    </row>
    <row r="13" spans="1:7" x14ac:dyDescent="0.2">
      <c r="A13" s="7" t="s">
        <v>253</v>
      </c>
      <c r="B13" s="13">
        <v>1</v>
      </c>
      <c r="C13" s="14">
        <v>0.25</v>
      </c>
      <c r="D13" s="13">
        <v>3</v>
      </c>
      <c r="E13" s="15">
        <v>0.75</v>
      </c>
      <c r="F13" s="13">
        <v>4</v>
      </c>
      <c r="G13" s="14">
        <v>1</v>
      </c>
    </row>
    <row r="14" spans="1:7" x14ac:dyDescent="0.2">
      <c r="A14" s="6" t="s">
        <v>155</v>
      </c>
      <c r="B14" s="13"/>
      <c r="C14" s="14">
        <v>0</v>
      </c>
      <c r="D14" s="13">
        <v>1</v>
      </c>
      <c r="E14" s="15">
        <v>1</v>
      </c>
      <c r="F14" s="13">
        <v>1</v>
      </c>
      <c r="G14" s="14">
        <v>1</v>
      </c>
    </row>
    <row r="15" spans="1:7" x14ac:dyDescent="0.2">
      <c r="A15" s="7" t="s">
        <v>253</v>
      </c>
      <c r="B15" s="13"/>
      <c r="C15" s="14">
        <v>0</v>
      </c>
      <c r="D15" s="13">
        <v>1</v>
      </c>
      <c r="E15" s="15">
        <v>1</v>
      </c>
      <c r="F15" s="13">
        <v>1</v>
      </c>
      <c r="G15" s="14">
        <v>1</v>
      </c>
    </row>
    <row r="16" spans="1:7" x14ac:dyDescent="0.2">
      <c r="A16" s="6" t="s">
        <v>231</v>
      </c>
      <c r="B16" s="13">
        <v>3</v>
      </c>
      <c r="C16" s="14">
        <v>1</v>
      </c>
      <c r="D16" s="13"/>
      <c r="E16" s="15">
        <v>0</v>
      </c>
      <c r="F16" s="13">
        <v>3</v>
      </c>
      <c r="G16" s="14">
        <v>1</v>
      </c>
    </row>
    <row r="17" spans="1:7" x14ac:dyDescent="0.2">
      <c r="A17" s="7" t="s">
        <v>253</v>
      </c>
      <c r="B17" s="13">
        <v>3</v>
      </c>
      <c r="C17" s="14">
        <v>1</v>
      </c>
      <c r="D17" s="13"/>
      <c r="E17" s="15">
        <v>0</v>
      </c>
      <c r="F17" s="13">
        <v>3</v>
      </c>
      <c r="G17" s="14">
        <v>1</v>
      </c>
    </row>
    <row r="18" spans="1:7" x14ac:dyDescent="0.2">
      <c r="A18" s="6" t="s">
        <v>42</v>
      </c>
      <c r="B18" s="13"/>
      <c r="C18" s="14">
        <v>0</v>
      </c>
      <c r="D18" s="13">
        <v>1</v>
      </c>
      <c r="E18" s="15">
        <v>1</v>
      </c>
      <c r="F18" s="13">
        <v>1</v>
      </c>
      <c r="G18" s="14">
        <v>1</v>
      </c>
    </row>
    <row r="19" spans="1:7" x14ac:dyDescent="0.2">
      <c r="A19" s="7" t="s">
        <v>253</v>
      </c>
      <c r="B19" s="13"/>
      <c r="C19" s="14">
        <v>0</v>
      </c>
      <c r="D19" s="13">
        <v>1</v>
      </c>
      <c r="E19" s="15">
        <v>1</v>
      </c>
      <c r="F19" s="13">
        <v>1</v>
      </c>
      <c r="G19" s="14">
        <v>1</v>
      </c>
    </row>
    <row r="20" spans="1:7" x14ac:dyDescent="0.2">
      <c r="A20" s="6" t="s">
        <v>235</v>
      </c>
      <c r="B20" s="13"/>
      <c r="C20" s="14">
        <v>0</v>
      </c>
      <c r="D20" s="13">
        <v>1</v>
      </c>
      <c r="E20" s="15">
        <v>1</v>
      </c>
      <c r="F20" s="13">
        <v>1</v>
      </c>
      <c r="G20" s="14">
        <v>1</v>
      </c>
    </row>
    <row r="21" spans="1:7" x14ac:dyDescent="0.2">
      <c r="A21" s="7" t="s">
        <v>253</v>
      </c>
      <c r="B21" s="13"/>
      <c r="C21" s="14">
        <v>0</v>
      </c>
      <c r="D21" s="13">
        <v>1</v>
      </c>
      <c r="E21" s="15">
        <v>1</v>
      </c>
      <c r="F21" s="13">
        <v>1</v>
      </c>
      <c r="G21" s="14">
        <v>1</v>
      </c>
    </row>
    <row r="22" spans="1:7" x14ac:dyDescent="0.2">
      <c r="A22" s="6" t="s">
        <v>186</v>
      </c>
      <c r="B22" s="13"/>
      <c r="C22" s="14">
        <v>0</v>
      </c>
      <c r="D22" s="13">
        <v>1</v>
      </c>
      <c r="E22" s="15">
        <v>1</v>
      </c>
      <c r="F22" s="13">
        <v>1</v>
      </c>
      <c r="G22" s="14">
        <v>1</v>
      </c>
    </row>
    <row r="23" spans="1:7" x14ac:dyDescent="0.2">
      <c r="A23" s="7" t="s">
        <v>253</v>
      </c>
      <c r="B23" s="13"/>
      <c r="C23" s="14">
        <v>0</v>
      </c>
      <c r="D23" s="13">
        <v>1</v>
      </c>
      <c r="E23" s="15">
        <v>1</v>
      </c>
      <c r="F23" s="13">
        <v>1</v>
      </c>
      <c r="G23" s="14">
        <v>1</v>
      </c>
    </row>
    <row r="24" spans="1:7" x14ac:dyDescent="0.2">
      <c r="A24" s="6" t="s">
        <v>136</v>
      </c>
      <c r="B24" s="13">
        <v>3</v>
      </c>
      <c r="C24" s="14">
        <v>0.75</v>
      </c>
      <c r="D24" s="13">
        <v>1</v>
      </c>
      <c r="E24" s="15">
        <v>0.25</v>
      </c>
      <c r="F24" s="13">
        <v>4</v>
      </c>
      <c r="G24" s="14">
        <v>1</v>
      </c>
    </row>
    <row r="25" spans="1:7" x14ac:dyDescent="0.2">
      <c r="A25" s="7" t="s">
        <v>253</v>
      </c>
      <c r="B25" s="13">
        <v>3</v>
      </c>
      <c r="C25" s="14">
        <v>0.75</v>
      </c>
      <c r="D25" s="13">
        <v>1</v>
      </c>
      <c r="E25" s="15">
        <v>0.25</v>
      </c>
      <c r="F25" s="13">
        <v>4</v>
      </c>
      <c r="G25" s="14">
        <v>1</v>
      </c>
    </row>
    <row r="26" spans="1:7" x14ac:dyDescent="0.2">
      <c r="A26" s="6" t="s">
        <v>206</v>
      </c>
      <c r="B26" s="13">
        <v>1</v>
      </c>
      <c r="C26" s="14">
        <v>1</v>
      </c>
      <c r="D26" s="13"/>
      <c r="E26" s="15">
        <v>0</v>
      </c>
      <c r="F26" s="13">
        <v>1</v>
      </c>
      <c r="G26" s="14">
        <v>1</v>
      </c>
    </row>
    <row r="27" spans="1:7" x14ac:dyDescent="0.2">
      <c r="A27" s="7" t="s">
        <v>253</v>
      </c>
      <c r="B27" s="13">
        <v>1</v>
      </c>
      <c r="C27" s="14">
        <v>1</v>
      </c>
      <c r="D27" s="13"/>
      <c r="E27" s="15">
        <v>0</v>
      </c>
      <c r="F27" s="13">
        <v>1</v>
      </c>
      <c r="G27" s="14">
        <v>1</v>
      </c>
    </row>
    <row r="28" spans="1:7" x14ac:dyDescent="0.2">
      <c r="A28" s="6" t="s">
        <v>135</v>
      </c>
      <c r="B28" s="13"/>
      <c r="C28" s="14">
        <v>0</v>
      </c>
      <c r="D28" s="13">
        <v>1</v>
      </c>
      <c r="E28" s="15">
        <v>1</v>
      </c>
      <c r="F28" s="13">
        <v>1</v>
      </c>
      <c r="G28" s="14">
        <v>1</v>
      </c>
    </row>
    <row r="29" spans="1:7" x14ac:dyDescent="0.2">
      <c r="A29" s="7" t="s">
        <v>253</v>
      </c>
      <c r="B29" s="13"/>
      <c r="C29" s="14">
        <v>0</v>
      </c>
      <c r="D29" s="13">
        <v>1</v>
      </c>
      <c r="E29" s="15">
        <v>1</v>
      </c>
      <c r="F29" s="13">
        <v>1</v>
      </c>
      <c r="G29" s="14">
        <v>1</v>
      </c>
    </row>
    <row r="30" spans="1:7" x14ac:dyDescent="0.2">
      <c r="A30" s="6" t="s">
        <v>75</v>
      </c>
      <c r="B30" s="13"/>
      <c r="C30" s="14">
        <v>0</v>
      </c>
      <c r="D30" s="13">
        <v>1</v>
      </c>
      <c r="E30" s="15">
        <v>1</v>
      </c>
      <c r="F30" s="13">
        <v>1</v>
      </c>
      <c r="G30" s="14">
        <v>1</v>
      </c>
    </row>
    <row r="31" spans="1:7" x14ac:dyDescent="0.2">
      <c r="A31" s="7" t="s">
        <v>253</v>
      </c>
      <c r="B31" s="13"/>
      <c r="C31" s="14">
        <v>0</v>
      </c>
      <c r="D31" s="13">
        <v>1</v>
      </c>
      <c r="E31" s="15">
        <v>1</v>
      </c>
      <c r="F31" s="13">
        <v>1</v>
      </c>
      <c r="G31" s="14">
        <v>1</v>
      </c>
    </row>
    <row r="32" spans="1:7" x14ac:dyDescent="0.2">
      <c r="A32" s="6" t="s">
        <v>210</v>
      </c>
      <c r="B32" s="13"/>
      <c r="C32" s="14">
        <v>0</v>
      </c>
      <c r="D32" s="13">
        <v>1</v>
      </c>
      <c r="E32" s="15">
        <v>1</v>
      </c>
      <c r="F32" s="13">
        <v>1</v>
      </c>
      <c r="G32" s="14">
        <v>1</v>
      </c>
    </row>
    <row r="33" spans="1:7" x14ac:dyDescent="0.2">
      <c r="A33" s="7" t="s">
        <v>253</v>
      </c>
      <c r="B33" s="13"/>
      <c r="C33" s="14">
        <v>0</v>
      </c>
      <c r="D33" s="13">
        <v>1</v>
      </c>
      <c r="E33" s="15">
        <v>1</v>
      </c>
      <c r="F33" s="13">
        <v>1</v>
      </c>
      <c r="G33" s="14">
        <v>1</v>
      </c>
    </row>
    <row r="34" spans="1:7" x14ac:dyDescent="0.2">
      <c r="A34" s="6" t="s">
        <v>243</v>
      </c>
      <c r="B34" s="13"/>
      <c r="C34" s="14">
        <v>0</v>
      </c>
      <c r="D34" s="13">
        <v>1</v>
      </c>
      <c r="E34" s="15">
        <v>1</v>
      </c>
      <c r="F34" s="13">
        <v>1</v>
      </c>
      <c r="G34" s="14">
        <v>1</v>
      </c>
    </row>
    <row r="35" spans="1:7" x14ac:dyDescent="0.2">
      <c r="A35" s="7" t="s">
        <v>253</v>
      </c>
      <c r="B35" s="13"/>
      <c r="C35" s="14">
        <v>0</v>
      </c>
      <c r="D35" s="13">
        <v>1</v>
      </c>
      <c r="E35" s="15">
        <v>1</v>
      </c>
      <c r="F35" s="13">
        <v>1</v>
      </c>
      <c r="G35" s="14">
        <v>1</v>
      </c>
    </row>
    <row r="36" spans="1:7" x14ac:dyDescent="0.2">
      <c r="A36" s="6" t="s">
        <v>204</v>
      </c>
      <c r="B36" s="13"/>
      <c r="C36" s="14">
        <v>0</v>
      </c>
      <c r="D36" s="13">
        <v>1</v>
      </c>
      <c r="E36" s="15">
        <v>1</v>
      </c>
      <c r="F36" s="13">
        <v>1</v>
      </c>
      <c r="G36" s="14">
        <v>1</v>
      </c>
    </row>
    <row r="37" spans="1:7" x14ac:dyDescent="0.2">
      <c r="A37" s="7" t="s">
        <v>253</v>
      </c>
      <c r="B37" s="13"/>
      <c r="C37" s="14">
        <v>0</v>
      </c>
      <c r="D37" s="13">
        <v>1</v>
      </c>
      <c r="E37" s="15">
        <v>1</v>
      </c>
      <c r="F37" s="13">
        <v>1</v>
      </c>
      <c r="G37" s="14">
        <v>1</v>
      </c>
    </row>
    <row r="38" spans="1:7" x14ac:dyDescent="0.2">
      <c r="A38" s="6" t="s">
        <v>130</v>
      </c>
      <c r="B38" s="13">
        <v>3</v>
      </c>
      <c r="C38" s="14">
        <v>1</v>
      </c>
      <c r="D38" s="13"/>
      <c r="E38" s="15">
        <v>0</v>
      </c>
      <c r="F38" s="13">
        <v>3</v>
      </c>
      <c r="G38" s="14">
        <v>1</v>
      </c>
    </row>
    <row r="39" spans="1:7" x14ac:dyDescent="0.2">
      <c r="A39" s="7" t="s">
        <v>253</v>
      </c>
      <c r="B39" s="13">
        <v>3</v>
      </c>
      <c r="C39" s="14">
        <v>1</v>
      </c>
      <c r="D39" s="13"/>
      <c r="E39" s="15">
        <v>0</v>
      </c>
      <c r="F39" s="13">
        <v>3</v>
      </c>
      <c r="G39" s="14">
        <v>1</v>
      </c>
    </row>
    <row r="40" spans="1:7" x14ac:dyDescent="0.2">
      <c r="A40" s="6" t="s">
        <v>95</v>
      </c>
      <c r="B40" s="13">
        <v>2</v>
      </c>
      <c r="C40" s="14">
        <v>0.66666666666666663</v>
      </c>
      <c r="D40" s="13">
        <v>1</v>
      </c>
      <c r="E40" s="15">
        <v>0.33333333333333331</v>
      </c>
      <c r="F40" s="13">
        <v>3</v>
      </c>
      <c r="G40" s="14">
        <v>1</v>
      </c>
    </row>
    <row r="41" spans="1:7" x14ac:dyDescent="0.2">
      <c r="A41" s="7" t="s">
        <v>253</v>
      </c>
      <c r="B41" s="13">
        <v>2</v>
      </c>
      <c r="C41" s="14">
        <v>0.66666666666666663</v>
      </c>
      <c r="D41" s="13">
        <v>1</v>
      </c>
      <c r="E41" s="15">
        <v>0.33333333333333331</v>
      </c>
      <c r="F41" s="13">
        <v>3</v>
      </c>
      <c r="G41" s="14">
        <v>1</v>
      </c>
    </row>
    <row r="42" spans="1:7" x14ac:dyDescent="0.2">
      <c r="A42" s="6" t="s">
        <v>173</v>
      </c>
      <c r="B42" s="13">
        <v>1</v>
      </c>
      <c r="C42" s="14">
        <v>0.5</v>
      </c>
      <c r="D42" s="13">
        <v>1</v>
      </c>
      <c r="E42" s="15">
        <v>0.5</v>
      </c>
      <c r="F42" s="13">
        <v>2</v>
      </c>
      <c r="G42" s="14">
        <v>1</v>
      </c>
    </row>
    <row r="43" spans="1:7" x14ac:dyDescent="0.2">
      <c r="A43" s="7" t="s">
        <v>253</v>
      </c>
      <c r="B43" s="13">
        <v>1</v>
      </c>
      <c r="C43" s="14">
        <v>0.5</v>
      </c>
      <c r="D43" s="13">
        <v>1</v>
      </c>
      <c r="E43" s="15">
        <v>0.5</v>
      </c>
      <c r="F43" s="13">
        <v>2</v>
      </c>
      <c r="G43" s="14">
        <v>1</v>
      </c>
    </row>
    <row r="44" spans="1:7" x14ac:dyDescent="0.2">
      <c r="A44" s="6" t="s">
        <v>144</v>
      </c>
      <c r="B44" s="13"/>
      <c r="C44" s="14">
        <v>0</v>
      </c>
      <c r="D44" s="13">
        <v>1</v>
      </c>
      <c r="E44" s="15">
        <v>1</v>
      </c>
      <c r="F44" s="13">
        <v>1</v>
      </c>
      <c r="G44" s="14">
        <v>1</v>
      </c>
    </row>
    <row r="45" spans="1:7" x14ac:dyDescent="0.2">
      <c r="A45" s="7" t="s">
        <v>253</v>
      </c>
      <c r="B45" s="13"/>
      <c r="C45" s="14">
        <v>0</v>
      </c>
      <c r="D45" s="13">
        <v>1</v>
      </c>
      <c r="E45" s="15">
        <v>1</v>
      </c>
      <c r="F45" s="13">
        <v>1</v>
      </c>
      <c r="G45" s="14">
        <v>1</v>
      </c>
    </row>
    <row r="46" spans="1:7" x14ac:dyDescent="0.2">
      <c r="A46" s="6" t="s">
        <v>237</v>
      </c>
      <c r="B46" s="13">
        <v>3</v>
      </c>
      <c r="C46" s="14">
        <v>1</v>
      </c>
      <c r="D46" s="13"/>
      <c r="E46" s="15">
        <v>0</v>
      </c>
      <c r="F46" s="13">
        <v>3</v>
      </c>
      <c r="G46" s="14">
        <v>1</v>
      </c>
    </row>
    <row r="47" spans="1:7" x14ac:dyDescent="0.2">
      <c r="A47" s="7" t="s">
        <v>253</v>
      </c>
      <c r="B47" s="13">
        <v>3</v>
      </c>
      <c r="C47" s="14">
        <v>1</v>
      </c>
      <c r="D47" s="13"/>
      <c r="E47" s="15">
        <v>0</v>
      </c>
      <c r="F47" s="13">
        <v>3</v>
      </c>
      <c r="G47" s="14">
        <v>1</v>
      </c>
    </row>
    <row r="48" spans="1:7" x14ac:dyDescent="0.2">
      <c r="A48" s="6" t="s">
        <v>132</v>
      </c>
      <c r="B48" s="13">
        <v>1</v>
      </c>
      <c r="C48" s="14">
        <v>0.5</v>
      </c>
      <c r="D48" s="13">
        <v>1</v>
      </c>
      <c r="E48" s="15">
        <v>0.5</v>
      </c>
      <c r="F48" s="13">
        <v>2</v>
      </c>
      <c r="G48" s="14">
        <v>1</v>
      </c>
    </row>
    <row r="49" spans="1:7" x14ac:dyDescent="0.2">
      <c r="A49" s="7" t="s">
        <v>253</v>
      </c>
      <c r="B49" s="13">
        <v>1</v>
      </c>
      <c r="C49" s="14">
        <v>0.5</v>
      </c>
      <c r="D49" s="13">
        <v>1</v>
      </c>
      <c r="E49" s="15">
        <v>0.5</v>
      </c>
      <c r="F49" s="13">
        <v>2</v>
      </c>
      <c r="G49" s="14">
        <v>1</v>
      </c>
    </row>
    <row r="50" spans="1:7" x14ac:dyDescent="0.2">
      <c r="A50" s="6" t="s">
        <v>215</v>
      </c>
      <c r="B50" s="13"/>
      <c r="C50" s="14">
        <v>0</v>
      </c>
      <c r="D50" s="13">
        <v>1</v>
      </c>
      <c r="E50" s="15">
        <v>1</v>
      </c>
      <c r="F50" s="13">
        <v>1</v>
      </c>
      <c r="G50" s="14">
        <v>1</v>
      </c>
    </row>
    <row r="51" spans="1:7" x14ac:dyDescent="0.2">
      <c r="A51" s="7" t="s">
        <v>253</v>
      </c>
      <c r="B51" s="13"/>
      <c r="C51" s="14">
        <v>0</v>
      </c>
      <c r="D51" s="13">
        <v>1</v>
      </c>
      <c r="E51" s="15">
        <v>1</v>
      </c>
      <c r="F51" s="13">
        <v>1</v>
      </c>
      <c r="G51" s="14">
        <v>1</v>
      </c>
    </row>
    <row r="52" spans="1:7" x14ac:dyDescent="0.2">
      <c r="A52" s="6" t="s">
        <v>98</v>
      </c>
      <c r="B52" s="13">
        <v>3</v>
      </c>
      <c r="C52" s="14">
        <v>0.75</v>
      </c>
      <c r="D52" s="13">
        <v>1</v>
      </c>
      <c r="E52" s="15">
        <v>0.25</v>
      </c>
      <c r="F52" s="13">
        <v>4</v>
      </c>
      <c r="G52" s="14">
        <v>1</v>
      </c>
    </row>
    <row r="53" spans="1:7" x14ac:dyDescent="0.2">
      <c r="A53" s="7" t="s">
        <v>253</v>
      </c>
      <c r="B53" s="13">
        <v>3</v>
      </c>
      <c r="C53" s="14">
        <v>0.75</v>
      </c>
      <c r="D53" s="13">
        <v>1</v>
      </c>
      <c r="E53" s="15">
        <v>0.25</v>
      </c>
      <c r="F53" s="13">
        <v>4</v>
      </c>
      <c r="G53" s="14">
        <v>1</v>
      </c>
    </row>
    <row r="54" spans="1:7" x14ac:dyDescent="0.2">
      <c r="A54" s="6" t="s">
        <v>93</v>
      </c>
      <c r="B54" s="13">
        <v>3</v>
      </c>
      <c r="C54" s="14">
        <v>0.75</v>
      </c>
      <c r="D54" s="13">
        <v>1</v>
      </c>
      <c r="E54" s="15">
        <v>0.25</v>
      </c>
      <c r="F54" s="13">
        <v>4</v>
      </c>
      <c r="G54" s="14">
        <v>1</v>
      </c>
    </row>
    <row r="55" spans="1:7" x14ac:dyDescent="0.2">
      <c r="A55" s="7" t="s">
        <v>253</v>
      </c>
      <c r="B55" s="13">
        <v>3</v>
      </c>
      <c r="C55" s="14">
        <v>0.75</v>
      </c>
      <c r="D55" s="13">
        <v>1</v>
      </c>
      <c r="E55" s="15">
        <v>0.25</v>
      </c>
      <c r="F55" s="13">
        <v>4</v>
      </c>
      <c r="G55" s="14">
        <v>1</v>
      </c>
    </row>
    <row r="56" spans="1:7" x14ac:dyDescent="0.2">
      <c r="A56" s="6" t="s">
        <v>69</v>
      </c>
      <c r="B56" s="13">
        <v>1</v>
      </c>
      <c r="C56" s="14">
        <v>1</v>
      </c>
      <c r="D56" s="13"/>
      <c r="E56" s="15">
        <v>0</v>
      </c>
      <c r="F56" s="13">
        <v>1</v>
      </c>
      <c r="G56" s="14">
        <v>1</v>
      </c>
    </row>
    <row r="57" spans="1:7" x14ac:dyDescent="0.2">
      <c r="A57" s="7" t="s">
        <v>253</v>
      </c>
      <c r="B57" s="13">
        <v>1</v>
      </c>
      <c r="C57" s="14">
        <v>1</v>
      </c>
      <c r="D57" s="13"/>
      <c r="E57" s="15">
        <v>0</v>
      </c>
      <c r="F57" s="13">
        <v>1</v>
      </c>
      <c r="G57" s="14">
        <v>1</v>
      </c>
    </row>
    <row r="58" spans="1:7" x14ac:dyDescent="0.2">
      <c r="A58" s="6" t="s">
        <v>233</v>
      </c>
      <c r="B58" s="13">
        <v>1</v>
      </c>
      <c r="C58" s="14">
        <v>1</v>
      </c>
      <c r="D58" s="13"/>
      <c r="E58" s="15">
        <v>0</v>
      </c>
      <c r="F58" s="13">
        <v>1</v>
      </c>
      <c r="G58" s="14">
        <v>1</v>
      </c>
    </row>
    <row r="59" spans="1:7" x14ac:dyDescent="0.2">
      <c r="A59" s="7" t="s">
        <v>253</v>
      </c>
      <c r="B59" s="13">
        <v>1</v>
      </c>
      <c r="C59" s="14">
        <v>1</v>
      </c>
      <c r="D59" s="13"/>
      <c r="E59" s="15">
        <v>0</v>
      </c>
      <c r="F59" s="13">
        <v>1</v>
      </c>
      <c r="G59" s="14">
        <v>1</v>
      </c>
    </row>
    <row r="60" spans="1:7" x14ac:dyDescent="0.2">
      <c r="A60" s="6" t="s">
        <v>97</v>
      </c>
      <c r="B60" s="13"/>
      <c r="C60" s="14">
        <v>0</v>
      </c>
      <c r="D60" s="13">
        <v>1</v>
      </c>
      <c r="E60" s="15">
        <v>1</v>
      </c>
      <c r="F60" s="13">
        <v>1</v>
      </c>
      <c r="G60" s="14">
        <v>1</v>
      </c>
    </row>
    <row r="61" spans="1:7" x14ac:dyDescent="0.2">
      <c r="A61" s="7" t="s">
        <v>253</v>
      </c>
      <c r="B61" s="13"/>
      <c r="C61" s="14">
        <v>0</v>
      </c>
      <c r="D61" s="13">
        <v>1</v>
      </c>
      <c r="E61" s="15">
        <v>1</v>
      </c>
      <c r="F61" s="13">
        <v>1</v>
      </c>
      <c r="G61" s="14">
        <v>1</v>
      </c>
    </row>
    <row r="62" spans="1:7" x14ac:dyDescent="0.2">
      <c r="A62" s="6" t="s">
        <v>67</v>
      </c>
      <c r="B62" s="13"/>
      <c r="C62" s="14">
        <v>0</v>
      </c>
      <c r="D62" s="13">
        <v>1</v>
      </c>
      <c r="E62" s="15">
        <v>1</v>
      </c>
      <c r="F62" s="13">
        <v>1</v>
      </c>
      <c r="G62" s="14">
        <v>1</v>
      </c>
    </row>
    <row r="63" spans="1:7" x14ac:dyDescent="0.2">
      <c r="A63" s="7" t="s">
        <v>253</v>
      </c>
      <c r="B63" s="13"/>
      <c r="C63" s="14">
        <v>0</v>
      </c>
      <c r="D63" s="13">
        <v>1</v>
      </c>
      <c r="E63" s="15">
        <v>1</v>
      </c>
      <c r="F63" s="13">
        <v>1</v>
      </c>
      <c r="G63" s="14">
        <v>1</v>
      </c>
    </row>
    <row r="64" spans="1:7" x14ac:dyDescent="0.2">
      <c r="A64" s="6" t="s">
        <v>88</v>
      </c>
      <c r="B64" s="13">
        <v>1</v>
      </c>
      <c r="C64" s="14">
        <v>0.5</v>
      </c>
      <c r="D64" s="13">
        <v>1</v>
      </c>
      <c r="E64" s="15">
        <v>0.5</v>
      </c>
      <c r="F64" s="13">
        <v>2</v>
      </c>
      <c r="G64" s="14">
        <v>1</v>
      </c>
    </row>
    <row r="65" spans="1:7" x14ac:dyDescent="0.2">
      <c r="A65" s="7" t="s">
        <v>253</v>
      </c>
      <c r="B65" s="13">
        <v>1</v>
      </c>
      <c r="C65" s="14">
        <v>0.5</v>
      </c>
      <c r="D65" s="13">
        <v>1</v>
      </c>
      <c r="E65" s="15">
        <v>0.5</v>
      </c>
      <c r="F65" s="13">
        <v>2</v>
      </c>
      <c r="G65" s="14">
        <v>1</v>
      </c>
    </row>
    <row r="66" spans="1:7" x14ac:dyDescent="0.2">
      <c r="A66" s="6" t="s">
        <v>213</v>
      </c>
      <c r="B66" s="13"/>
      <c r="C66" s="14">
        <v>0</v>
      </c>
      <c r="D66" s="13">
        <v>2</v>
      </c>
      <c r="E66" s="15">
        <v>1</v>
      </c>
      <c r="F66" s="13">
        <v>2</v>
      </c>
      <c r="G66" s="14">
        <v>1</v>
      </c>
    </row>
    <row r="67" spans="1:7" x14ac:dyDescent="0.2">
      <c r="A67" s="7" t="s">
        <v>253</v>
      </c>
      <c r="B67" s="13"/>
      <c r="C67" s="14">
        <v>0</v>
      </c>
      <c r="D67" s="13">
        <v>2</v>
      </c>
      <c r="E67" s="15">
        <v>1</v>
      </c>
      <c r="F67" s="13">
        <v>2</v>
      </c>
      <c r="G67" s="14">
        <v>1</v>
      </c>
    </row>
    <row r="68" spans="1:7" x14ac:dyDescent="0.2">
      <c r="A68" s="6" t="s">
        <v>230</v>
      </c>
      <c r="B68" s="13">
        <v>2</v>
      </c>
      <c r="C68" s="14">
        <v>0.66666666666666663</v>
      </c>
      <c r="D68" s="13">
        <v>1</v>
      </c>
      <c r="E68" s="15">
        <v>0.33333333333333331</v>
      </c>
      <c r="F68" s="13">
        <v>3</v>
      </c>
      <c r="G68" s="14">
        <v>1</v>
      </c>
    </row>
    <row r="69" spans="1:7" x14ac:dyDescent="0.2">
      <c r="A69" s="7" t="s">
        <v>253</v>
      </c>
      <c r="B69" s="13">
        <v>2</v>
      </c>
      <c r="C69" s="14">
        <v>0.66666666666666663</v>
      </c>
      <c r="D69" s="13">
        <v>1</v>
      </c>
      <c r="E69" s="15">
        <v>0.33333333333333331</v>
      </c>
      <c r="F69" s="13">
        <v>3</v>
      </c>
      <c r="G69" s="14">
        <v>1</v>
      </c>
    </row>
    <row r="70" spans="1:7" x14ac:dyDescent="0.2">
      <c r="A70" s="6" t="s">
        <v>189</v>
      </c>
      <c r="B70" s="13"/>
      <c r="C70" s="14">
        <v>0</v>
      </c>
      <c r="D70" s="13">
        <v>1</v>
      </c>
      <c r="E70" s="15">
        <v>1</v>
      </c>
      <c r="F70" s="13">
        <v>1</v>
      </c>
      <c r="G70" s="14">
        <v>1</v>
      </c>
    </row>
    <row r="71" spans="1:7" x14ac:dyDescent="0.2">
      <c r="A71" s="7" t="s">
        <v>253</v>
      </c>
      <c r="B71" s="13"/>
      <c r="C71" s="14">
        <v>0</v>
      </c>
      <c r="D71" s="13">
        <v>1</v>
      </c>
      <c r="E71" s="15">
        <v>1</v>
      </c>
      <c r="F71" s="13">
        <v>1</v>
      </c>
      <c r="G71" s="14">
        <v>1</v>
      </c>
    </row>
    <row r="72" spans="1:7" x14ac:dyDescent="0.2">
      <c r="A72" s="6" t="s">
        <v>89</v>
      </c>
      <c r="B72" s="13">
        <v>1</v>
      </c>
      <c r="C72" s="14">
        <v>1</v>
      </c>
      <c r="D72" s="13"/>
      <c r="E72" s="15">
        <v>0</v>
      </c>
      <c r="F72" s="13">
        <v>1</v>
      </c>
      <c r="G72" s="14">
        <v>1</v>
      </c>
    </row>
    <row r="73" spans="1:7" x14ac:dyDescent="0.2">
      <c r="A73" s="7" t="s">
        <v>253</v>
      </c>
      <c r="B73" s="13">
        <v>1</v>
      </c>
      <c r="C73" s="14">
        <v>1</v>
      </c>
      <c r="D73" s="13"/>
      <c r="E73" s="15">
        <v>0</v>
      </c>
      <c r="F73" s="13">
        <v>1</v>
      </c>
      <c r="G73" s="14">
        <v>1</v>
      </c>
    </row>
    <row r="74" spans="1:7" x14ac:dyDescent="0.2">
      <c r="A74" s="6" t="s">
        <v>109</v>
      </c>
      <c r="B74" s="13">
        <v>1</v>
      </c>
      <c r="C74" s="14">
        <v>1</v>
      </c>
      <c r="D74" s="13"/>
      <c r="E74" s="15">
        <v>0</v>
      </c>
      <c r="F74" s="13">
        <v>1</v>
      </c>
      <c r="G74" s="14">
        <v>1</v>
      </c>
    </row>
    <row r="75" spans="1:7" x14ac:dyDescent="0.2">
      <c r="A75" s="7" t="s">
        <v>253</v>
      </c>
      <c r="B75" s="13">
        <v>1</v>
      </c>
      <c r="C75" s="14">
        <v>1</v>
      </c>
      <c r="D75" s="13"/>
      <c r="E75" s="15">
        <v>0</v>
      </c>
      <c r="F75" s="13">
        <v>1</v>
      </c>
      <c r="G75" s="14">
        <v>1</v>
      </c>
    </row>
    <row r="76" spans="1:7" x14ac:dyDescent="0.2">
      <c r="A76" s="6" t="s">
        <v>55</v>
      </c>
      <c r="B76" s="13">
        <v>1</v>
      </c>
      <c r="C76" s="14">
        <v>1</v>
      </c>
      <c r="D76" s="13"/>
      <c r="E76" s="15">
        <v>0</v>
      </c>
      <c r="F76" s="13">
        <v>1</v>
      </c>
      <c r="G76" s="14">
        <v>1</v>
      </c>
    </row>
    <row r="77" spans="1:7" x14ac:dyDescent="0.2">
      <c r="A77" s="7" t="s">
        <v>253</v>
      </c>
      <c r="B77" s="13">
        <v>1</v>
      </c>
      <c r="C77" s="14">
        <v>1</v>
      </c>
      <c r="D77" s="13"/>
      <c r="E77" s="15">
        <v>0</v>
      </c>
      <c r="F77" s="13">
        <v>1</v>
      </c>
      <c r="G77" s="14">
        <v>1</v>
      </c>
    </row>
    <row r="78" spans="1:7" x14ac:dyDescent="0.2">
      <c r="A78" s="6" t="s">
        <v>209</v>
      </c>
      <c r="B78" s="13"/>
      <c r="C78" s="14">
        <v>0</v>
      </c>
      <c r="D78" s="13">
        <v>1</v>
      </c>
      <c r="E78" s="15">
        <v>1</v>
      </c>
      <c r="F78" s="13">
        <v>1</v>
      </c>
      <c r="G78" s="14">
        <v>1</v>
      </c>
    </row>
    <row r="79" spans="1:7" x14ac:dyDescent="0.2">
      <c r="A79" s="7" t="s">
        <v>253</v>
      </c>
      <c r="B79" s="13"/>
      <c r="C79" s="14">
        <v>0</v>
      </c>
      <c r="D79" s="13">
        <v>1</v>
      </c>
      <c r="E79" s="15">
        <v>1</v>
      </c>
      <c r="F79" s="13">
        <v>1</v>
      </c>
      <c r="G79" s="14">
        <v>1</v>
      </c>
    </row>
    <row r="80" spans="1:7" x14ac:dyDescent="0.2">
      <c r="A80" s="6" t="s">
        <v>121</v>
      </c>
      <c r="B80" s="13"/>
      <c r="C80" s="14">
        <v>0</v>
      </c>
      <c r="D80" s="13">
        <v>1</v>
      </c>
      <c r="E80" s="15">
        <v>1</v>
      </c>
      <c r="F80" s="13">
        <v>1</v>
      </c>
      <c r="G80" s="14">
        <v>1</v>
      </c>
    </row>
    <row r="81" spans="1:7" x14ac:dyDescent="0.2">
      <c r="A81" s="7" t="s">
        <v>253</v>
      </c>
      <c r="B81" s="13"/>
      <c r="C81" s="14">
        <v>0</v>
      </c>
      <c r="D81" s="13">
        <v>1</v>
      </c>
      <c r="E81" s="15">
        <v>1</v>
      </c>
      <c r="F81" s="13">
        <v>1</v>
      </c>
      <c r="G81" s="14">
        <v>1</v>
      </c>
    </row>
    <row r="82" spans="1:7" x14ac:dyDescent="0.2">
      <c r="A82" s="6" t="s">
        <v>149</v>
      </c>
      <c r="B82" s="13"/>
      <c r="C82" s="14">
        <v>0</v>
      </c>
      <c r="D82" s="13">
        <v>1</v>
      </c>
      <c r="E82" s="15">
        <v>1</v>
      </c>
      <c r="F82" s="13">
        <v>1</v>
      </c>
      <c r="G82" s="14">
        <v>1</v>
      </c>
    </row>
    <row r="83" spans="1:7" x14ac:dyDescent="0.2">
      <c r="A83" s="7" t="s">
        <v>253</v>
      </c>
      <c r="B83" s="13"/>
      <c r="C83" s="14">
        <v>0</v>
      </c>
      <c r="D83" s="13">
        <v>1</v>
      </c>
      <c r="E83" s="15">
        <v>1</v>
      </c>
      <c r="F83" s="13">
        <v>1</v>
      </c>
      <c r="G83" s="14">
        <v>1</v>
      </c>
    </row>
    <row r="84" spans="1:7" x14ac:dyDescent="0.2">
      <c r="A84" s="6" t="s">
        <v>27</v>
      </c>
      <c r="B84" s="13"/>
      <c r="C84" s="14">
        <v>0</v>
      </c>
      <c r="D84" s="13">
        <v>1</v>
      </c>
      <c r="E84" s="15">
        <v>1</v>
      </c>
      <c r="F84" s="13">
        <v>1</v>
      </c>
      <c r="G84" s="14">
        <v>1</v>
      </c>
    </row>
    <row r="85" spans="1:7" x14ac:dyDescent="0.2">
      <c r="A85" s="7" t="s">
        <v>253</v>
      </c>
      <c r="B85" s="13"/>
      <c r="C85" s="14">
        <v>0</v>
      </c>
      <c r="D85" s="13">
        <v>1</v>
      </c>
      <c r="E85" s="15">
        <v>1</v>
      </c>
      <c r="F85" s="13">
        <v>1</v>
      </c>
      <c r="G85" s="14">
        <v>1</v>
      </c>
    </row>
    <row r="86" spans="1:7" x14ac:dyDescent="0.2">
      <c r="A86" s="6" t="s">
        <v>34</v>
      </c>
      <c r="B86" s="13">
        <v>4</v>
      </c>
      <c r="C86" s="14">
        <v>1</v>
      </c>
      <c r="D86" s="13"/>
      <c r="E86" s="15">
        <v>0</v>
      </c>
      <c r="F86" s="13">
        <v>4</v>
      </c>
      <c r="G86" s="14">
        <v>1</v>
      </c>
    </row>
    <row r="87" spans="1:7" x14ac:dyDescent="0.2">
      <c r="A87" s="7" t="s">
        <v>253</v>
      </c>
      <c r="B87" s="13">
        <v>4</v>
      </c>
      <c r="C87" s="14">
        <v>1</v>
      </c>
      <c r="D87" s="13"/>
      <c r="E87" s="15">
        <v>0</v>
      </c>
      <c r="F87" s="13">
        <v>4</v>
      </c>
      <c r="G87" s="14">
        <v>1</v>
      </c>
    </row>
    <row r="88" spans="1:7" x14ac:dyDescent="0.2">
      <c r="A88" s="6" t="s">
        <v>46</v>
      </c>
      <c r="B88" s="13"/>
      <c r="C88" s="14">
        <v>0</v>
      </c>
      <c r="D88" s="13">
        <v>1</v>
      </c>
      <c r="E88" s="15">
        <v>1</v>
      </c>
      <c r="F88" s="13">
        <v>1</v>
      </c>
      <c r="G88" s="14">
        <v>1</v>
      </c>
    </row>
    <row r="89" spans="1:7" x14ac:dyDescent="0.2">
      <c r="A89" s="7" t="s">
        <v>253</v>
      </c>
      <c r="B89" s="13"/>
      <c r="C89" s="14">
        <v>0</v>
      </c>
      <c r="D89" s="13">
        <v>1</v>
      </c>
      <c r="E89" s="15">
        <v>1</v>
      </c>
      <c r="F89" s="13">
        <v>1</v>
      </c>
      <c r="G89" s="14">
        <v>1</v>
      </c>
    </row>
    <row r="90" spans="1:7" x14ac:dyDescent="0.2">
      <c r="A90" s="6" t="s">
        <v>56</v>
      </c>
      <c r="B90" s="13">
        <v>1</v>
      </c>
      <c r="C90" s="14">
        <v>1</v>
      </c>
      <c r="D90" s="13"/>
      <c r="E90" s="15">
        <v>0</v>
      </c>
      <c r="F90" s="13">
        <v>1</v>
      </c>
      <c r="G90" s="14">
        <v>1</v>
      </c>
    </row>
    <row r="91" spans="1:7" x14ac:dyDescent="0.2">
      <c r="A91" s="7" t="s">
        <v>253</v>
      </c>
      <c r="B91" s="13">
        <v>1</v>
      </c>
      <c r="C91" s="14">
        <v>1</v>
      </c>
      <c r="D91" s="13"/>
      <c r="E91" s="15">
        <v>0</v>
      </c>
      <c r="F91" s="13">
        <v>1</v>
      </c>
      <c r="G91" s="14">
        <v>1</v>
      </c>
    </row>
    <row r="92" spans="1:7" x14ac:dyDescent="0.2">
      <c r="A92" s="6" t="s">
        <v>166</v>
      </c>
      <c r="B92" s="13">
        <v>1</v>
      </c>
      <c r="C92" s="14">
        <v>0.5</v>
      </c>
      <c r="D92" s="13">
        <v>1</v>
      </c>
      <c r="E92" s="15">
        <v>0.5</v>
      </c>
      <c r="F92" s="13">
        <v>2</v>
      </c>
      <c r="G92" s="14">
        <v>1</v>
      </c>
    </row>
    <row r="93" spans="1:7" x14ac:dyDescent="0.2">
      <c r="A93" s="7" t="s">
        <v>253</v>
      </c>
      <c r="B93" s="13">
        <v>1</v>
      </c>
      <c r="C93" s="14">
        <v>0.5</v>
      </c>
      <c r="D93" s="13">
        <v>1</v>
      </c>
      <c r="E93" s="15">
        <v>0.5</v>
      </c>
      <c r="F93" s="13">
        <v>2</v>
      </c>
      <c r="G93" s="14">
        <v>1</v>
      </c>
    </row>
    <row r="94" spans="1:7" x14ac:dyDescent="0.2">
      <c r="A94" s="6" t="s">
        <v>162</v>
      </c>
      <c r="B94" s="13">
        <v>3</v>
      </c>
      <c r="C94" s="14">
        <v>1</v>
      </c>
      <c r="D94" s="13"/>
      <c r="E94" s="15">
        <v>0</v>
      </c>
      <c r="F94" s="13">
        <v>3</v>
      </c>
      <c r="G94" s="14">
        <v>1</v>
      </c>
    </row>
    <row r="95" spans="1:7" x14ac:dyDescent="0.2">
      <c r="A95" s="7" t="s">
        <v>253</v>
      </c>
      <c r="B95" s="13">
        <v>3</v>
      </c>
      <c r="C95" s="14">
        <v>1</v>
      </c>
      <c r="D95" s="13"/>
      <c r="E95" s="15">
        <v>0</v>
      </c>
      <c r="F95" s="13">
        <v>3</v>
      </c>
      <c r="G95" s="14">
        <v>1</v>
      </c>
    </row>
    <row r="96" spans="1:7" x14ac:dyDescent="0.2">
      <c r="A96" s="6" t="s">
        <v>19</v>
      </c>
      <c r="B96" s="13"/>
      <c r="C96" s="14">
        <v>0</v>
      </c>
      <c r="D96" s="13">
        <v>1</v>
      </c>
      <c r="E96" s="15">
        <v>1</v>
      </c>
      <c r="F96" s="13">
        <v>1</v>
      </c>
      <c r="G96" s="14">
        <v>1</v>
      </c>
    </row>
    <row r="97" spans="1:7" x14ac:dyDescent="0.2">
      <c r="A97" s="7" t="s">
        <v>253</v>
      </c>
      <c r="B97" s="13"/>
      <c r="C97" s="14">
        <v>0</v>
      </c>
      <c r="D97" s="13">
        <v>1</v>
      </c>
      <c r="E97" s="15">
        <v>1</v>
      </c>
      <c r="F97" s="13">
        <v>1</v>
      </c>
      <c r="G97" s="14">
        <v>1</v>
      </c>
    </row>
    <row r="98" spans="1:7" x14ac:dyDescent="0.2">
      <c r="A98" s="6" t="s">
        <v>25</v>
      </c>
      <c r="B98" s="13"/>
      <c r="C98" s="14">
        <v>0</v>
      </c>
      <c r="D98" s="13">
        <v>1</v>
      </c>
      <c r="E98" s="15">
        <v>1</v>
      </c>
      <c r="F98" s="13">
        <v>1</v>
      </c>
      <c r="G98" s="14">
        <v>1</v>
      </c>
    </row>
    <row r="99" spans="1:7" x14ac:dyDescent="0.2">
      <c r="A99" s="7" t="s">
        <v>253</v>
      </c>
      <c r="B99" s="13"/>
      <c r="C99" s="14">
        <v>0</v>
      </c>
      <c r="D99" s="13">
        <v>1</v>
      </c>
      <c r="E99" s="15">
        <v>1</v>
      </c>
      <c r="F99" s="13">
        <v>1</v>
      </c>
      <c r="G99" s="14">
        <v>1</v>
      </c>
    </row>
    <row r="100" spans="1:7" x14ac:dyDescent="0.2">
      <c r="A100" s="6" t="s">
        <v>167</v>
      </c>
      <c r="B100" s="13">
        <v>2</v>
      </c>
      <c r="C100" s="14">
        <v>1</v>
      </c>
      <c r="D100" s="13"/>
      <c r="E100" s="15">
        <v>0</v>
      </c>
      <c r="F100" s="13">
        <v>2</v>
      </c>
      <c r="G100" s="14">
        <v>1</v>
      </c>
    </row>
    <row r="101" spans="1:7" x14ac:dyDescent="0.2">
      <c r="A101" s="7" t="s">
        <v>253</v>
      </c>
      <c r="B101" s="13">
        <v>2</v>
      </c>
      <c r="C101" s="14">
        <v>1</v>
      </c>
      <c r="D101" s="13"/>
      <c r="E101" s="15">
        <v>0</v>
      </c>
      <c r="F101" s="13">
        <v>2</v>
      </c>
      <c r="G101" s="14">
        <v>1</v>
      </c>
    </row>
    <row r="102" spans="1:7" x14ac:dyDescent="0.2">
      <c r="A102" s="6" t="s">
        <v>15</v>
      </c>
      <c r="B102" s="13">
        <v>2</v>
      </c>
      <c r="C102" s="14">
        <v>0.66666666666666663</v>
      </c>
      <c r="D102" s="13">
        <v>1</v>
      </c>
      <c r="E102" s="15">
        <v>0.33333333333333331</v>
      </c>
      <c r="F102" s="13">
        <v>3</v>
      </c>
      <c r="G102" s="14">
        <v>1</v>
      </c>
    </row>
    <row r="103" spans="1:7" x14ac:dyDescent="0.2">
      <c r="A103" s="7" t="s">
        <v>253</v>
      </c>
      <c r="B103" s="13">
        <v>2</v>
      </c>
      <c r="C103" s="14">
        <v>0.66666666666666663</v>
      </c>
      <c r="D103" s="13">
        <v>1</v>
      </c>
      <c r="E103" s="15">
        <v>0.33333333333333331</v>
      </c>
      <c r="F103" s="13">
        <v>3</v>
      </c>
      <c r="G103" s="14">
        <v>1</v>
      </c>
    </row>
    <row r="104" spans="1:7" x14ac:dyDescent="0.2">
      <c r="A104" s="6" t="s">
        <v>72</v>
      </c>
      <c r="B104" s="13">
        <v>1</v>
      </c>
      <c r="C104" s="14">
        <v>0.5</v>
      </c>
      <c r="D104" s="13">
        <v>1</v>
      </c>
      <c r="E104" s="15">
        <v>0.5</v>
      </c>
      <c r="F104" s="13">
        <v>2</v>
      </c>
      <c r="G104" s="14">
        <v>1</v>
      </c>
    </row>
    <row r="105" spans="1:7" x14ac:dyDescent="0.2">
      <c r="A105" s="7" t="s">
        <v>253</v>
      </c>
      <c r="B105" s="13">
        <v>1</v>
      </c>
      <c r="C105" s="14">
        <v>0.5</v>
      </c>
      <c r="D105" s="13">
        <v>1</v>
      </c>
      <c r="E105" s="15">
        <v>0.5</v>
      </c>
      <c r="F105" s="13">
        <v>2</v>
      </c>
      <c r="G105" s="14">
        <v>1</v>
      </c>
    </row>
    <row r="106" spans="1:7" x14ac:dyDescent="0.2">
      <c r="A106" s="6" t="s">
        <v>110</v>
      </c>
      <c r="B106" s="13">
        <v>2</v>
      </c>
      <c r="C106" s="14">
        <v>1</v>
      </c>
      <c r="D106" s="13"/>
      <c r="E106" s="15">
        <v>0</v>
      </c>
      <c r="F106" s="13">
        <v>2</v>
      </c>
      <c r="G106" s="14">
        <v>1</v>
      </c>
    </row>
    <row r="107" spans="1:7" x14ac:dyDescent="0.2">
      <c r="A107" s="7" t="s">
        <v>253</v>
      </c>
      <c r="B107" s="13">
        <v>2</v>
      </c>
      <c r="C107" s="14">
        <v>1</v>
      </c>
      <c r="D107" s="13"/>
      <c r="E107" s="15">
        <v>0</v>
      </c>
      <c r="F107" s="13">
        <v>2</v>
      </c>
      <c r="G107" s="14">
        <v>1</v>
      </c>
    </row>
    <row r="108" spans="1:7" x14ac:dyDescent="0.2">
      <c r="A108" s="6" t="s">
        <v>12</v>
      </c>
      <c r="B108" s="13">
        <v>1</v>
      </c>
      <c r="C108" s="14">
        <v>0.5</v>
      </c>
      <c r="D108" s="13">
        <v>1</v>
      </c>
      <c r="E108" s="15">
        <v>0.5</v>
      </c>
      <c r="F108" s="13">
        <v>2</v>
      </c>
      <c r="G108" s="14">
        <v>1</v>
      </c>
    </row>
    <row r="109" spans="1:7" x14ac:dyDescent="0.2">
      <c r="A109" s="7" t="s">
        <v>253</v>
      </c>
      <c r="B109" s="13">
        <v>1</v>
      </c>
      <c r="C109" s="14">
        <v>0.5</v>
      </c>
      <c r="D109" s="13">
        <v>1</v>
      </c>
      <c r="E109" s="15">
        <v>0.5</v>
      </c>
      <c r="F109" s="13">
        <v>2</v>
      </c>
      <c r="G109" s="14">
        <v>1</v>
      </c>
    </row>
    <row r="110" spans="1:7" x14ac:dyDescent="0.2">
      <c r="A110" s="6" t="s">
        <v>117</v>
      </c>
      <c r="B110" s="13">
        <v>1</v>
      </c>
      <c r="C110" s="14">
        <v>0.5</v>
      </c>
      <c r="D110" s="13">
        <v>1</v>
      </c>
      <c r="E110" s="15">
        <v>0.5</v>
      </c>
      <c r="F110" s="13">
        <v>2</v>
      </c>
      <c r="G110" s="14">
        <v>1</v>
      </c>
    </row>
    <row r="111" spans="1:7" x14ac:dyDescent="0.2">
      <c r="A111" s="7" t="s">
        <v>253</v>
      </c>
      <c r="B111" s="13">
        <v>1</v>
      </c>
      <c r="C111" s="14">
        <v>0.5</v>
      </c>
      <c r="D111" s="13">
        <v>1</v>
      </c>
      <c r="E111" s="15">
        <v>0.5</v>
      </c>
      <c r="F111" s="13">
        <v>2</v>
      </c>
      <c r="G111" s="14">
        <v>1</v>
      </c>
    </row>
    <row r="112" spans="1:7" x14ac:dyDescent="0.2">
      <c r="A112" s="6" t="s">
        <v>105</v>
      </c>
      <c r="B112" s="13">
        <v>1</v>
      </c>
      <c r="C112" s="14">
        <v>1</v>
      </c>
      <c r="D112" s="13"/>
      <c r="E112" s="15">
        <v>0</v>
      </c>
      <c r="F112" s="13">
        <v>1</v>
      </c>
      <c r="G112" s="14">
        <v>1</v>
      </c>
    </row>
    <row r="113" spans="1:7" x14ac:dyDescent="0.2">
      <c r="A113" s="7" t="s">
        <v>253</v>
      </c>
      <c r="B113" s="13">
        <v>1</v>
      </c>
      <c r="C113" s="14">
        <v>1</v>
      </c>
      <c r="D113" s="13"/>
      <c r="E113" s="15">
        <v>0</v>
      </c>
      <c r="F113" s="13">
        <v>1</v>
      </c>
      <c r="G113" s="14">
        <v>1</v>
      </c>
    </row>
    <row r="114" spans="1:7" x14ac:dyDescent="0.2">
      <c r="A114" s="6" t="s">
        <v>174</v>
      </c>
      <c r="B114" s="13">
        <v>1</v>
      </c>
      <c r="C114" s="14">
        <v>0.5</v>
      </c>
      <c r="D114" s="13">
        <v>1</v>
      </c>
      <c r="E114" s="15">
        <v>0.5</v>
      </c>
      <c r="F114" s="13">
        <v>2</v>
      </c>
      <c r="G114" s="14">
        <v>1</v>
      </c>
    </row>
    <row r="115" spans="1:7" x14ac:dyDescent="0.2">
      <c r="A115" s="7" t="s">
        <v>253</v>
      </c>
      <c r="B115" s="13">
        <v>1</v>
      </c>
      <c r="C115" s="14">
        <v>0.5</v>
      </c>
      <c r="D115" s="13">
        <v>1</v>
      </c>
      <c r="E115" s="15">
        <v>0.5</v>
      </c>
      <c r="F115" s="13">
        <v>2</v>
      </c>
      <c r="G115" s="14">
        <v>1</v>
      </c>
    </row>
    <row r="116" spans="1:7" x14ac:dyDescent="0.2">
      <c r="A116" s="6" t="s">
        <v>118</v>
      </c>
      <c r="B116" s="13">
        <v>2</v>
      </c>
      <c r="C116" s="14">
        <v>1</v>
      </c>
      <c r="D116" s="13"/>
      <c r="E116" s="15">
        <v>0</v>
      </c>
      <c r="F116" s="13">
        <v>2</v>
      </c>
      <c r="G116" s="14">
        <v>1</v>
      </c>
    </row>
    <row r="117" spans="1:7" x14ac:dyDescent="0.2">
      <c r="A117" s="7" t="s">
        <v>253</v>
      </c>
      <c r="B117" s="13">
        <v>2</v>
      </c>
      <c r="C117" s="14">
        <v>1</v>
      </c>
      <c r="D117" s="13"/>
      <c r="E117" s="15">
        <v>0</v>
      </c>
      <c r="F117" s="13">
        <v>2</v>
      </c>
      <c r="G117" s="14">
        <v>1</v>
      </c>
    </row>
    <row r="118" spans="1:7" x14ac:dyDescent="0.2">
      <c r="A118" s="6" t="s">
        <v>183</v>
      </c>
      <c r="B118" s="13">
        <v>1</v>
      </c>
      <c r="C118" s="14">
        <v>0.5</v>
      </c>
      <c r="D118" s="13">
        <v>1</v>
      </c>
      <c r="E118" s="15">
        <v>0.5</v>
      </c>
      <c r="F118" s="13">
        <v>2</v>
      </c>
      <c r="G118" s="14">
        <v>1</v>
      </c>
    </row>
    <row r="119" spans="1:7" x14ac:dyDescent="0.2">
      <c r="A119" s="7" t="s">
        <v>253</v>
      </c>
      <c r="B119" s="13">
        <v>1</v>
      </c>
      <c r="C119" s="14">
        <v>0.5</v>
      </c>
      <c r="D119" s="13">
        <v>1</v>
      </c>
      <c r="E119" s="15">
        <v>0.5</v>
      </c>
      <c r="F119" s="13">
        <v>2</v>
      </c>
      <c r="G119" s="14">
        <v>1</v>
      </c>
    </row>
    <row r="120" spans="1:7" x14ac:dyDescent="0.2">
      <c r="A120" s="6" t="s">
        <v>61</v>
      </c>
      <c r="B120" s="13">
        <v>1</v>
      </c>
      <c r="C120" s="14">
        <v>1</v>
      </c>
      <c r="D120" s="13"/>
      <c r="E120" s="15">
        <v>0</v>
      </c>
      <c r="F120" s="13">
        <v>1</v>
      </c>
      <c r="G120" s="14">
        <v>1</v>
      </c>
    </row>
    <row r="121" spans="1:7" x14ac:dyDescent="0.2">
      <c r="A121" s="7" t="s">
        <v>253</v>
      </c>
      <c r="B121" s="13">
        <v>1</v>
      </c>
      <c r="C121" s="14">
        <v>1</v>
      </c>
      <c r="D121" s="13"/>
      <c r="E121" s="15">
        <v>0</v>
      </c>
      <c r="F121" s="13">
        <v>1</v>
      </c>
      <c r="G121" s="14">
        <v>1</v>
      </c>
    </row>
    <row r="122" spans="1:7" x14ac:dyDescent="0.2">
      <c r="A122" s="6" t="s">
        <v>60</v>
      </c>
      <c r="B122" s="13">
        <v>3</v>
      </c>
      <c r="C122" s="14">
        <v>1</v>
      </c>
      <c r="D122" s="13"/>
      <c r="E122" s="15">
        <v>0</v>
      </c>
      <c r="F122" s="13">
        <v>3</v>
      </c>
      <c r="G122" s="14">
        <v>1</v>
      </c>
    </row>
    <row r="123" spans="1:7" x14ac:dyDescent="0.2">
      <c r="A123" s="7" t="s">
        <v>253</v>
      </c>
      <c r="B123" s="13">
        <v>3</v>
      </c>
      <c r="C123" s="14">
        <v>1</v>
      </c>
      <c r="D123" s="13"/>
      <c r="E123" s="15">
        <v>0</v>
      </c>
      <c r="F123" s="13">
        <v>3</v>
      </c>
      <c r="G123" s="14">
        <v>1</v>
      </c>
    </row>
    <row r="124" spans="1:7" x14ac:dyDescent="0.2">
      <c r="A124" s="6" t="s">
        <v>190</v>
      </c>
      <c r="B124" s="13">
        <v>3</v>
      </c>
      <c r="C124" s="14">
        <v>0.75</v>
      </c>
      <c r="D124" s="13">
        <v>1</v>
      </c>
      <c r="E124" s="15">
        <v>0.25</v>
      </c>
      <c r="F124" s="13">
        <v>4</v>
      </c>
      <c r="G124" s="14">
        <v>1</v>
      </c>
    </row>
    <row r="125" spans="1:7" x14ac:dyDescent="0.2">
      <c r="A125" s="7" t="s">
        <v>253</v>
      </c>
      <c r="B125" s="13">
        <v>3</v>
      </c>
      <c r="C125" s="14">
        <v>0.75</v>
      </c>
      <c r="D125" s="13">
        <v>1</v>
      </c>
      <c r="E125" s="15">
        <v>0.25</v>
      </c>
      <c r="F125" s="13">
        <v>4</v>
      </c>
      <c r="G125" s="14">
        <v>1</v>
      </c>
    </row>
    <row r="126" spans="1:7" x14ac:dyDescent="0.2">
      <c r="A126" s="6" t="s">
        <v>20</v>
      </c>
      <c r="B126" s="13"/>
      <c r="C126" s="14">
        <v>0</v>
      </c>
      <c r="D126" s="13">
        <v>1</v>
      </c>
      <c r="E126" s="15">
        <v>1</v>
      </c>
      <c r="F126" s="13">
        <v>1</v>
      </c>
      <c r="G126" s="14">
        <v>1</v>
      </c>
    </row>
    <row r="127" spans="1:7" x14ac:dyDescent="0.2">
      <c r="A127" s="7" t="s">
        <v>253</v>
      </c>
      <c r="B127" s="13"/>
      <c r="C127" s="14">
        <v>0</v>
      </c>
      <c r="D127" s="13">
        <v>1</v>
      </c>
      <c r="E127" s="15">
        <v>1</v>
      </c>
      <c r="F127" s="13">
        <v>1</v>
      </c>
      <c r="G127" s="14">
        <v>1</v>
      </c>
    </row>
    <row r="128" spans="1:7" x14ac:dyDescent="0.2">
      <c r="A128" s="6" t="s">
        <v>182</v>
      </c>
      <c r="B128" s="13">
        <v>6</v>
      </c>
      <c r="C128" s="14">
        <v>0.8571428571428571</v>
      </c>
      <c r="D128" s="13">
        <v>1</v>
      </c>
      <c r="E128" s="15">
        <v>0.14285714285714285</v>
      </c>
      <c r="F128" s="13">
        <v>7</v>
      </c>
      <c r="G128" s="14">
        <v>1</v>
      </c>
    </row>
    <row r="129" spans="1:7" x14ac:dyDescent="0.2">
      <c r="A129" s="7" t="s">
        <v>253</v>
      </c>
      <c r="B129" s="13">
        <v>6</v>
      </c>
      <c r="C129" s="14">
        <v>0.8571428571428571</v>
      </c>
      <c r="D129" s="13">
        <v>1</v>
      </c>
      <c r="E129" s="15">
        <v>0.14285714285714285</v>
      </c>
      <c r="F129" s="13">
        <v>7</v>
      </c>
      <c r="G129" s="14">
        <v>1</v>
      </c>
    </row>
    <row r="130" spans="1:7" x14ac:dyDescent="0.2">
      <c r="A130" s="6" t="s">
        <v>172</v>
      </c>
      <c r="B130" s="13">
        <v>1</v>
      </c>
      <c r="C130" s="14">
        <v>1</v>
      </c>
      <c r="D130" s="13"/>
      <c r="E130" s="15">
        <v>0</v>
      </c>
      <c r="F130" s="13">
        <v>1</v>
      </c>
      <c r="G130" s="14">
        <v>1</v>
      </c>
    </row>
    <row r="131" spans="1:7" x14ac:dyDescent="0.2">
      <c r="A131" s="7" t="s">
        <v>253</v>
      </c>
      <c r="B131" s="13">
        <v>1</v>
      </c>
      <c r="C131" s="14">
        <v>1</v>
      </c>
      <c r="D131" s="13"/>
      <c r="E131" s="15">
        <v>0</v>
      </c>
      <c r="F131" s="13">
        <v>1</v>
      </c>
      <c r="G131" s="14">
        <v>1</v>
      </c>
    </row>
    <row r="132" spans="1:7" x14ac:dyDescent="0.2">
      <c r="A132" s="6" t="s">
        <v>81</v>
      </c>
      <c r="B132" s="13">
        <v>1</v>
      </c>
      <c r="C132" s="14">
        <v>1</v>
      </c>
      <c r="D132" s="13"/>
      <c r="E132" s="15">
        <v>0</v>
      </c>
      <c r="F132" s="13">
        <v>1</v>
      </c>
      <c r="G132" s="14">
        <v>1</v>
      </c>
    </row>
    <row r="133" spans="1:7" x14ac:dyDescent="0.2">
      <c r="A133" s="7" t="s">
        <v>253</v>
      </c>
      <c r="B133" s="13">
        <v>1</v>
      </c>
      <c r="C133" s="14">
        <v>1</v>
      </c>
      <c r="D133" s="13"/>
      <c r="E133" s="15">
        <v>0</v>
      </c>
      <c r="F133" s="13">
        <v>1</v>
      </c>
      <c r="G133" s="14">
        <v>1</v>
      </c>
    </row>
    <row r="134" spans="1:7" x14ac:dyDescent="0.2">
      <c r="A134" s="6" t="s">
        <v>208</v>
      </c>
      <c r="B134" s="13">
        <v>3</v>
      </c>
      <c r="C134" s="14">
        <v>1</v>
      </c>
      <c r="D134" s="13"/>
      <c r="E134" s="15">
        <v>0</v>
      </c>
      <c r="F134" s="13">
        <v>3</v>
      </c>
      <c r="G134" s="14">
        <v>1</v>
      </c>
    </row>
    <row r="135" spans="1:7" x14ac:dyDescent="0.2">
      <c r="A135" s="7" t="s">
        <v>253</v>
      </c>
      <c r="B135" s="13">
        <v>3</v>
      </c>
      <c r="C135" s="14">
        <v>1</v>
      </c>
      <c r="D135" s="13"/>
      <c r="E135" s="15">
        <v>0</v>
      </c>
      <c r="F135" s="13">
        <v>3</v>
      </c>
      <c r="G135" s="14">
        <v>1</v>
      </c>
    </row>
    <row r="136" spans="1:7" x14ac:dyDescent="0.2">
      <c r="A136" s="6" t="s">
        <v>198</v>
      </c>
      <c r="B136" s="13"/>
      <c r="C136" s="14">
        <v>0</v>
      </c>
      <c r="D136" s="13">
        <v>1</v>
      </c>
      <c r="E136" s="15">
        <v>1</v>
      </c>
      <c r="F136" s="13">
        <v>1</v>
      </c>
      <c r="G136" s="14">
        <v>1</v>
      </c>
    </row>
    <row r="137" spans="1:7" x14ac:dyDescent="0.2">
      <c r="A137" s="7" t="s">
        <v>253</v>
      </c>
      <c r="B137" s="13"/>
      <c r="C137" s="14">
        <v>0</v>
      </c>
      <c r="D137" s="13">
        <v>1</v>
      </c>
      <c r="E137" s="15">
        <v>1</v>
      </c>
      <c r="F137" s="13">
        <v>1</v>
      </c>
      <c r="G137" s="14">
        <v>1</v>
      </c>
    </row>
    <row r="138" spans="1:7" x14ac:dyDescent="0.2">
      <c r="A138" s="6" t="s">
        <v>158</v>
      </c>
      <c r="B138" s="13"/>
      <c r="C138" s="14">
        <v>0</v>
      </c>
      <c r="D138" s="13">
        <v>1</v>
      </c>
      <c r="E138" s="15">
        <v>1</v>
      </c>
      <c r="F138" s="13">
        <v>1</v>
      </c>
      <c r="G138" s="14">
        <v>1</v>
      </c>
    </row>
    <row r="139" spans="1:7" x14ac:dyDescent="0.2">
      <c r="A139" s="7" t="s">
        <v>253</v>
      </c>
      <c r="B139" s="13"/>
      <c r="C139" s="14">
        <v>0</v>
      </c>
      <c r="D139" s="13">
        <v>1</v>
      </c>
      <c r="E139" s="15">
        <v>1</v>
      </c>
      <c r="F139" s="13">
        <v>1</v>
      </c>
      <c r="G139" s="14">
        <v>1</v>
      </c>
    </row>
    <row r="140" spans="1:7" x14ac:dyDescent="0.2">
      <c r="A140" s="6" t="s">
        <v>196</v>
      </c>
      <c r="B140" s="13">
        <v>1</v>
      </c>
      <c r="C140" s="14">
        <v>1</v>
      </c>
      <c r="D140" s="13"/>
      <c r="E140" s="15">
        <v>0</v>
      </c>
      <c r="F140" s="13">
        <v>1</v>
      </c>
      <c r="G140" s="14">
        <v>1</v>
      </c>
    </row>
    <row r="141" spans="1:7" x14ac:dyDescent="0.2">
      <c r="A141" s="7" t="s">
        <v>253</v>
      </c>
      <c r="B141" s="13">
        <v>1</v>
      </c>
      <c r="C141" s="14">
        <v>1</v>
      </c>
      <c r="D141" s="13"/>
      <c r="E141" s="15">
        <v>0</v>
      </c>
      <c r="F141" s="13">
        <v>1</v>
      </c>
      <c r="G141" s="14">
        <v>1</v>
      </c>
    </row>
    <row r="142" spans="1:7" x14ac:dyDescent="0.2">
      <c r="A142" s="6" t="s">
        <v>104</v>
      </c>
      <c r="B142" s="13">
        <v>2</v>
      </c>
      <c r="C142" s="14">
        <v>0.66666666666666663</v>
      </c>
      <c r="D142" s="13">
        <v>1</v>
      </c>
      <c r="E142" s="15">
        <v>0.33333333333333331</v>
      </c>
      <c r="F142" s="13">
        <v>3</v>
      </c>
      <c r="G142" s="14">
        <v>1</v>
      </c>
    </row>
    <row r="143" spans="1:7" x14ac:dyDescent="0.2">
      <c r="A143" s="7" t="s">
        <v>253</v>
      </c>
      <c r="B143" s="13">
        <v>2</v>
      </c>
      <c r="C143" s="14">
        <v>0.66666666666666663</v>
      </c>
      <c r="D143" s="13">
        <v>1</v>
      </c>
      <c r="E143" s="15">
        <v>0.33333333333333331</v>
      </c>
      <c r="F143" s="13">
        <v>3</v>
      </c>
      <c r="G143" s="14">
        <v>1</v>
      </c>
    </row>
    <row r="144" spans="1:7" x14ac:dyDescent="0.2">
      <c r="A144" s="6" t="s">
        <v>116</v>
      </c>
      <c r="B144" s="13">
        <v>2</v>
      </c>
      <c r="C144" s="14">
        <v>0.66666666666666663</v>
      </c>
      <c r="D144" s="13">
        <v>1</v>
      </c>
      <c r="E144" s="15">
        <v>0.33333333333333331</v>
      </c>
      <c r="F144" s="13">
        <v>3</v>
      </c>
      <c r="G144" s="14">
        <v>1</v>
      </c>
    </row>
    <row r="145" spans="1:7" x14ac:dyDescent="0.2">
      <c r="A145" s="7" t="s">
        <v>253</v>
      </c>
      <c r="B145" s="13">
        <v>2</v>
      </c>
      <c r="C145" s="14">
        <v>0.66666666666666663</v>
      </c>
      <c r="D145" s="13">
        <v>1</v>
      </c>
      <c r="E145" s="15">
        <v>0.33333333333333331</v>
      </c>
      <c r="F145" s="13">
        <v>3</v>
      </c>
      <c r="G145" s="14">
        <v>1</v>
      </c>
    </row>
    <row r="146" spans="1:7" x14ac:dyDescent="0.2">
      <c r="A146" s="6" t="s">
        <v>160</v>
      </c>
      <c r="B146" s="13"/>
      <c r="C146" s="14">
        <v>0</v>
      </c>
      <c r="D146" s="13">
        <v>1</v>
      </c>
      <c r="E146" s="15">
        <v>1</v>
      </c>
      <c r="F146" s="13">
        <v>1</v>
      </c>
      <c r="G146" s="14">
        <v>1</v>
      </c>
    </row>
    <row r="147" spans="1:7" x14ac:dyDescent="0.2">
      <c r="A147" s="7" t="s">
        <v>253</v>
      </c>
      <c r="B147" s="13"/>
      <c r="C147" s="14">
        <v>0</v>
      </c>
      <c r="D147" s="13">
        <v>1</v>
      </c>
      <c r="E147" s="15">
        <v>1</v>
      </c>
      <c r="F147" s="13">
        <v>1</v>
      </c>
      <c r="G147" s="14">
        <v>1</v>
      </c>
    </row>
    <row r="148" spans="1:7" x14ac:dyDescent="0.2">
      <c r="A148" s="6" t="s">
        <v>152</v>
      </c>
      <c r="B148" s="13"/>
      <c r="C148" s="14">
        <v>0</v>
      </c>
      <c r="D148" s="13">
        <v>1</v>
      </c>
      <c r="E148" s="15">
        <v>1</v>
      </c>
      <c r="F148" s="13">
        <v>1</v>
      </c>
      <c r="G148" s="14">
        <v>1</v>
      </c>
    </row>
    <row r="149" spans="1:7" x14ac:dyDescent="0.2">
      <c r="A149" s="7" t="s">
        <v>253</v>
      </c>
      <c r="B149" s="13"/>
      <c r="C149" s="14">
        <v>0</v>
      </c>
      <c r="D149" s="13">
        <v>1</v>
      </c>
      <c r="E149" s="15">
        <v>1</v>
      </c>
      <c r="F149" s="13">
        <v>1</v>
      </c>
      <c r="G149" s="14">
        <v>1</v>
      </c>
    </row>
    <row r="150" spans="1:7" x14ac:dyDescent="0.2">
      <c r="A150" s="6" t="s">
        <v>192</v>
      </c>
      <c r="B150" s="13">
        <v>1</v>
      </c>
      <c r="C150" s="14">
        <v>1</v>
      </c>
      <c r="D150" s="13"/>
      <c r="E150" s="15">
        <v>0</v>
      </c>
      <c r="F150" s="13">
        <v>1</v>
      </c>
      <c r="G150" s="14">
        <v>1</v>
      </c>
    </row>
    <row r="151" spans="1:7" x14ac:dyDescent="0.2">
      <c r="A151" s="7" t="s">
        <v>253</v>
      </c>
      <c r="B151" s="13">
        <v>1</v>
      </c>
      <c r="C151" s="14">
        <v>1</v>
      </c>
      <c r="D151" s="13"/>
      <c r="E151" s="15">
        <v>0</v>
      </c>
      <c r="F151" s="13">
        <v>1</v>
      </c>
      <c r="G151" s="14">
        <v>1</v>
      </c>
    </row>
    <row r="152" spans="1:7" x14ac:dyDescent="0.2">
      <c r="A152" s="6" t="s">
        <v>154</v>
      </c>
      <c r="B152" s="13">
        <v>1</v>
      </c>
      <c r="C152" s="14">
        <v>0.5</v>
      </c>
      <c r="D152" s="13">
        <v>1</v>
      </c>
      <c r="E152" s="15">
        <v>0.5</v>
      </c>
      <c r="F152" s="13">
        <v>2</v>
      </c>
      <c r="G152" s="14">
        <v>1</v>
      </c>
    </row>
    <row r="153" spans="1:7" x14ac:dyDescent="0.2">
      <c r="A153" s="7" t="s">
        <v>253</v>
      </c>
      <c r="B153" s="13">
        <v>1</v>
      </c>
      <c r="C153" s="14">
        <v>0.5</v>
      </c>
      <c r="D153" s="13">
        <v>1</v>
      </c>
      <c r="E153" s="15">
        <v>0.5</v>
      </c>
      <c r="F153" s="13">
        <v>2</v>
      </c>
      <c r="G153" s="14">
        <v>1</v>
      </c>
    </row>
    <row r="154" spans="1:7" x14ac:dyDescent="0.2">
      <c r="A154" s="6" t="s">
        <v>239</v>
      </c>
      <c r="B154" s="13"/>
      <c r="C154" s="14">
        <v>0</v>
      </c>
      <c r="D154" s="13">
        <v>1</v>
      </c>
      <c r="E154" s="15">
        <v>1</v>
      </c>
      <c r="F154" s="13">
        <v>1</v>
      </c>
      <c r="G154" s="14">
        <v>1</v>
      </c>
    </row>
    <row r="155" spans="1:7" x14ac:dyDescent="0.2">
      <c r="A155" s="7" t="s">
        <v>253</v>
      </c>
      <c r="B155" s="13"/>
      <c r="C155" s="14">
        <v>0</v>
      </c>
      <c r="D155" s="13">
        <v>1</v>
      </c>
      <c r="E155" s="15">
        <v>1</v>
      </c>
      <c r="F155" s="13">
        <v>1</v>
      </c>
      <c r="G155" s="14">
        <v>1</v>
      </c>
    </row>
    <row r="156" spans="1:7" x14ac:dyDescent="0.2">
      <c r="A156" s="6" t="s">
        <v>73</v>
      </c>
      <c r="B156" s="13">
        <v>1</v>
      </c>
      <c r="C156" s="14">
        <v>0.5</v>
      </c>
      <c r="D156" s="13">
        <v>1</v>
      </c>
      <c r="E156" s="15">
        <v>0.5</v>
      </c>
      <c r="F156" s="13">
        <v>2</v>
      </c>
      <c r="G156" s="14">
        <v>1</v>
      </c>
    </row>
    <row r="157" spans="1:7" x14ac:dyDescent="0.2">
      <c r="A157" s="7" t="s">
        <v>253</v>
      </c>
      <c r="B157" s="13">
        <v>1</v>
      </c>
      <c r="C157" s="14">
        <v>0.5</v>
      </c>
      <c r="D157" s="13">
        <v>1</v>
      </c>
      <c r="E157" s="15">
        <v>0.5</v>
      </c>
      <c r="F157" s="13">
        <v>2</v>
      </c>
      <c r="G157" s="14">
        <v>1</v>
      </c>
    </row>
    <row r="158" spans="1:7" x14ac:dyDescent="0.2">
      <c r="A158" s="6" t="s">
        <v>26</v>
      </c>
      <c r="B158" s="13"/>
      <c r="C158" s="14">
        <v>0</v>
      </c>
      <c r="D158" s="13">
        <v>1</v>
      </c>
      <c r="E158" s="15">
        <v>1</v>
      </c>
      <c r="F158" s="13">
        <v>1</v>
      </c>
      <c r="G158" s="14">
        <v>1</v>
      </c>
    </row>
    <row r="159" spans="1:7" x14ac:dyDescent="0.2">
      <c r="A159" s="7" t="s">
        <v>253</v>
      </c>
      <c r="B159" s="13"/>
      <c r="C159" s="14">
        <v>0</v>
      </c>
      <c r="D159" s="13">
        <v>1</v>
      </c>
      <c r="E159" s="15">
        <v>1</v>
      </c>
      <c r="F159" s="13">
        <v>1</v>
      </c>
      <c r="G159" s="14">
        <v>1</v>
      </c>
    </row>
    <row r="160" spans="1:7" x14ac:dyDescent="0.2">
      <c r="A160" s="6" t="s">
        <v>133</v>
      </c>
      <c r="B160" s="13">
        <v>1</v>
      </c>
      <c r="C160" s="14">
        <v>0.5</v>
      </c>
      <c r="D160" s="13">
        <v>1</v>
      </c>
      <c r="E160" s="15">
        <v>0.5</v>
      </c>
      <c r="F160" s="13">
        <v>2</v>
      </c>
      <c r="G160" s="14">
        <v>1</v>
      </c>
    </row>
    <row r="161" spans="1:7" x14ac:dyDescent="0.2">
      <c r="A161" s="7" t="s">
        <v>253</v>
      </c>
      <c r="B161" s="13">
        <v>1</v>
      </c>
      <c r="C161" s="14">
        <v>0.5</v>
      </c>
      <c r="D161" s="13">
        <v>1</v>
      </c>
      <c r="E161" s="15">
        <v>0.5</v>
      </c>
      <c r="F161" s="13">
        <v>2</v>
      </c>
      <c r="G161" s="14">
        <v>1</v>
      </c>
    </row>
    <row r="162" spans="1:7" x14ac:dyDescent="0.2">
      <c r="A162" s="6" t="s">
        <v>232</v>
      </c>
      <c r="B162" s="13">
        <v>4</v>
      </c>
      <c r="C162" s="14">
        <v>1</v>
      </c>
      <c r="D162" s="13"/>
      <c r="E162" s="15">
        <v>0</v>
      </c>
      <c r="F162" s="13">
        <v>4</v>
      </c>
      <c r="G162" s="14">
        <v>1</v>
      </c>
    </row>
    <row r="163" spans="1:7" x14ac:dyDescent="0.2">
      <c r="A163" s="7" t="s">
        <v>253</v>
      </c>
      <c r="B163" s="13">
        <v>4</v>
      </c>
      <c r="C163" s="14">
        <v>1</v>
      </c>
      <c r="D163" s="13"/>
      <c r="E163" s="15">
        <v>0</v>
      </c>
      <c r="F163" s="13">
        <v>4</v>
      </c>
      <c r="G163" s="14">
        <v>1</v>
      </c>
    </row>
    <row r="164" spans="1:7" x14ac:dyDescent="0.2">
      <c r="A164" s="6" t="s">
        <v>84</v>
      </c>
      <c r="B164" s="13">
        <v>1</v>
      </c>
      <c r="C164" s="14">
        <v>1</v>
      </c>
      <c r="D164" s="13"/>
      <c r="E164" s="15">
        <v>0</v>
      </c>
      <c r="F164" s="13">
        <v>1</v>
      </c>
      <c r="G164" s="14">
        <v>1</v>
      </c>
    </row>
    <row r="165" spans="1:7" x14ac:dyDescent="0.2">
      <c r="A165" s="7" t="s">
        <v>253</v>
      </c>
      <c r="B165" s="13">
        <v>1</v>
      </c>
      <c r="C165" s="14">
        <v>1</v>
      </c>
      <c r="D165" s="13"/>
      <c r="E165" s="15">
        <v>0</v>
      </c>
      <c r="F165" s="13">
        <v>1</v>
      </c>
      <c r="G165" s="14">
        <v>1</v>
      </c>
    </row>
    <row r="166" spans="1:7" x14ac:dyDescent="0.2">
      <c r="A166" s="6" t="s">
        <v>229</v>
      </c>
      <c r="B166" s="13">
        <v>1</v>
      </c>
      <c r="C166" s="14">
        <v>0.5</v>
      </c>
      <c r="D166" s="13">
        <v>1</v>
      </c>
      <c r="E166" s="15">
        <v>0.5</v>
      </c>
      <c r="F166" s="13">
        <v>2</v>
      </c>
      <c r="G166" s="14">
        <v>1</v>
      </c>
    </row>
    <row r="167" spans="1:7" x14ac:dyDescent="0.2">
      <c r="A167" s="7" t="s">
        <v>253</v>
      </c>
      <c r="B167" s="13">
        <v>1</v>
      </c>
      <c r="C167" s="14">
        <v>0.5</v>
      </c>
      <c r="D167" s="13">
        <v>1</v>
      </c>
      <c r="E167" s="15">
        <v>0.5</v>
      </c>
      <c r="F167" s="13">
        <v>2</v>
      </c>
      <c r="G167" s="14">
        <v>1</v>
      </c>
    </row>
    <row r="168" spans="1:7" x14ac:dyDescent="0.2">
      <c r="A168" s="6" t="s">
        <v>219</v>
      </c>
      <c r="B168" s="13"/>
      <c r="C168" s="14">
        <v>0</v>
      </c>
      <c r="D168" s="13">
        <v>1</v>
      </c>
      <c r="E168" s="15">
        <v>1</v>
      </c>
      <c r="F168" s="13">
        <v>1</v>
      </c>
      <c r="G168" s="14">
        <v>1</v>
      </c>
    </row>
    <row r="169" spans="1:7" x14ac:dyDescent="0.2">
      <c r="A169" s="7" t="s">
        <v>253</v>
      </c>
      <c r="B169" s="13"/>
      <c r="C169" s="14">
        <v>0</v>
      </c>
      <c r="D169" s="13">
        <v>1</v>
      </c>
      <c r="E169" s="15">
        <v>1</v>
      </c>
      <c r="F169" s="13">
        <v>1</v>
      </c>
      <c r="G169" s="14">
        <v>1</v>
      </c>
    </row>
    <row r="170" spans="1:7" x14ac:dyDescent="0.2">
      <c r="A170" s="6" t="s">
        <v>96</v>
      </c>
      <c r="B170" s="13"/>
      <c r="C170" s="14">
        <v>0</v>
      </c>
      <c r="D170" s="13">
        <v>1</v>
      </c>
      <c r="E170" s="15">
        <v>1</v>
      </c>
      <c r="F170" s="13">
        <v>1</v>
      </c>
      <c r="G170" s="14">
        <v>1</v>
      </c>
    </row>
    <row r="171" spans="1:7" x14ac:dyDescent="0.2">
      <c r="A171" s="7" t="s">
        <v>253</v>
      </c>
      <c r="B171" s="13"/>
      <c r="C171" s="14">
        <v>0</v>
      </c>
      <c r="D171" s="13">
        <v>1</v>
      </c>
      <c r="E171" s="15">
        <v>1</v>
      </c>
      <c r="F171" s="13">
        <v>1</v>
      </c>
      <c r="G171" s="14">
        <v>1</v>
      </c>
    </row>
    <row r="172" spans="1:7" x14ac:dyDescent="0.2">
      <c r="A172" s="6" t="s">
        <v>148</v>
      </c>
      <c r="B172" s="13"/>
      <c r="C172" s="14">
        <v>0</v>
      </c>
      <c r="D172" s="13">
        <v>1</v>
      </c>
      <c r="E172" s="15">
        <v>1</v>
      </c>
      <c r="F172" s="13">
        <v>1</v>
      </c>
      <c r="G172" s="14">
        <v>1</v>
      </c>
    </row>
    <row r="173" spans="1:7" x14ac:dyDescent="0.2">
      <c r="A173" s="7" t="s">
        <v>253</v>
      </c>
      <c r="B173" s="13"/>
      <c r="C173" s="14">
        <v>0</v>
      </c>
      <c r="D173" s="13">
        <v>1</v>
      </c>
      <c r="E173" s="15">
        <v>1</v>
      </c>
      <c r="F173" s="13">
        <v>1</v>
      </c>
      <c r="G173" s="14">
        <v>1</v>
      </c>
    </row>
    <row r="174" spans="1:7" x14ac:dyDescent="0.2">
      <c r="A174" s="6" t="s">
        <v>203</v>
      </c>
      <c r="B174" s="13">
        <v>2</v>
      </c>
      <c r="C174" s="14">
        <v>1</v>
      </c>
      <c r="D174" s="13"/>
      <c r="E174" s="15">
        <v>0</v>
      </c>
      <c r="F174" s="13">
        <v>2</v>
      </c>
      <c r="G174" s="14">
        <v>1</v>
      </c>
    </row>
    <row r="175" spans="1:7" x14ac:dyDescent="0.2">
      <c r="A175" s="7" t="s">
        <v>253</v>
      </c>
      <c r="B175" s="13">
        <v>2</v>
      </c>
      <c r="C175" s="14">
        <v>1</v>
      </c>
      <c r="D175" s="13"/>
      <c r="E175" s="15">
        <v>0</v>
      </c>
      <c r="F175" s="13">
        <v>2</v>
      </c>
      <c r="G175" s="14">
        <v>1</v>
      </c>
    </row>
    <row r="176" spans="1:7" x14ac:dyDescent="0.2">
      <c r="A176" s="6" t="s">
        <v>28</v>
      </c>
      <c r="B176" s="13"/>
      <c r="C176" s="14">
        <v>0</v>
      </c>
      <c r="D176" s="13">
        <v>1</v>
      </c>
      <c r="E176" s="15">
        <v>1</v>
      </c>
      <c r="F176" s="13">
        <v>1</v>
      </c>
      <c r="G176" s="14">
        <v>1</v>
      </c>
    </row>
    <row r="177" spans="1:7" x14ac:dyDescent="0.2">
      <c r="A177" s="7" t="s">
        <v>253</v>
      </c>
      <c r="B177" s="13"/>
      <c r="C177" s="14">
        <v>0</v>
      </c>
      <c r="D177" s="13">
        <v>1</v>
      </c>
      <c r="E177" s="15">
        <v>1</v>
      </c>
      <c r="F177" s="13">
        <v>1</v>
      </c>
      <c r="G177" s="14">
        <v>1</v>
      </c>
    </row>
    <row r="178" spans="1:7" x14ac:dyDescent="0.2">
      <c r="A178" s="6" t="s">
        <v>242</v>
      </c>
      <c r="B178" s="13"/>
      <c r="C178" s="14">
        <v>0</v>
      </c>
      <c r="D178" s="13">
        <v>1</v>
      </c>
      <c r="E178" s="15">
        <v>1</v>
      </c>
      <c r="F178" s="13">
        <v>1</v>
      </c>
      <c r="G178" s="14">
        <v>1</v>
      </c>
    </row>
    <row r="179" spans="1:7" x14ac:dyDescent="0.2">
      <c r="A179" s="7" t="s">
        <v>253</v>
      </c>
      <c r="B179" s="13"/>
      <c r="C179" s="14">
        <v>0</v>
      </c>
      <c r="D179" s="13">
        <v>1</v>
      </c>
      <c r="E179" s="15">
        <v>1</v>
      </c>
      <c r="F179" s="13">
        <v>1</v>
      </c>
      <c r="G179" s="14">
        <v>1</v>
      </c>
    </row>
    <row r="180" spans="1:7" x14ac:dyDescent="0.2">
      <c r="A180" s="6" t="s">
        <v>218</v>
      </c>
      <c r="B180" s="13">
        <v>2</v>
      </c>
      <c r="C180" s="14">
        <v>1</v>
      </c>
      <c r="D180" s="13"/>
      <c r="E180" s="15">
        <v>0</v>
      </c>
      <c r="F180" s="13">
        <v>2</v>
      </c>
      <c r="G180" s="14">
        <v>1</v>
      </c>
    </row>
    <row r="181" spans="1:7" x14ac:dyDescent="0.2">
      <c r="A181" s="7" t="s">
        <v>253</v>
      </c>
      <c r="B181" s="13">
        <v>2</v>
      </c>
      <c r="C181" s="14">
        <v>1</v>
      </c>
      <c r="D181" s="13"/>
      <c r="E181" s="15">
        <v>0</v>
      </c>
      <c r="F181" s="13">
        <v>2</v>
      </c>
      <c r="G181" s="14">
        <v>1</v>
      </c>
    </row>
    <row r="182" spans="1:7" x14ac:dyDescent="0.2">
      <c r="A182" s="6" t="s">
        <v>123</v>
      </c>
      <c r="B182" s="13"/>
      <c r="C182" s="14">
        <v>0</v>
      </c>
      <c r="D182" s="13">
        <v>1</v>
      </c>
      <c r="E182" s="15">
        <v>1</v>
      </c>
      <c r="F182" s="13">
        <v>1</v>
      </c>
      <c r="G182" s="14">
        <v>1</v>
      </c>
    </row>
    <row r="183" spans="1:7" x14ac:dyDescent="0.2">
      <c r="A183" s="7" t="s">
        <v>253</v>
      </c>
      <c r="B183" s="13"/>
      <c r="C183" s="14">
        <v>0</v>
      </c>
      <c r="D183" s="13">
        <v>1</v>
      </c>
      <c r="E183" s="15">
        <v>1</v>
      </c>
      <c r="F183" s="13">
        <v>1</v>
      </c>
      <c r="G183" s="14">
        <v>1</v>
      </c>
    </row>
    <row r="184" spans="1:7" x14ac:dyDescent="0.2">
      <c r="A184" s="6" t="s">
        <v>14</v>
      </c>
      <c r="B184" s="13">
        <v>1</v>
      </c>
      <c r="C184" s="14">
        <v>0.5</v>
      </c>
      <c r="D184" s="13">
        <v>1</v>
      </c>
      <c r="E184" s="15">
        <v>0.5</v>
      </c>
      <c r="F184" s="13">
        <v>2</v>
      </c>
      <c r="G184" s="14">
        <v>1</v>
      </c>
    </row>
    <row r="185" spans="1:7" x14ac:dyDescent="0.2">
      <c r="A185" s="7" t="s">
        <v>253</v>
      </c>
      <c r="B185" s="13">
        <v>1</v>
      </c>
      <c r="C185" s="14">
        <v>0.5</v>
      </c>
      <c r="D185" s="13">
        <v>1</v>
      </c>
      <c r="E185" s="15">
        <v>0.5</v>
      </c>
      <c r="F185" s="13">
        <v>2</v>
      </c>
      <c r="G185" s="14">
        <v>1</v>
      </c>
    </row>
    <row r="186" spans="1:7" x14ac:dyDescent="0.2">
      <c r="A186" s="6" t="s">
        <v>50</v>
      </c>
      <c r="B186" s="13">
        <v>1</v>
      </c>
      <c r="C186" s="14">
        <v>1</v>
      </c>
      <c r="D186" s="13"/>
      <c r="E186" s="15">
        <v>0</v>
      </c>
      <c r="F186" s="13">
        <v>1</v>
      </c>
      <c r="G186" s="14">
        <v>1</v>
      </c>
    </row>
    <row r="187" spans="1:7" x14ac:dyDescent="0.2">
      <c r="A187" s="7" t="s">
        <v>253</v>
      </c>
      <c r="B187" s="13">
        <v>1</v>
      </c>
      <c r="C187" s="14">
        <v>1</v>
      </c>
      <c r="D187" s="13"/>
      <c r="E187" s="15">
        <v>0</v>
      </c>
      <c r="F187" s="13">
        <v>1</v>
      </c>
      <c r="G187" s="14">
        <v>1</v>
      </c>
    </row>
    <row r="188" spans="1:7" x14ac:dyDescent="0.2">
      <c r="A188" s="6" t="s">
        <v>66</v>
      </c>
      <c r="B188" s="13"/>
      <c r="C188" s="14">
        <v>0</v>
      </c>
      <c r="D188" s="13">
        <v>1</v>
      </c>
      <c r="E188" s="15">
        <v>1</v>
      </c>
      <c r="F188" s="13">
        <v>1</v>
      </c>
      <c r="G188" s="14">
        <v>1</v>
      </c>
    </row>
    <row r="189" spans="1:7" x14ac:dyDescent="0.2">
      <c r="A189" s="7" t="s">
        <v>253</v>
      </c>
      <c r="B189" s="13"/>
      <c r="C189" s="14">
        <v>0</v>
      </c>
      <c r="D189" s="13">
        <v>1</v>
      </c>
      <c r="E189" s="15">
        <v>1</v>
      </c>
      <c r="F189" s="13">
        <v>1</v>
      </c>
      <c r="G189" s="14">
        <v>1</v>
      </c>
    </row>
    <row r="190" spans="1:7" x14ac:dyDescent="0.2">
      <c r="A190" s="6" t="s">
        <v>31</v>
      </c>
      <c r="B190" s="13"/>
      <c r="C190" s="14">
        <v>0</v>
      </c>
      <c r="D190" s="13">
        <v>1</v>
      </c>
      <c r="E190" s="15">
        <v>1</v>
      </c>
      <c r="F190" s="13">
        <v>1</v>
      </c>
      <c r="G190" s="14">
        <v>1</v>
      </c>
    </row>
    <row r="191" spans="1:7" x14ac:dyDescent="0.2">
      <c r="A191" s="7" t="s">
        <v>253</v>
      </c>
      <c r="B191" s="13"/>
      <c r="C191" s="14">
        <v>0</v>
      </c>
      <c r="D191" s="13">
        <v>1</v>
      </c>
      <c r="E191" s="15">
        <v>1</v>
      </c>
      <c r="F191" s="13">
        <v>1</v>
      </c>
      <c r="G191" s="14">
        <v>1</v>
      </c>
    </row>
    <row r="192" spans="1:7" x14ac:dyDescent="0.2">
      <c r="A192" s="6" t="s">
        <v>83</v>
      </c>
      <c r="B192" s="13">
        <v>2</v>
      </c>
      <c r="C192" s="14">
        <v>0.66666666666666663</v>
      </c>
      <c r="D192" s="13">
        <v>1</v>
      </c>
      <c r="E192" s="15">
        <v>0.33333333333333331</v>
      </c>
      <c r="F192" s="13">
        <v>3</v>
      </c>
      <c r="G192" s="14">
        <v>1</v>
      </c>
    </row>
    <row r="193" spans="1:7" x14ac:dyDescent="0.2">
      <c r="A193" s="7" t="s">
        <v>253</v>
      </c>
      <c r="B193" s="13">
        <v>2</v>
      </c>
      <c r="C193" s="14">
        <v>0.66666666666666663</v>
      </c>
      <c r="D193" s="13">
        <v>1</v>
      </c>
      <c r="E193" s="15">
        <v>0.33333333333333331</v>
      </c>
      <c r="F193" s="13">
        <v>3</v>
      </c>
      <c r="G193" s="14">
        <v>1</v>
      </c>
    </row>
    <row r="194" spans="1:7" x14ac:dyDescent="0.2">
      <c r="A194" s="6" t="s">
        <v>29</v>
      </c>
      <c r="B194" s="13"/>
      <c r="C194" s="14">
        <v>0</v>
      </c>
      <c r="D194" s="13">
        <v>1</v>
      </c>
      <c r="E194" s="15">
        <v>1</v>
      </c>
      <c r="F194" s="13">
        <v>1</v>
      </c>
      <c r="G194" s="14">
        <v>1</v>
      </c>
    </row>
    <row r="195" spans="1:7" x14ac:dyDescent="0.2">
      <c r="A195" s="7" t="s">
        <v>253</v>
      </c>
      <c r="B195" s="13"/>
      <c r="C195" s="14">
        <v>0</v>
      </c>
      <c r="D195" s="13">
        <v>1</v>
      </c>
      <c r="E195" s="15">
        <v>1</v>
      </c>
      <c r="F195" s="13">
        <v>1</v>
      </c>
      <c r="G195" s="14">
        <v>1</v>
      </c>
    </row>
    <row r="196" spans="1:7" x14ac:dyDescent="0.2">
      <c r="A196" s="6" t="s">
        <v>238</v>
      </c>
      <c r="B196" s="13"/>
      <c r="C196" s="14">
        <v>0</v>
      </c>
      <c r="D196" s="13">
        <v>1</v>
      </c>
      <c r="E196" s="15">
        <v>1</v>
      </c>
      <c r="F196" s="13">
        <v>1</v>
      </c>
      <c r="G196" s="14">
        <v>1</v>
      </c>
    </row>
    <row r="197" spans="1:7" x14ac:dyDescent="0.2">
      <c r="A197" s="7" t="s">
        <v>253</v>
      </c>
      <c r="B197" s="13"/>
      <c r="C197" s="14">
        <v>0</v>
      </c>
      <c r="D197" s="13">
        <v>1</v>
      </c>
      <c r="E197" s="15">
        <v>1</v>
      </c>
      <c r="F197" s="13">
        <v>1</v>
      </c>
      <c r="G197" s="14">
        <v>1</v>
      </c>
    </row>
    <row r="198" spans="1:7" x14ac:dyDescent="0.2">
      <c r="A198" s="6" t="s">
        <v>151</v>
      </c>
      <c r="B198" s="13"/>
      <c r="C198" s="14">
        <v>0</v>
      </c>
      <c r="D198" s="13">
        <v>1</v>
      </c>
      <c r="E198" s="15">
        <v>1</v>
      </c>
      <c r="F198" s="13">
        <v>1</v>
      </c>
      <c r="G198" s="14">
        <v>1</v>
      </c>
    </row>
    <row r="199" spans="1:7" x14ac:dyDescent="0.2">
      <c r="A199" s="7" t="s">
        <v>253</v>
      </c>
      <c r="B199" s="13"/>
      <c r="C199" s="14">
        <v>0</v>
      </c>
      <c r="D199" s="13">
        <v>1</v>
      </c>
      <c r="E199" s="15">
        <v>1</v>
      </c>
      <c r="F199" s="13">
        <v>1</v>
      </c>
      <c r="G199" s="14">
        <v>1</v>
      </c>
    </row>
    <row r="200" spans="1:7" x14ac:dyDescent="0.2">
      <c r="A200" s="6" t="s">
        <v>163</v>
      </c>
      <c r="B200" s="13">
        <v>2</v>
      </c>
      <c r="C200" s="14">
        <v>1</v>
      </c>
      <c r="D200" s="13"/>
      <c r="E200" s="15">
        <v>0</v>
      </c>
      <c r="F200" s="13">
        <v>2</v>
      </c>
      <c r="G200" s="14">
        <v>1</v>
      </c>
    </row>
    <row r="201" spans="1:7" x14ac:dyDescent="0.2">
      <c r="A201" s="7" t="s">
        <v>253</v>
      </c>
      <c r="B201" s="13">
        <v>2</v>
      </c>
      <c r="C201" s="14">
        <v>1</v>
      </c>
      <c r="D201" s="13"/>
      <c r="E201" s="15">
        <v>0</v>
      </c>
      <c r="F201" s="13">
        <v>2</v>
      </c>
      <c r="G201" s="14">
        <v>1</v>
      </c>
    </row>
    <row r="202" spans="1:7" x14ac:dyDescent="0.2">
      <c r="A202" s="6" t="s">
        <v>147</v>
      </c>
      <c r="B202" s="13"/>
      <c r="C202" s="14">
        <v>0</v>
      </c>
      <c r="D202" s="13">
        <v>1</v>
      </c>
      <c r="E202" s="15">
        <v>1</v>
      </c>
      <c r="F202" s="13">
        <v>1</v>
      </c>
      <c r="G202" s="14">
        <v>1</v>
      </c>
    </row>
    <row r="203" spans="1:7" x14ac:dyDescent="0.2">
      <c r="A203" s="7" t="s">
        <v>253</v>
      </c>
      <c r="B203" s="13"/>
      <c r="C203" s="14">
        <v>0</v>
      </c>
      <c r="D203" s="13">
        <v>1</v>
      </c>
      <c r="E203" s="15">
        <v>1</v>
      </c>
      <c r="F203" s="13">
        <v>1</v>
      </c>
      <c r="G203" s="14">
        <v>1</v>
      </c>
    </row>
    <row r="204" spans="1:7" x14ac:dyDescent="0.2">
      <c r="A204" s="6" t="s">
        <v>179</v>
      </c>
      <c r="B204" s="13">
        <v>1</v>
      </c>
      <c r="C204" s="14">
        <v>1</v>
      </c>
      <c r="D204" s="13"/>
      <c r="E204" s="15">
        <v>0</v>
      </c>
      <c r="F204" s="13">
        <v>1</v>
      </c>
      <c r="G204" s="14">
        <v>1</v>
      </c>
    </row>
    <row r="205" spans="1:7" x14ac:dyDescent="0.2">
      <c r="A205" s="7" t="s">
        <v>253</v>
      </c>
      <c r="B205" s="13">
        <v>1</v>
      </c>
      <c r="C205" s="14">
        <v>1</v>
      </c>
      <c r="D205" s="13"/>
      <c r="E205" s="15">
        <v>0</v>
      </c>
      <c r="F205" s="13">
        <v>1</v>
      </c>
      <c r="G205" s="14">
        <v>1</v>
      </c>
    </row>
    <row r="206" spans="1:7" x14ac:dyDescent="0.2">
      <c r="A206" s="6" t="s">
        <v>38</v>
      </c>
      <c r="B206" s="13"/>
      <c r="C206" s="14">
        <v>0</v>
      </c>
      <c r="D206" s="13">
        <v>1</v>
      </c>
      <c r="E206" s="15">
        <v>1</v>
      </c>
      <c r="F206" s="13">
        <v>1</v>
      </c>
      <c r="G206" s="14">
        <v>1</v>
      </c>
    </row>
    <row r="207" spans="1:7" x14ac:dyDescent="0.2">
      <c r="A207" s="7" t="s">
        <v>253</v>
      </c>
      <c r="B207" s="13"/>
      <c r="C207" s="14">
        <v>0</v>
      </c>
      <c r="D207" s="13">
        <v>1</v>
      </c>
      <c r="E207" s="15">
        <v>1</v>
      </c>
      <c r="F207" s="13">
        <v>1</v>
      </c>
      <c r="G207" s="14">
        <v>1</v>
      </c>
    </row>
    <row r="208" spans="1:7" x14ac:dyDescent="0.2">
      <c r="A208" s="6" t="s">
        <v>225</v>
      </c>
      <c r="B208" s="13"/>
      <c r="C208" s="14">
        <v>0</v>
      </c>
      <c r="D208" s="13">
        <v>1</v>
      </c>
      <c r="E208" s="15">
        <v>1</v>
      </c>
      <c r="F208" s="13">
        <v>1</v>
      </c>
      <c r="G208" s="14">
        <v>1</v>
      </c>
    </row>
    <row r="209" spans="1:7" x14ac:dyDescent="0.2">
      <c r="A209" s="7" t="s">
        <v>253</v>
      </c>
      <c r="B209" s="13"/>
      <c r="C209" s="14">
        <v>0</v>
      </c>
      <c r="D209" s="13">
        <v>1</v>
      </c>
      <c r="E209" s="15">
        <v>1</v>
      </c>
      <c r="F209" s="13">
        <v>1</v>
      </c>
      <c r="G209" s="14">
        <v>1</v>
      </c>
    </row>
    <row r="210" spans="1:7" x14ac:dyDescent="0.2">
      <c r="A210" s="6" t="s">
        <v>86</v>
      </c>
      <c r="B210" s="13">
        <v>2</v>
      </c>
      <c r="C210" s="14">
        <v>1</v>
      </c>
      <c r="D210" s="13"/>
      <c r="E210" s="15">
        <v>0</v>
      </c>
      <c r="F210" s="13">
        <v>2</v>
      </c>
      <c r="G210" s="14">
        <v>1</v>
      </c>
    </row>
    <row r="211" spans="1:7" x14ac:dyDescent="0.2">
      <c r="A211" s="7" t="s">
        <v>253</v>
      </c>
      <c r="B211" s="13">
        <v>2</v>
      </c>
      <c r="C211" s="14">
        <v>1</v>
      </c>
      <c r="D211" s="13"/>
      <c r="E211" s="15">
        <v>0</v>
      </c>
      <c r="F211" s="13">
        <v>2</v>
      </c>
      <c r="G211" s="14">
        <v>1</v>
      </c>
    </row>
    <row r="212" spans="1:7" x14ac:dyDescent="0.2">
      <c r="A212" s="6" t="s">
        <v>178</v>
      </c>
      <c r="B212" s="13">
        <v>1</v>
      </c>
      <c r="C212" s="14">
        <v>0.5</v>
      </c>
      <c r="D212" s="13">
        <v>1</v>
      </c>
      <c r="E212" s="15">
        <v>0.5</v>
      </c>
      <c r="F212" s="13">
        <v>2</v>
      </c>
      <c r="G212" s="14">
        <v>1</v>
      </c>
    </row>
    <row r="213" spans="1:7" x14ac:dyDescent="0.2">
      <c r="A213" s="7" t="s">
        <v>253</v>
      </c>
      <c r="B213" s="13">
        <v>1</v>
      </c>
      <c r="C213" s="14">
        <v>0.5</v>
      </c>
      <c r="D213" s="13">
        <v>1</v>
      </c>
      <c r="E213" s="15">
        <v>0.5</v>
      </c>
      <c r="F213" s="13">
        <v>2</v>
      </c>
      <c r="G213" s="14">
        <v>1</v>
      </c>
    </row>
    <row r="214" spans="1:7" x14ac:dyDescent="0.2">
      <c r="A214" s="6" t="s">
        <v>193</v>
      </c>
      <c r="B214" s="13"/>
      <c r="C214" s="14">
        <v>0</v>
      </c>
      <c r="D214" s="13">
        <v>1</v>
      </c>
      <c r="E214" s="15">
        <v>1</v>
      </c>
      <c r="F214" s="13">
        <v>1</v>
      </c>
      <c r="G214" s="14">
        <v>1</v>
      </c>
    </row>
    <row r="215" spans="1:7" x14ac:dyDescent="0.2">
      <c r="A215" s="7" t="s">
        <v>253</v>
      </c>
      <c r="B215" s="13"/>
      <c r="C215" s="14">
        <v>0</v>
      </c>
      <c r="D215" s="13">
        <v>1</v>
      </c>
      <c r="E215" s="15">
        <v>1</v>
      </c>
      <c r="F215" s="13">
        <v>1</v>
      </c>
      <c r="G215" s="14">
        <v>1</v>
      </c>
    </row>
    <row r="216" spans="1:7" x14ac:dyDescent="0.2">
      <c r="A216" s="6" t="s">
        <v>40</v>
      </c>
      <c r="B216" s="13"/>
      <c r="C216" s="14">
        <v>0</v>
      </c>
      <c r="D216" s="13">
        <v>2</v>
      </c>
      <c r="E216" s="15">
        <v>1</v>
      </c>
      <c r="F216" s="13">
        <v>2</v>
      </c>
      <c r="G216" s="14">
        <v>1</v>
      </c>
    </row>
    <row r="217" spans="1:7" x14ac:dyDescent="0.2">
      <c r="A217" s="7" t="s">
        <v>253</v>
      </c>
      <c r="B217" s="13"/>
      <c r="C217" s="14">
        <v>0</v>
      </c>
      <c r="D217" s="13">
        <v>2</v>
      </c>
      <c r="E217" s="15">
        <v>1</v>
      </c>
      <c r="F217" s="13">
        <v>2</v>
      </c>
      <c r="G217" s="14">
        <v>1</v>
      </c>
    </row>
    <row r="218" spans="1:7" x14ac:dyDescent="0.2">
      <c r="A218" s="6" t="s">
        <v>184</v>
      </c>
      <c r="B218" s="13">
        <v>1</v>
      </c>
      <c r="C218" s="14">
        <v>1</v>
      </c>
      <c r="D218" s="13"/>
      <c r="E218" s="15">
        <v>0</v>
      </c>
      <c r="F218" s="13">
        <v>1</v>
      </c>
      <c r="G218" s="14">
        <v>1</v>
      </c>
    </row>
    <row r="219" spans="1:7" x14ac:dyDescent="0.2">
      <c r="A219" s="7" t="s">
        <v>253</v>
      </c>
      <c r="B219" s="13">
        <v>1</v>
      </c>
      <c r="C219" s="14">
        <v>1</v>
      </c>
      <c r="D219" s="13"/>
      <c r="E219" s="15">
        <v>0</v>
      </c>
      <c r="F219" s="13">
        <v>1</v>
      </c>
      <c r="G219" s="14">
        <v>1</v>
      </c>
    </row>
    <row r="220" spans="1:7" x14ac:dyDescent="0.2">
      <c r="A220" s="6" t="s">
        <v>111</v>
      </c>
      <c r="B220" s="13">
        <v>1</v>
      </c>
      <c r="C220" s="14">
        <v>0.5</v>
      </c>
      <c r="D220" s="13">
        <v>1</v>
      </c>
      <c r="E220" s="15">
        <v>0.5</v>
      </c>
      <c r="F220" s="13">
        <v>2</v>
      </c>
      <c r="G220" s="14">
        <v>1</v>
      </c>
    </row>
    <row r="221" spans="1:7" x14ac:dyDescent="0.2">
      <c r="A221" s="7" t="s">
        <v>253</v>
      </c>
      <c r="B221" s="13">
        <v>1</v>
      </c>
      <c r="C221" s="14">
        <v>0.5</v>
      </c>
      <c r="D221" s="13">
        <v>1</v>
      </c>
      <c r="E221" s="15">
        <v>0.5</v>
      </c>
      <c r="F221" s="13">
        <v>2</v>
      </c>
      <c r="G221" s="14">
        <v>1</v>
      </c>
    </row>
    <row r="222" spans="1:7" x14ac:dyDescent="0.2">
      <c r="A222" s="6" t="s">
        <v>112</v>
      </c>
      <c r="B222" s="13">
        <v>1</v>
      </c>
      <c r="C222" s="14">
        <v>0.5</v>
      </c>
      <c r="D222" s="13">
        <v>1</v>
      </c>
      <c r="E222" s="15">
        <v>0.5</v>
      </c>
      <c r="F222" s="13">
        <v>2</v>
      </c>
      <c r="G222" s="14">
        <v>1</v>
      </c>
    </row>
    <row r="223" spans="1:7" x14ac:dyDescent="0.2">
      <c r="A223" s="7" t="s">
        <v>253</v>
      </c>
      <c r="B223" s="13">
        <v>1</v>
      </c>
      <c r="C223" s="14">
        <v>0.5</v>
      </c>
      <c r="D223" s="13">
        <v>1</v>
      </c>
      <c r="E223" s="15">
        <v>0.5</v>
      </c>
      <c r="F223" s="13">
        <v>2</v>
      </c>
      <c r="G223" s="14">
        <v>1</v>
      </c>
    </row>
    <row r="224" spans="1:7" x14ac:dyDescent="0.2">
      <c r="A224" s="6" t="s">
        <v>226</v>
      </c>
      <c r="B224" s="13">
        <v>1</v>
      </c>
      <c r="C224" s="14">
        <v>1</v>
      </c>
      <c r="D224" s="13"/>
      <c r="E224" s="15">
        <v>0</v>
      </c>
      <c r="F224" s="13">
        <v>1</v>
      </c>
      <c r="G224" s="14">
        <v>1</v>
      </c>
    </row>
    <row r="225" spans="1:7" x14ac:dyDescent="0.2">
      <c r="A225" s="7" t="s">
        <v>253</v>
      </c>
      <c r="B225" s="13">
        <v>1</v>
      </c>
      <c r="C225" s="14">
        <v>1</v>
      </c>
      <c r="D225" s="13"/>
      <c r="E225" s="15">
        <v>0</v>
      </c>
      <c r="F225" s="13">
        <v>1</v>
      </c>
      <c r="G225" s="14">
        <v>1</v>
      </c>
    </row>
    <row r="226" spans="1:7" x14ac:dyDescent="0.2">
      <c r="A226" s="6" t="s">
        <v>142</v>
      </c>
      <c r="B226" s="13"/>
      <c r="C226" s="14">
        <v>0</v>
      </c>
      <c r="D226" s="13">
        <v>1</v>
      </c>
      <c r="E226" s="15">
        <v>1</v>
      </c>
      <c r="F226" s="13">
        <v>1</v>
      </c>
      <c r="G226" s="14">
        <v>1</v>
      </c>
    </row>
    <row r="227" spans="1:7" x14ac:dyDescent="0.2">
      <c r="A227" s="7" t="s">
        <v>253</v>
      </c>
      <c r="B227" s="13"/>
      <c r="C227" s="14">
        <v>0</v>
      </c>
      <c r="D227" s="13">
        <v>1</v>
      </c>
      <c r="E227" s="15">
        <v>1</v>
      </c>
      <c r="F227" s="13">
        <v>1</v>
      </c>
      <c r="G227" s="14">
        <v>1</v>
      </c>
    </row>
    <row r="228" spans="1:7" x14ac:dyDescent="0.2">
      <c r="A228" s="6" t="s">
        <v>214</v>
      </c>
      <c r="B228" s="13"/>
      <c r="C228" s="14">
        <v>0</v>
      </c>
      <c r="D228" s="13">
        <v>1</v>
      </c>
      <c r="E228" s="15">
        <v>1</v>
      </c>
      <c r="F228" s="13">
        <v>1</v>
      </c>
      <c r="G228" s="14">
        <v>1</v>
      </c>
    </row>
    <row r="229" spans="1:7" x14ac:dyDescent="0.2">
      <c r="A229" s="7" t="s">
        <v>253</v>
      </c>
      <c r="B229" s="13"/>
      <c r="C229" s="14">
        <v>0</v>
      </c>
      <c r="D229" s="13">
        <v>1</v>
      </c>
      <c r="E229" s="15">
        <v>1</v>
      </c>
      <c r="F229" s="13">
        <v>1</v>
      </c>
      <c r="G229" s="14">
        <v>1</v>
      </c>
    </row>
    <row r="230" spans="1:7" x14ac:dyDescent="0.2">
      <c r="A230" s="6" t="s">
        <v>68</v>
      </c>
      <c r="B230" s="13"/>
      <c r="C230" s="14">
        <v>0</v>
      </c>
      <c r="D230" s="13">
        <v>1</v>
      </c>
      <c r="E230" s="15">
        <v>1</v>
      </c>
      <c r="F230" s="13">
        <v>1</v>
      </c>
      <c r="G230" s="14">
        <v>1</v>
      </c>
    </row>
    <row r="231" spans="1:7" x14ac:dyDescent="0.2">
      <c r="A231" s="7" t="s">
        <v>253</v>
      </c>
      <c r="B231" s="13"/>
      <c r="C231" s="14">
        <v>0</v>
      </c>
      <c r="D231" s="13">
        <v>1</v>
      </c>
      <c r="E231" s="15">
        <v>1</v>
      </c>
      <c r="F231" s="13">
        <v>1</v>
      </c>
      <c r="G231" s="14">
        <v>1</v>
      </c>
    </row>
    <row r="232" spans="1:7" x14ac:dyDescent="0.2">
      <c r="A232" s="6" t="s">
        <v>48</v>
      </c>
      <c r="B232" s="13">
        <v>3</v>
      </c>
      <c r="C232" s="14">
        <v>0.75</v>
      </c>
      <c r="D232" s="13">
        <v>1</v>
      </c>
      <c r="E232" s="15">
        <v>0.25</v>
      </c>
      <c r="F232" s="13">
        <v>4</v>
      </c>
      <c r="G232" s="14">
        <v>1</v>
      </c>
    </row>
    <row r="233" spans="1:7" x14ac:dyDescent="0.2">
      <c r="A233" s="7" t="s">
        <v>253</v>
      </c>
      <c r="B233" s="13">
        <v>3</v>
      </c>
      <c r="C233" s="14">
        <v>0.75</v>
      </c>
      <c r="D233" s="13">
        <v>1</v>
      </c>
      <c r="E233" s="15">
        <v>0.25</v>
      </c>
      <c r="F233" s="13">
        <v>4</v>
      </c>
      <c r="G233" s="14">
        <v>1</v>
      </c>
    </row>
    <row r="234" spans="1:7" x14ac:dyDescent="0.2">
      <c r="A234" s="6" t="s">
        <v>169</v>
      </c>
      <c r="B234" s="13">
        <v>1</v>
      </c>
      <c r="C234" s="14">
        <v>0.5</v>
      </c>
      <c r="D234" s="13">
        <v>1</v>
      </c>
      <c r="E234" s="15">
        <v>0.5</v>
      </c>
      <c r="F234" s="13">
        <v>2</v>
      </c>
      <c r="G234" s="14">
        <v>1</v>
      </c>
    </row>
    <row r="235" spans="1:7" x14ac:dyDescent="0.2">
      <c r="A235" s="7" t="s">
        <v>253</v>
      </c>
      <c r="B235" s="13">
        <v>1</v>
      </c>
      <c r="C235" s="14">
        <v>0.5</v>
      </c>
      <c r="D235" s="13">
        <v>1</v>
      </c>
      <c r="E235" s="15">
        <v>0.5</v>
      </c>
      <c r="F235" s="13">
        <v>2</v>
      </c>
      <c r="G235" s="14">
        <v>1</v>
      </c>
    </row>
    <row r="236" spans="1:7" x14ac:dyDescent="0.2">
      <c r="A236" s="6" t="s">
        <v>37</v>
      </c>
      <c r="B236" s="13"/>
      <c r="C236" s="14">
        <v>0</v>
      </c>
      <c r="D236" s="13">
        <v>1</v>
      </c>
      <c r="E236" s="15">
        <v>1</v>
      </c>
      <c r="F236" s="13">
        <v>1</v>
      </c>
      <c r="G236" s="14">
        <v>1</v>
      </c>
    </row>
    <row r="237" spans="1:7" x14ac:dyDescent="0.2">
      <c r="A237" s="7" t="s">
        <v>253</v>
      </c>
      <c r="B237" s="13"/>
      <c r="C237" s="14">
        <v>0</v>
      </c>
      <c r="D237" s="13">
        <v>1</v>
      </c>
      <c r="E237" s="15">
        <v>1</v>
      </c>
      <c r="F237" s="13">
        <v>1</v>
      </c>
      <c r="G237" s="14">
        <v>1</v>
      </c>
    </row>
    <row r="238" spans="1:7" x14ac:dyDescent="0.2">
      <c r="A238" s="6" t="s">
        <v>127</v>
      </c>
      <c r="B238" s="13">
        <v>1</v>
      </c>
      <c r="C238" s="14">
        <v>1</v>
      </c>
      <c r="D238" s="13"/>
      <c r="E238" s="15">
        <v>0</v>
      </c>
      <c r="F238" s="13">
        <v>1</v>
      </c>
      <c r="G238" s="14">
        <v>1</v>
      </c>
    </row>
    <row r="239" spans="1:7" x14ac:dyDescent="0.2">
      <c r="A239" s="7" t="s">
        <v>253</v>
      </c>
      <c r="B239" s="13">
        <v>1</v>
      </c>
      <c r="C239" s="14">
        <v>1</v>
      </c>
      <c r="D239" s="13"/>
      <c r="E239" s="15">
        <v>0</v>
      </c>
      <c r="F239" s="13">
        <v>1</v>
      </c>
      <c r="G239" s="14">
        <v>1</v>
      </c>
    </row>
    <row r="240" spans="1:7" x14ac:dyDescent="0.2">
      <c r="A240" s="6" t="s">
        <v>240</v>
      </c>
      <c r="B240" s="13"/>
      <c r="C240" s="14">
        <v>0</v>
      </c>
      <c r="D240" s="13">
        <v>1</v>
      </c>
      <c r="E240" s="15">
        <v>1</v>
      </c>
      <c r="F240" s="13">
        <v>1</v>
      </c>
      <c r="G240" s="14">
        <v>1</v>
      </c>
    </row>
    <row r="241" spans="1:7" x14ac:dyDescent="0.2">
      <c r="A241" s="7" t="s">
        <v>253</v>
      </c>
      <c r="B241" s="13"/>
      <c r="C241" s="14">
        <v>0</v>
      </c>
      <c r="D241" s="13">
        <v>1</v>
      </c>
      <c r="E241" s="15">
        <v>1</v>
      </c>
      <c r="F241" s="13">
        <v>1</v>
      </c>
      <c r="G241" s="14">
        <v>1</v>
      </c>
    </row>
    <row r="242" spans="1:7" x14ac:dyDescent="0.2">
      <c r="A242" s="6" t="s">
        <v>102</v>
      </c>
      <c r="B242" s="13">
        <v>1</v>
      </c>
      <c r="C242" s="14">
        <v>1</v>
      </c>
      <c r="D242" s="13"/>
      <c r="E242" s="15">
        <v>0</v>
      </c>
      <c r="F242" s="13">
        <v>1</v>
      </c>
      <c r="G242" s="14">
        <v>1</v>
      </c>
    </row>
    <row r="243" spans="1:7" x14ac:dyDescent="0.2">
      <c r="A243" s="7" t="s">
        <v>253</v>
      </c>
      <c r="B243" s="13">
        <v>1</v>
      </c>
      <c r="C243" s="14">
        <v>1</v>
      </c>
      <c r="D243" s="13"/>
      <c r="E243" s="15">
        <v>0</v>
      </c>
      <c r="F243" s="13">
        <v>1</v>
      </c>
      <c r="G243" s="14">
        <v>1</v>
      </c>
    </row>
    <row r="244" spans="1:7" x14ac:dyDescent="0.2">
      <c r="A244" s="6" t="s">
        <v>91</v>
      </c>
      <c r="B244" s="13">
        <v>4</v>
      </c>
      <c r="C244" s="14">
        <v>0.8</v>
      </c>
      <c r="D244" s="13">
        <v>1</v>
      </c>
      <c r="E244" s="15">
        <v>0.2</v>
      </c>
      <c r="F244" s="13">
        <v>5</v>
      </c>
      <c r="G244" s="14">
        <v>1</v>
      </c>
    </row>
    <row r="245" spans="1:7" x14ac:dyDescent="0.2">
      <c r="A245" s="7" t="s">
        <v>253</v>
      </c>
      <c r="B245" s="13">
        <v>4</v>
      </c>
      <c r="C245" s="14">
        <v>0.8</v>
      </c>
      <c r="D245" s="13">
        <v>1</v>
      </c>
      <c r="E245" s="15">
        <v>0.2</v>
      </c>
      <c r="F245" s="13">
        <v>5</v>
      </c>
      <c r="G245" s="14">
        <v>1</v>
      </c>
    </row>
    <row r="246" spans="1:7" x14ac:dyDescent="0.2">
      <c r="A246" s="6" t="s">
        <v>134</v>
      </c>
      <c r="B246" s="13">
        <v>1</v>
      </c>
      <c r="C246" s="14">
        <v>1</v>
      </c>
      <c r="D246" s="13"/>
      <c r="E246" s="15">
        <v>0</v>
      </c>
      <c r="F246" s="13">
        <v>1</v>
      </c>
      <c r="G246" s="14">
        <v>1</v>
      </c>
    </row>
    <row r="247" spans="1:7" x14ac:dyDescent="0.2">
      <c r="A247" s="7" t="s">
        <v>253</v>
      </c>
      <c r="B247" s="13">
        <v>1</v>
      </c>
      <c r="C247" s="14">
        <v>1</v>
      </c>
      <c r="D247" s="13"/>
      <c r="E247" s="15">
        <v>0</v>
      </c>
      <c r="F247" s="13">
        <v>1</v>
      </c>
      <c r="G247" s="14">
        <v>1</v>
      </c>
    </row>
    <row r="248" spans="1:7" x14ac:dyDescent="0.2">
      <c r="A248" s="6" t="s">
        <v>141</v>
      </c>
      <c r="B248" s="13"/>
      <c r="C248" s="14">
        <v>0</v>
      </c>
      <c r="D248" s="13">
        <v>1</v>
      </c>
      <c r="E248" s="15">
        <v>1</v>
      </c>
      <c r="F248" s="13">
        <v>1</v>
      </c>
      <c r="G248" s="14">
        <v>1</v>
      </c>
    </row>
    <row r="249" spans="1:7" x14ac:dyDescent="0.2">
      <c r="A249" s="7" t="s">
        <v>253</v>
      </c>
      <c r="B249" s="13"/>
      <c r="C249" s="14">
        <v>0</v>
      </c>
      <c r="D249" s="13">
        <v>1</v>
      </c>
      <c r="E249" s="15">
        <v>1</v>
      </c>
      <c r="F249" s="13">
        <v>1</v>
      </c>
      <c r="G249" s="14">
        <v>1</v>
      </c>
    </row>
    <row r="250" spans="1:7" x14ac:dyDescent="0.2">
      <c r="A250" s="6" t="s">
        <v>145</v>
      </c>
      <c r="B250" s="13"/>
      <c r="C250" s="14">
        <v>0</v>
      </c>
      <c r="D250" s="13">
        <v>1</v>
      </c>
      <c r="E250" s="15">
        <v>1</v>
      </c>
      <c r="F250" s="13">
        <v>1</v>
      </c>
      <c r="G250" s="14">
        <v>1</v>
      </c>
    </row>
    <row r="251" spans="1:7" x14ac:dyDescent="0.2">
      <c r="A251" s="7" t="s">
        <v>253</v>
      </c>
      <c r="B251" s="13"/>
      <c r="C251" s="14">
        <v>0</v>
      </c>
      <c r="D251" s="13">
        <v>1</v>
      </c>
      <c r="E251" s="15">
        <v>1</v>
      </c>
      <c r="F251" s="13">
        <v>1</v>
      </c>
      <c r="G251" s="14">
        <v>1</v>
      </c>
    </row>
    <row r="252" spans="1:7" x14ac:dyDescent="0.2">
      <c r="A252" s="6" t="s">
        <v>161</v>
      </c>
      <c r="B252" s="13"/>
      <c r="C252" s="14">
        <v>0</v>
      </c>
      <c r="D252" s="13">
        <v>1</v>
      </c>
      <c r="E252" s="15">
        <v>1</v>
      </c>
      <c r="F252" s="13">
        <v>1</v>
      </c>
      <c r="G252" s="14">
        <v>1</v>
      </c>
    </row>
    <row r="253" spans="1:7" x14ac:dyDescent="0.2">
      <c r="A253" s="7" t="s">
        <v>253</v>
      </c>
      <c r="B253" s="13"/>
      <c r="C253" s="14">
        <v>0</v>
      </c>
      <c r="D253" s="13">
        <v>1</v>
      </c>
      <c r="E253" s="15">
        <v>1</v>
      </c>
      <c r="F253" s="13">
        <v>1</v>
      </c>
      <c r="G253" s="14">
        <v>1</v>
      </c>
    </row>
    <row r="254" spans="1:7" x14ac:dyDescent="0.2">
      <c r="A254" s="6" t="s">
        <v>92</v>
      </c>
      <c r="B254" s="13">
        <v>1</v>
      </c>
      <c r="C254" s="14">
        <v>0.5</v>
      </c>
      <c r="D254" s="13">
        <v>1</v>
      </c>
      <c r="E254" s="15">
        <v>0.5</v>
      </c>
      <c r="F254" s="13">
        <v>2</v>
      </c>
      <c r="G254" s="14">
        <v>1</v>
      </c>
    </row>
    <row r="255" spans="1:7" x14ac:dyDescent="0.2">
      <c r="A255" s="7" t="s">
        <v>253</v>
      </c>
      <c r="B255" s="13">
        <v>1</v>
      </c>
      <c r="C255" s="14">
        <v>0.5</v>
      </c>
      <c r="D255" s="13">
        <v>1</v>
      </c>
      <c r="E255" s="15">
        <v>0.5</v>
      </c>
      <c r="F255" s="13">
        <v>2</v>
      </c>
      <c r="G255" s="14">
        <v>1</v>
      </c>
    </row>
    <row r="256" spans="1:7" x14ac:dyDescent="0.2">
      <c r="A256" s="6" t="s">
        <v>103</v>
      </c>
      <c r="B256" s="13"/>
      <c r="C256" s="14">
        <v>0</v>
      </c>
      <c r="D256" s="13">
        <v>1</v>
      </c>
      <c r="E256" s="15">
        <v>1</v>
      </c>
      <c r="F256" s="13">
        <v>1</v>
      </c>
      <c r="G256" s="14">
        <v>1</v>
      </c>
    </row>
    <row r="257" spans="1:7" x14ac:dyDescent="0.2">
      <c r="A257" s="7" t="s">
        <v>253</v>
      </c>
      <c r="B257" s="13"/>
      <c r="C257" s="14">
        <v>0</v>
      </c>
      <c r="D257" s="13">
        <v>1</v>
      </c>
      <c r="E257" s="15">
        <v>1</v>
      </c>
      <c r="F257" s="13">
        <v>1</v>
      </c>
      <c r="G257" s="14">
        <v>1</v>
      </c>
    </row>
    <row r="258" spans="1:7" x14ac:dyDescent="0.2">
      <c r="A258" s="6" t="s">
        <v>77</v>
      </c>
      <c r="B258" s="13">
        <v>1</v>
      </c>
      <c r="C258" s="14">
        <v>1</v>
      </c>
      <c r="D258" s="13"/>
      <c r="E258" s="15">
        <v>0</v>
      </c>
      <c r="F258" s="13">
        <v>1</v>
      </c>
      <c r="G258" s="14">
        <v>1</v>
      </c>
    </row>
    <row r="259" spans="1:7" x14ac:dyDescent="0.2">
      <c r="A259" s="7" t="s">
        <v>253</v>
      </c>
      <c r="B259" s="13">
        <v>1</v>
      </c>
      <c r="C259" s="14">
        <v>1</v>
      </c>
      <c r="D259" s="13"/>
      <c r="E259" s="15">
        <v>0</v>
      </c>
      <c r="F259" s="13">
        <v>1</v>
      </c>
      <c r="G259" s="14">
        <v>1</v>
      </c>
    </row>
    <row r="260" spans="1:7" x14ac:dyDescent="0.2">
      <c r="A260" s="6" t="s">
        <v>181</v>
      </c>
      <c r="B260" s="13">
        <v>3</v>
      </c>
      <c r="C260" s="14">
        <v>1</v>
      </c>
      <c r="D260" s="13"/>
      <c r="E260" s="15">
        <v>0</v>
      </c>
      <c r="F260" s="13">
        <v>3</v>
      </c>
      <c r="G260" s="14">
        <v>1</v>
      </c>
    </row>
    <row r="261" spans="1:7" x14ac:dyDescent="0.2">
      <c r="A261" s="7" t="s">
        <v>253</v>
      </c>
      <c r="B261" s="13">
        <v>3</v>
      </c>
      <c r="C261" s="14">
        <v>1</v>
      </c>
      <c r="D261" s="13"/>
      <c r="E261" s="15">
        <v>0</v>
      </c>
      <c r="F261" s="13">
        <v>3</v>
      </c>
      <c r="G261" s="14">
        <v>1</v>
      </c>
    </row>
    <row r="262" spans="1:7" x14ac:dyDescent="0.2">
      <c r="A262" s="6" t="s">
        <v>79</v>
      </c>
      <c r="B262" s="13"/>
      <c r="C262" s="14">
        <v>0</v>
      </c>
      <c r="D262" s="13">
        <v>1</v>
      </c>
      <c r="E262" s="15">
        <v>1</v>
      </c>
      <c r="F262" s="13">
        <v>1</v>
      </c>
      <c r="G262" s="14">
        <v>1</v>
      </c>
    </row>
    <row r="263" spans="1:7" x14ac:dyDescent="0.2">
      <c r="A263" s="7" t="s">
        <v>253</v>
      </c>
      <c r="B263" s="13"/>
      <c r="C263" s="14">
        <v>0</v>
      </c>
      <c r="D263" s="13">
        <v>1</v>
      </c>
      <c r="E263" s="15">
        <v>1</v>
      </c>
      <c r="F263" s="13">
        <v>1</v>
      </c>
      <c r="G263" s="14">
        <v>1</v>
      </c>
    </row>
    <row r="264" spans="1:7" x14ac:dyDescent="0.2">
      <c r="A264" s="6" t="s">
        <v>108</v>
      </c>
      <c r="B264" s="13">
        <v>1</v>
      </c>
      <c r="C264" s="14">
        <v>1</v>
      </c>
      <c r="D264" s="13"/>
      <c r="E264" s="15">
        <v>0</v>
      </c>
      <c r="F264" s="13">
        <v>1</v>
      </c>
      <c r="G264" s="14">
        <v>1</v>
      </c>
    </row>
    <row r="265" spans="1:7" x14ac:dyDescent="0.2">
      <c r="A265" s="7" t="s">
        <v>253</v>
      </c>
      <c r="B265" s="13">
        <v>1</v>
      </c>
      <c r="C265" s="14">
        <v>1</v>
      </c>
      <c r="D265" s="13"/>
      <c r="E265" s="15">
        <v>0</v>
      </c>
      <c r="F265" s="13">
        <v>1</v>
      </c>
      <c r="G265" s="14">
        <v>1</v>
      </c>
    </row>
    <row r="266" spans="1:7" x14ac:dyDescent="0.2">
      <c r="A266" s="6" t="s">
        <v>164</v>
      </c>
      <c r="B266" s="13">
        <v>1</v>
      </c>
      <c r="C266" s="14">
        <v>1</v>
      </c>
      <c r="D266" s="13"/>
      <c r="E266" s="15">
        <v>0</v>
      </c>
      <c r="F266" s="13">
        <v>1</v>
      </c>
      <c r="G266" s="14">
        <v>1</v>
      </c>
    </row>
    <row r="267" spans="1:7" x14ac:dyDescent="0.2">
      <c r="A267" s="7" t="s">
        <v>253</v>
      </c>
      <c r="B267" s="13">
        <v>1</v>
      </c>
      <c r="C267" s="14">
        <v>1</v>
      </c>
      <c r="D267" s="13"/>
      <c r="E267" s="15">
        <v>0</v>
      </c>
      <c r="F267" s="13">
        <v>1</v>
      </c>
      <c r="G267" s="14">
        <v>1</v>
      </c>
    </row>
    <row r="268" spans="1:7" x14ac:dyDescent="0.2">
      <c r="A268" s="6" t="s">
        <v>41</v>
      </c>
      <c r="B268" s="13">
        <v>3</v>
      </c>
      <c r="C268" s="14">
        <v>1</v>
      </c>
      <c r="D268" s="13"/>
      <c r="E268" s="15">
        <v>0</v>
      </c>
      <c r="F268" s="13">
        <v>3</v>
      </c>
      <c r="G268" s="14">
        <v>1</v>
      </c>
    </row>
    <row r="269" spans="1:7" x14ac:dyDescent="0.2">
      <c r="A269" s="7" t="s">
        <v>253</v>
      </c>
      <c r="B269" s="13">
        <v>3</v>
      </c>
      <c r="C269" s="14">
        <v>1</v>
      </c>
      <c r="D269" s="13"/>
      <c r="E269" s="15">
        <v>0</v>
      </c>
      <c r="F269" s="13">
        <v>3</v>
      </c>
      <c r="G269" s="14">
        <v>1</v>
      </c>
    </row>
    <row r="270" spans="1:7" x14ac:dyDescent="0.2">
      <c r="A270" s="6" t="s">
        <v>168</v>
      </c>
      <c r="B270" s="13">
        <v>1</v>
      </c>
      <c r="C270" s="14">
        <v>1</v>
      </c>
      <c r="D270" s="13"/>
      <c r="E270" s="15">
        <v>0</v>
      </c>
      <c r="F270" s="13">
        <v>1</v>
      </c>
      <c r="G270" s="14">
        <v>1</v>
      </c>
    </row>
    <row r="271" spans="1:7" x14ac:dyDescent="0.2">
      <c r="A271" s="7" t="s">
        <v>253</v>
      </c>
      <c r="B271" s="13">
        <v>1</v>
      </c>
      <c r="C271" s="14">
        <v>1</v>
      </c>
      <c r="D271" s="13"/>
      <c r="E271" s="15">
        <v>0</v>
      </c>
      <c r="F271" s="13">
        <v>1</v>
      </c>
      <c r="G271" s="14">
        <v>1</v>
      </c>
    </row>
    <row r="272" spans="1:7" x14ac:dyDescent="0.2">
      <c r="A272" s="6" t="s">
        <v>94</v>
      </c>
      <c r="B272" s="13">
        <v>1</v>
      </c>
      <c r="C272" s="14">
        <v>1</v>
      </c>
      <c r="D272" s="13"/>
      <c r="E272" s="15">
        <v>0</v>
      </c>
      <c r="F272" s="13">
        <v>1</v>
      </c>
      <c r="G272" s="14">
        <v>1</v>
      </c>
    </row>
    <row r="273" spans="1:7" x14ac:dyDescent="0.2">
      <c r="A273" s="7" t="s">
        <v>253</v>
      </c>
      <c r="B273" s="13">
        <v>1</v>
      </c>
      <c r="C273" s="14">
        <v>1</v>
      </c>
      <c r="D273" s="13"/>
      <c r="E273" s="15">
        <v>0</v>
      </c>
      <c r="F273" s="13">
        <v>1</v>
      </c>
      <c r="G273" s="14">
        <v>1</v>
      </c>
    </row>
    <row r="274" spans="1:7" x14ac:dyDescent="0.2">
      <c r="A274" s="6" t="s">
        <v>224</v>
      </c>
      <c r="B274" s="13">
        <v>1</v>
      </c>
      <c r="C274" s="14">
        <v>1</v>
      </c>
      <c r="D274" s="13"/>
      <c r="E274" s="15">
        <v>0</v>
      </c>
      <c r="F274" s="13">
        <v>1</v>
      </c>
      <c r="G274" s="14">
        <v>1</v>
      </c>
    </row>
    <row r="275" spans="1:7" x14ac:dyDescent="0.2">
      <c r="A275" s="7" t="s">
        <v>253</v>
      </c>
      <c r="B275" s="13">
        <v>1</v>
      </c>
      <c r="C275" s="14">
        <v>1</v>
      </c>
      <c r="D275" s="13"/>
      <c r="E275" s="15">
        <v>0</v>
      </c>
      <c r="F275" s="13">
        <v>1</v>
      </c>
      <c r="G275" s="14">
        <v>1</v>
      </c>
    </row>
    <row r="276" spans="1:7" x14ac:dyDescent="0.2">
      <c r="A276" s="6" t="s">
        <v>180</v>
      </c>
      <c r="B276" s="13">
        <v>2</v>
      </c>
      <c r="C276" s="14">
        <v>0.66666666666666663</v>
      </c>
      <c r="D276" s="13">
        <v>1</v>
      </c>
      <c r="E276" s="15">
        <v>0.33333333333333331</v>
      </c>
      <c r="F276" s="13">
        <v>3</v>
      </c>
      <c r="G276" s="14">
        <v>1</v>
      </c>
    </row>
    <row r="277" spans="1:7" x14ac:dyDescent="0.2">
      <c r="A277" s="7" t="s">
        <v>253</v>
      </c>
      <c r="B277" s="13">
        <v>2</v>
      </c>
      <c r="C277" s="14">
        <v>0.66666666666666663</v>
      </c>
      <c r="D277" s="13">
        <v>1</v>
      </c>
      <c r="E277" s="15">
        <v>0.33333333333333331</v>
      </c>
      <c r="F277" s="13">
        <v>3</v>
      </c>
      <c r="G277" s="14">
        <v>1</v>
      </c>
    </row>
    <row r="278" spans="1:7" x14ac:dyDescent="0.2">
      <c r="A278" s="6" t="s">
        <v>43</v>
      </c>
      <c r="B278" s="13"/>
      <c r="C278" s="14">
        <v>0</v>
      </c>
      <c r="D278" s="13">
        <v>1</v>
      </c>
      <c r="E278" s="15">
        <v>1</v>
      </c>
      <c r="F278" s="13">
        <v>1</v>
      </c>
      <c r="G278" s="14">
        <v>1</v>
      </c>
    </row>
    <row r="279" spans="1:7" x14ac:dyDescent="0.2">
      <c r="A279" s="7" t="s">
        <v>253</v>
      </c>
      <c r="B279" s="13"/>
      <c r="C279" s="14">
        <v>0</v>
      </c>
      <c r="D279" s="13">
        <v>1</v>
      </c>
      <c r="E279" s="15">
        <v>1</v>
      </c>
      <c r="F279" s="13">
        <v>1</v>
      </c>
      <c r="G279" s="14">
        <v>1</v>
      </c>
    </row>
    <row r="280" spans="1:7" x14ac:dyDescent="0.2">
      <c r="A280" s="6" t="s">
        <v>202</v>
      </c>
      <c r="B280" s="13"/>
      <c r="C280" s="14">
        <v>0</v>
      </c>
      <c r="D280" s="13">
        <v>1</v>
      </c>
      <c r="E280" s="15">
        <v>1</v>
      </c>
      <c r="F280" s="13">
        <v>1</v>
      </c>
      <c r="G280" s="14">
        <v>1</v>
      </c>
    </row>
    <row r="281" spans="1:7" x14ac:dyDescent="0.2">
      <c r="A281" s="7" t="s">
        <v>253</v>
      </c>
      <c r="B281" s="13"/>
      <c r="C281" s="14">
        <v>0</v>
      </c>
      <c r="D281" s="13">
        <v>1</v>
      </c>
      <c r="E281" s="15">
        <v>1</v>
      </c>
      <c r="F281" s="13">
        <v>1</v>
      </c>
      <c r="G281" s="14">
        <v>1</v>
      </c>
    </row>
    <row r="282" spans="1:7" x14ac:dyDescent="0.2">
      <c r="A282" s="6" t="s">
        <v>59</v>
      </c>
      <c r="B282" s="13">
        <v>2</v>
      </c>
      <c r="C282" s="14">
        <v>1</v>
      </c>
      <c r="D282" s="13"/>
      <c r="E282" s="15">
        <v>0</v>
      </c>
      <c r="F282" s="13">
        <v>2</v>
      </c>
      <c r="G282" s="14">
        <v>1</v>
      </c>
    </row>
    <row r="283" spans="1:7" x14ac:dyDescent="0.2">
      <c r="A283" s="7" t="s">
        <v>253</v>
      </c>
      <c r="B283" s="13">
        <v>2</v>
      </c>
      <c r="C283" s="14">
        <v>1</v>
      </c>
      <c r="D283" s="13"/>
      <c r="E283" s="15">
        <v>0</v>
      </c>
      <c r="F283" s="13">
        <v>2</v>
      </c>
      <c r="G283" s="14">
        <v>1</v>
      </c>
    </row>
    <row r="284" spans="1:7" x14ac:dyDescent="0.2">
      <c r="A284" s="6" t="s">
        <v>187</v>
      </c>
      <c r="B284" s="13"/>
      <c r="C284" s="14">
        <v>0</v>
      </c>
      <c r="D284" s="13">
        <v>2</v>
      </c>
      <c r="E284" s="15">
        <v>1</v>
      </c>
      <c r="F284" s="13">
        <v>2</v>
      </c>
      <c r="G284" s="14">
        <v>1</v>
      </c>
    </row>
    <row r="285" spans="1:7" x14ac:dyDescent="0.2">
      <c r="A285" s="7" t="s">
        <v>253</v>
      </c>
      <c r="B285" s="13"/>
      <c r="C285" s="14">
        <v>0</v>
      </c>
      <c r="D285" s="13">
        <v>2</v>
      </c>
      <c r="E285" s="15">
        <v>1</v>
      </c>
      <c r="F285" s="13">
        <v>2</v>
      </c>
      <c r="G285" s="14">
        <v>1</v>
      </c>
    </row>
    <row r="286" spans="1:7" x14ac:dyDescent="0.2">
      <c r="A286" s="6" t="s">
        <v>131</v>
      </c>
      <c r="B286" s="13">
        <v>2</v>
      </c>
      <c r="C286" s="14">
        <v>1</v>
      </c>
      <c r="D286" s="13"/>
      <c r="E286" s="15">
        <v>0</v>
      </c>
      <c r="F286" s="13">
        <v>2</v>
      </c>
      <c r="G286" s="14">
        <v>1</v>
      </c>
    </row>
    <row r="287" spans="1:7" x14ac:dyDescent="0.2">
      <c r="A287" s="7" t="s">
        <v>253</v>
      </c>
      <c r="B287" s="13">
        <v>2</v>
      </c>
      <c r="C287" s="14">
        <v>1</v>
      </c>
      <c r="D287" s="13"/>
      <c r="E287" s="15">
        <v>0</v>
      </c>
      <c r="F287" s="13">
        <v>2</v>
      </c>
      <c r="G287" s="14">
        <v>1</v>
      </c>
    </row>
    <row r="288" spans="1:7" x14ac:dyDescent="0.2">
      <c r="A288" s="6" t="s">
        <v>119</v>
      </c>
      <c r="B288" s="13">
        <v>3</v>
      </c>
      <c r="C288" s="14">
        <v>1</v>
      </c>
      <c r="D288" s="13"/>
      <c r="E288" s="15">
        <v>0</v>
      </c>
      <c r="F288" s="13">
        <v>3</v>
      </c>
      <c r="G288" s="14">
        <v>1</v>
      </c>
    </row>
    <row r="289" spans="1:7" x14ac:dyDescent="0.2">
      <c r="A289" s="7" t="s">
        <v>253</v>
      </c>
      <c r="B289" s="13">
        <v>3</v>
      </c>
      <c r="C289" s="14">
        <v>1</v>
      </c>
      <c r="D289" s="13"/>
      <c r="E289" s="15">
        <v>0</v>
      </c>
      <c r="F289" s="13">
        <v>3</v>
      </c>
      <c r="G289" s="14">
        <v>1</v>
      </c>
    </row>
    <row r="290" spans="1:7" x14ac:dyDescent="0.2">
      <c r="A290" s="6" t="s">
        <v>76</v>
      </c>
      <c r="B290" s="13">
        <v>5</v>
      </c>
      <c r="C290" s="14">
        <v>0.83333333333333337</v>
      </c>
      <c r="D290" s="13">
        <v>1</v>
      </c>
      <c r="E290" s="15">
        <v>0.16666666666666666</v>
      </c>
      <c r="F290" s="13">
        <v>6</v>
      </c>
      <c r="G290" s="14">
        <v>1</v>
      </c>
    </row>
    <row r="291" spans="1:7" x14ac:dyDescent="0.2">
      <c r="A291" s="7" t="s">
        <v>253</v>
      </c>
      <c r="B291" s="13">
        <v>5</v>
      </c>
      <c r="C291" s="14">
        <v>0.83333333333333337</v>
      </c>
      <c r="D291" s="13">
        <v>1</v>
      </c>
      <c r="E291" s="15">
        <v>0.16666666666666666</v>
      </c>
      <c r="F291" s="13">
        <v>6</v>
      </c>
      <c r="G291" s="14">
        <v>1</v>
      </c>
    </row>
    <row r="292" spans="1:7" x14ac:dyDescent="0.2">
      <c r="A292" s="6" t="s">
        <v>165</v>
      </c>
      <c r="B292" s="13">
        <v>5</v>
      </c>
      <c r="C292" s="14">
        <v>0.83333333333333337</v>
      </c>
      <c r="D292" s="13">
        <v>1</v>
      </c>
      <c r="E292" s="15">
        <v>0.16666666666666666</v>
      </c>
      <c r="F292" s="13">
        <v>6</v>
      </c>
      <c r="G292" s="14">
        <v>1</v>
      </c>
    </row>
    <row r="293" spans="1:7" x14ac:dyDescent="0.2">
      <c r="A293" s="7" t="s">
        <v>253</v>
      </c>
      <c r="B293" s="13">
        <v>5</v>
      </c>
      <c r="C293" s="14">
        <v>0.83333333333333337</v>
      </c>
      <c r="D293" s="13">
        <v>1</v>
      </c>
      <c r="E293" s="15">
        <v>0.16666666666666666</v>
      </c>
      <c r="F293" s="13">
        <v>6</v>
      </c>
      <c r="G293" s="14">
        <v>1</v>
      </c>
    </row>
    <row r="294" spans="1:7" x14ac:dyDescent="0.2">
      <c r="A294" s="6" t="s">
        <v>122</v>
      </c>
      <c r="B294" s="13">
        <v>1</v>
      </c>
      <c r="C294" s="14">
        <v>1</v>
      </c>
      <c r="D294" s="13"/>
      <c r="E294" s="15">
        <v>0</v>
      </c>
      <c r="F294" s="13">
        <v>1</v>
      </c>
      <c r="G294" s="14">
        <v>1</v>
      </c>
    </row>
    <row r="295" spans="1:7" x14ac:dyDescent="0.2">
      <c r="A295" s="7" t="s">
        <v>253</v>
      </c>
      <c r="B295" s="13">
        <v>1</v>
      </c>
      <c r="C295" s="14">
        <v>1</v>
      </c>
      <c r="D295" s="13"/>
      <c r="E295" s="15">
        <v>0</v>
      </c>
      <c r="F295" s="13">
        <v>1</v>
      </c>
      <c r="G295" s="14">
        <v>1</v>
      </c>
    </row>
    <row r="296" spans="1:7" x14ac:dyDescent="0.2">
      <c r="A296" s="6" t="s">
        <v>170</v>
      </c>
      <c r="B296" s="13">
        <v>1</v>
      </c>
      <c r="C296" s="14">
        <v>0.33333333333333331</v>
      </c>
      <c r="D296" s="13">
        <v>2</v>
      </c>
      <c r="E296" s="15">
        <v>0.66666666666666663</v>
      </c>
      <c r="F296" s="13">
        <v>3</v>
      </c>
      <c r="G296" s="14">
        <v>1</v>
      </c>
    </row>
    <row r="297" spans="1:7" x14ac:dyDescent="0.2">
      <c r="A297" s="7" t="s">
        <v>253</v>
      </c>
      <c r="B297" s="13">
        <v>1</v>
      </c>
      <c r="C297" s="14">
        <v>0.33333333333333331</v>
      </c>
      <c r="D297" s="13">
        <v>2</v>
      </c>
      <c r="E297" s="15">
        <v>0.66666666666666663</v>
      </c>
      <c r="F297" s="13">
        <v>3</v>
      </c>
      <c r="G297" s="14">
        <v>1</v>
      </c>
    </row>
    <row r="298" spans="1:7" x14ac:dyDescent="0.2">
      <c r="A298" s="6" t="s">
        <v>140</v>
      </c>
      <c r="B298" s="13"/>
      <c r="C298" s="14">
        <v>0</v>
      </c>
      <c r="D298" s="13">
        <v>1</v>
      </c>
      <c r="E298" s="15">
        <v>1</v>
      </c>
      <c r="F298" s="13">
        <v>1</v>
      </c>
      <c r="G298" s="14">
        <v>1</v>
      </c>
    </row>
    <row r="299" spans="1:7" x14ac:dyDescent="0.2">
      <c r="A299" s="7" t="s">
        <v>253</v>
      </c>
      <c r="B299" s="13"/>
      <c r="C299" s="14">
        <v>0</v>
      </c>
      <c r="D299" s="13">
        <v>1</v>
      </c>
      <c r="E299" s="15">
        <v>1</v>
      </c>
      <c r="F299" s="13">
        <v>1</v>
      </c>
      <c r="G299" s="14">
        <v>1</v>
      </c>
    </row>
    <row r="300" spans="1:7" x14ac:dyDescent="0.2">
      <c r="A300" s="6" t="s">
        <v>62</v>
      </c>
      <c r="B300" s="13">
        <v>1</v>
      </c>
      <c r="C300" s="14">
        <v>1</v>
      </c>
      <c r="D300" s="13"/>
      <c r="E300" s="15">
        <v>0</v>
      </c>
      <c r="F300" s="13">
        <v>1</v>
      </c>
      <c r="G300" s="14">
        <v>1</v>
      </c>
    </row>
    <row r="301" spans="1:7" x14ac:dyDescent="0.2">
      <c r="A301" s="7" t="s">
        <v>253</v>
      </c>
      <c r="B301" s="13">
        <v>1</v>
      </c>
      <c r="C301" s="14">
        <v>1</v>
      </c>
      <c r="D301" s="13"/>
      <c r="E301" s="15">
        <v>0</v>
      </c>
      <c r="F301" s="13">
        <v>1</v>
      </c>
      <c r="G301" s="14">
        <v>1</v>
      </c>
    </row>
    <row r="302" spans="1:7" x14ac:dyDescent="0.2">
      <c r="A302" s="6" t="s">
        <v>100</v>
      </c>
      <c r="B302" s="13"/>
      <c r="C302" s="14">
        <v>0</v>
      </c>
      <c r="D302" s="13">
        <v>1</v>
      </c>
      <c r="E302" s="15">
        <v>1</v>
      </c>
      <c r="F302" s="13">
        <v>1</v>
      </c>
      <c r="G302" s="14">
        <v>1</v>
      </c>
    </row>
    <row r="303" spans="1:7" x14ac:dyDescent="0.2">
      <c r="A303" s="7" t="s">
        <v>253</v>
      </c>
      <c r="B303" s="13"/>
      <c r="C303" s="14">
        <v>0</v>
      </c>
      <c r="D303" s="13">
        <v>1</v>
      </c>
      <c r="E303" s="15">
        <v>1</v>
      </c>
      <c r="F303" s="13">
        <v>1</v>
      </c>
      <c r="G303" s="14">
        <v>1</v>
      </c>
    </row>
    <row r="304" spans="1:7" x14ac:dyDescent="0.2">
      <c r="A304" s="6" t="s">
        <v>227</v>
      </c>
      <c r="B304" s="13">
        <v>1</v>
      </c>
      <c r="C304" s="14">
        <v>1</v>
      </c>
      <c r="D304" s="13"/>
      <c r="E304" s="15">
        <v>0</v>
      </c>
      <c r="F304" s="13">
        <v>1</v>
      </c>
      <c r="G304" s="14">
        <v>1</v>
      </c>
    </row>
    <row r="305" spans="1:7" x14ac:dyDescent="0.2">
      <c r="A305" s="7" t="s">
        <v>253</v>
      </c>
      <c r="B305" s="13">
        <v>1</v>
      </c>
      <c r="C305" s="14">
        <v>1</v>
      </c>
      <c r="D305" s="13"/>
      <c r="E305" s="15">
        <v>0</v>
      </c>
      <c r="F305" s="13">
        <v>1</v>
      </c>
      <c r="G305" s="14">
        <v>1</v>
      </c>
    </row>
    <row r="306" spans="1:7" x14ac:dyDescent="0.2">
      <c r="A306" s="6" t="s">
        <v>49</v>
      </c>
      <c r="B306" s="13">
        <v>2</v>
      </c>
      <c r="C306" s="14">
        <v>1</v>
      </c>
      <c r="D306" s="13"/>
      <c r="E306" s="15">
        <v>0</v>
      </c>
      <c r="F306" s="13">
        <v>2</v>
      </c>
      <c r="G306" s="14">
        <v>1</v>
      </c>
    </row>
    <row r="307" spans="1:7" x14ac:dyDescent="0.2">
      <c r="A307" s="7" t="s">
        <v>253</v>
      </c>
      <c r="B307" s="13">
        <v>2</v>
      </c>
      <c r="C307" s="14">
        <v>1</v>
      </c>
      <c r="D307" s="13"/>
      <c r="E307" s="15">
        <v>0</v>
      </c>
      <c r="F307" s="13">
        <v>2</v>
      </c>
      <c r="G307" s="14">
        <v>1</v>
      </c>
    </row>
    <row r="308" spans="1:7" x14ac:dyDescent="0.2">
      <c r="A308" s="6" t="s">
        <v>241</v>
      </c>
      <c r="B308" s="13"/>
      <c r="C308" s="14">
        <v>0</v>
      </c>
      <c r="D308" s="13">
        <v>1</v>
      </c>
      <c r="E308" s="15">
        <v>1</v>
      </c>
      <c r="F308" s="13">
        <v>1</v>
      </c>
      <c r="G308" s="14">
        <v>1</v>
      </c>
    </row>
    <row r="309" spans="1:7" x14ac:dyDescent="0.2">
      <c r="A309" s="7" t="s">
        <v>253</v>
      </c>
      <c r="B309" s="13"/>
      <c r="C309" s="14">
        <v>0</v>
      </c>
      <c r="D309" s="13">
        <v>1</v>
      </c>
      <c r="E309" s="15">
        <v>1</v>
      </c>
      <c r="F309" s="13">
        <v>1</v>
      </c>
      <c r="G309" s="14">
        <v>1</v>
      </c>
    </row>
    <row r="310" spans="1:7" x14ac:dyDescent="0.2">
      <c r="A310" s="6" t="s">
        <v>80</v>
      </c>
      <c r="B310" s="13">
        <v>3</v>
      </c>
      <c r="C310" s="14">
        <v>1</v>
      </c>
      <c r="D310" s="13"/>
      <c r="E310" s="15">
        <v>0</v>
      </c>
      <c r="F310" s="13">
        <v>3</v>
      </c>
      <c r="G310" s="14">
        <v>1</v>
      </c>
    </row>
    <row r="311" spans="1:7" x14ac:dyDescent="0.2">
      <c r="A311" s="7" t="s">
        <v>253</v>
      </c>
      <c r="B311" s="13">
        <v>3</v>
      </c>
      <c r="C311" s="14">
        <v>1</v>
      </c>
      <c r="D311" s="13"/>
      <c r="E311" s="15">
        <v>0</v>
      </c>
      <c r="F311" s="13">
        <v>3</v>
      </c>
      <c r="G311" s="14">
        <v>1</v>
      </c>
    </row>
    <row r="312" spans="1:7" x14ac:dyDescent="0.2">
      <c r="A312" s="6" t="s">
        <v>99</v>
      </c>
      <c r="B312" s="13">
        <v>2</v>
      </c>
      <c r="C312" s="14">
        <v>0.66666666666666663</v>
      </c>
      <c r="D312" s="13">
        <v>1</v>
      </c>
      <c r="E312" s="15">
        <v>0.33333333333333331</v>
      </c>
      <c r="F312" s="13">
        <v>3</v>
      </c>
      <c r="G312" s="14">
        <v>1</v>
      </c>
    </row>
    <row r="313" spans="1:7" x14ac:dyDescent="0.2">
      <c r="A313" s="7" t="s">
        <v>253</v>
      </c>
      <c r="B313" s="13">
        <v>2</v>
      </c>
      <c r="C313" s="14">
        <v>0.66666666666666663</v>
      </c>
      <c r="D313" s="13">
        <v>1</v>
      </c>
      <c r="E313" s="15">
        <v>0.33333333333333331</v>
      </c>
      <c r="F313" s="13">
        <v>3</v>
      </c>
      <c r="G313" s="14">
        <v>1</v>
      </c>
    </row>
    <row r="314" spans="1:7" x14ac:dyDescent="0.2">
      <c r="A314" s="6" t="s">
        <v>216</v>
      </c>
      <c r="B314" s="13">
        <v>1</v>
      </c>
      <c r="C314" s="14">
        <v>1</v>
      </c>
      <c r="D314" s="13"/>
      <c r="E314" s="15">
        <v>0</v>
      </c>
      <c r="F314" s="13">
        <v>1</v>
      </c>
      <c r="G314" s="14">
        <v>1</v>
      </c>
    </row>
    <row r="315" spans="1:7" x14ac:dyDescent="0.2">
      <c r="A315" s="7" t="s">
        <v>253</v>
      </c>
      <c r="B315" s="13">
        <v>1</v>
      </c>
      <c r="C315" s="14">
        <v>1</v>
      </c>
      <c r="D315" s="13"/>
      <c r="E315" s="15">
        <v>0</v>
      </c>
      <c r="F315" s="13">
        <v>1</v>
      </c>
      <c r="G315" s="14">
        <v>1</v>
      </c>
    </row>
    <row r="316" spans="1:7" x14ac:dyDescent="0.2">
      <c r="A316" s="6" t="s">
        <v>177</v>
      </c>
      <c r="B316" s="13">
        <v>1</v>
      </c>
      <c r="C316" s="14">
        <v>1</v>
      </c>
      <c r="D316" s="13"/>
      <c r="E316" s="15">
        <v>0</v>
      </c>
      <c r="F316" s="13">
        <v>1</v>
      </c>
      <c r="G316" s="14">
        <v>1</v>
      </c>
    </row>
    <row r="317" spans="1:7" x14ac:dyDescent="0.2">
      <c r="A317" s="7" t="s">
        <v>253</v>
      </c>
      <c r="B317" s="13">
        <v>1</v>
      </c>
      <c r="C317" s="14">
        <v>1</v>
      </c>
      <c r="D317" s="13"/>
      <c r="E317" s="15">
        <v>0</v>
      </c>
      <c r="F317" s="13">
        <v>1</v>
      </c>
      <c r="G317" s="14">
        <v>1</v>
      </c>
    </row>
    <row r="318" spans="1:7" x14ac:dyDescent="0.2">
      <c r="A318" s="6" t="s">
        <v>175</v>
      </c>
      <c r="B318" s="13">
        <v>2</v>
      </c>
      <c r="C318" s="14">
        <v>1</v>
      </c>
      <c r="D318" s="13"/>
      <c r="E318" s="15">
        <v>0</v>
      </c>
      <c r="F318" s="13">
        <v>2</v>
      </c>
      <c r="G318" s="14">
        <v>1</v>
      </c>
    </row>
    <row r="319" spans="1:7" x14ac:dyDescent="0.2">
      <c r="A319" s="7" t="s">
        <v>253</v>
      </c>
      <c r="B319" s="13">
        <v>2</v>
      </c>
      <c r="C319" s="14">
        <v>1</v>
      </c>
      <c r="D319" s="13"/>
      <c r="E319" s="15">
        <v>0</v>
      </c>
      <c r="F319" s="13">
        <v>2</v>
      </c>
      <c r="G319" s="14">
        <v>1</v>
      </c>
    </row>
    <row r="320" spans="1:7" x14ac:dyDescent="0.2">
      <c r="A320" s="6" t="s">
        <v>47</v>
      </c>
      <c r="B320" s="13">
        <v>1</v>
      </c>
      <c r="C320" s="14">
        <v>1</v>
      </c>
      <c r="D320" s="13"/>
      <c r="E320" s="15">
        <v>0</v>
      </c>
      <c r="F320" s="13">
        <v>1</v>
      </c>
      <c r="G320" s="14">
        <v>1</v>
      </c>
    </row>
    <row r="321" spans="1:7" x14ac:dyDescent="0.2">
      <c r="A321" s="7" t="s">
        <v>253</v>
      </c>
      <c r="B321" s="13">
        <v>1</v>
      </c>
      <c r="C321" s="14">
        <v>1</v>
      </c>
      <c r="D321" s="13"/>
      <c r="E321" s="15">
        <v>0</v>
      </c>
      <c r="F321" s="13">
        <v>1</v>
      </c>
      <c r="G321" s="14">
        <v>1</v>
      </c>
    </row>
    <row r="322" spans="1:7" x14ac:dyDescent="0.2">
      <c r="A322" s="6" t="s">
        <v>223</v>
      </c>
      <c r="B322" s="13"/>
      <c r="C322" s="14">
        <v>0</v>
      </c>
      <c r="D322" s="13">
        <v>1</v>
      </c>
      <c r="E322" s="15">
        <v>1</v>
      </c>
      <c r="F322" s="13">
        <v>1</v>
      </c>
      <c r="G322" s="14">
        <v>1</v>
      </c>
    </row>
    <row r="323" spans="1:7" x14ac:dyDescent="0.2">
      <c r="A323" s="7" t="s">
        <v>253</v>
      </c>
      <c r="B323" s="13"/>
      <c r="C323" s="14">
        <v>0</v>
      </c>
      <c r="D323" s="13">
        <v>1</v>
      </c>
      <c r="E323" s="15">
        <v>1</v>
      </c>
      <c r="F323" s="13">
        <v>1</v>
      </c>
      <c r="G323" s="14">
        <v>1</v>
      </c>
    </row>
    <row r="324" spans="1:7" x14ac:dyDescent="0.2">
      <c r="A324" s="6" t="s">
        <v>45</v>
      </c>
      <c r="B324" s="13">
        <v>2</v>
      </c>
      <c r="C324" s="14">
        <v>0.66666666666666663</v>
      </c>
      <c r="D324" s="13">
        <v>1</v>
      </c>
      <c r="E324" s="15">
        <v>0.33333333333333331</v>
      </c>
      <c r="F324" s="13">
        <v>3</v>
      </c>
      <c r="G324" s="14">
        <v>1</v>
      </c>
    </row>
    <row r="325" spans="1:7" x14ac:dyDescent="0.2">
      <c r="A325" s="7" t="s">
        <v>253</v>
      </c>
      <c r="B325" s="13">
        <v>2</v>
      </c>
      <c r="C325" s="14">
        <v>0.66666666666666663</v>
      </c>
      <c r="D325" s="13">
        <v>1</v>
      </c>
      <c r="E325" s="15">
        <v>0.33333333333333331</v>
      </c>
      <c r="F325" s="13">
        <v>3</v>
      </c>
      <c r="G325" s="14">
        <v>1</v>
      </c>
    </row>
    <row r="326" spans="1:7" x14ac:dyDescent="0.2">
      <c r="A326" s="6" t="s">
        <v>197</v>
      </c>
      <c r="B326" s="13">
        <v>1</v>
      </c>
      <c r="C326" s="14">
        <v>0.5</v>
      </c>
      <c r="D326" s="13">
        <v>1</v>
      </c>
      <c r="E326" s="15">
        <v>0.5</v>
      </c>
      <c r="F326" s="13">
        <v>2</v>
      </c>
      <c r="G326" s="14">
        <v>1</v>
      </c>
    </row>
    <row r="327" spans="1:7" x14ac:dyDescent="0.2">
      <c r="A327" s="7" t="s">
        <v>253</v>
      </c>
      <c r="B327" s="13">
        <v>1</v>
      </c>
      <c r="C327" s="14">
        <v>0.5</v>
      </c>
      <c r="D327" s="13">
        <v>1</v>
      </c>
      <c r="E327" s="15">
        <v>0.5</v>
      </c>
      <c r="F327" s="13">
        <v>2</v>
      </c>
      <c r="G327" s="14">
        <v>1</v>
      </c>
    </row>
    <row r="328" spans="1:7" x14ac:dyDescent="0.2">
      <c r="A328" s="6" t="s">
        <v>137</v>
      </c>
      <c r="B328" s="13">
        <v>1</v>
      </c>
      <c r="C328" s="14">
        <v>0.5</v>
      </c>
      <c r="D328" s="13">
        <v>1</v>
      </c>
      <c r="E328" s="15">
        <v>0.5</v>
      </c>
      <c r="F328" s="13">
        <v>2</v>
      </c>
      <c r="G328" s="14">
        <v>1</v>
      </c>
    </row>
    <row r="329" spans="1:7" x14ac:dyDescent="0.2">
      <c r="A329" s="7" t="s">
        <v>253</v>
      </c>
      <c r="B329" s="13">
        <v>1</v>
      </c>
      <c r="C329" s="14">
        <v>0.5</v>
      </c>
      <c r="D329" s="13">
        <v>1</v>
      </c>
      <c r="E329" s="15">
        <v>0.5</v>
      </c>
      <c r="F329" s="13">
        <v>2</v>
      </c>
      <c r="G329" s="14">
        <v>1</v>
      </c>
    </row>
    <row r="330" spans="1:7" x14ac:dyDescent="0.2">
      <c r="A330" s="6" t="s">
        <v>85</v>
      </c>
      <c r="B330" s="13">
        <v>1</v>
      </c>
      <c r="C330" s="14">
        <v>1</v>
      </c>
      <c r="D330" s="13"/>
      <c r="E330" s="15">
        <v>0</v>
      </c>
      <c r="F330" s="13">
        <v>1</v>
      </c>
      <c r="G330" s="14">
        <v>1</v>
      </c>
    </row>
    <row r="331" spans="1:7" x14ac:dyDescent="0.2">
      <c r="A331" s="7" t="s">
        <v>253</v>
      </c>
      <c r="B331" s="13">
        <v>1</v>
      </c>
      <c r="C331" s="14">
        <v>1</v>
      </c>
      <c r="D331" s="13"/>
      <c r="E331" s="15">
        <v>0</v>
      </c>
      <c r="F331" s="13">
        <v>1</v>
      </c>
      <c r="G331" s="14">
        <v>1</v>
      </c>
    </row>
    <row r="332" spans="1:7" x14ac:dyDescent="0.2">
      <c r="A332" s="6" t="s">
        <v>124</v>
      </c>
      <c r="B332" s="13">
        <v>5</v>
      </c>
      <c r="C332" s="14">
        <v>1</v>
      </c>
      <c r="D332" s="13"/>
      <c r="E332" s="15">
        <v>0</v>
      </c>
      <c r="F332" s="13">
        <v>5</v>
      </c>
      <c r="G332" s="14">
        <v>1</v>
      </c>
    </row>
    <row r="333" spans="1:7" x14ac:dyDescent="0.2">
      <c r="A333" s="7" t="s">
        <v>253</v>
      </c>
      <c r="B333" s="13">
        <v>5</v>
      </c>
      <c r="C333" s="14">
        <v>1</v>
      </c>
      <c r="D333" s="13"/>
      <c r="E333" s="15">
        <v>0</v>
      </c>
      <c r="F333" s="13">
        <v>5</v>
      </c>
      <c r="G333" s="14">
        <v>1</v>
      </c>
    </row>
    <row r="334" spans="1:7" x14ac:dyDescent="0.2">
      <c r="A334" s="6" t="s">
        <v>63</v>
      </c>
      <c r="B334" s="13"/>
      <c r="C334" s="14">
        <v>0</v>
      </c>
      <c r="D334" s="13">
        <v>1</v>
      </c>
      <c r="E334" s="15">
        <v>1</v>
      </c>
      <c r="F334" s="13">
        <v>1</v>
      </c>
      <c r="G334" s="14">
        <v>1</v>
      </c>
    </row>
    <row r="335" spans="1:7" x14ac:dyDescent="0.2">
      <c r="A335" s="7" t="s">
        <v>253</v>
      </c>
      <c r="B335" s="13"/>
      <c r="C335" s="14">
        <v>0</v>
      </c>
      <c r="D335" s="13">
        <v>1</v>
      </c>
      <c r="E335" s="15">
        <v>1</v>
      </c>
      <c r="F335" s="13">
        <v>1</v>
      </c>
      <c r="G335" s="14">
        <v>1</v>
      </c>
    </row>
    <row r="336" spans="1:7" x14ac:dyDescent="0.2">
      <c r="A336" s="6" t="s">
        <v>234</v>
      </c>
      <c r="B336" s="13">
        <v>1</v>
      </c>
      <c r="C336" s="14">
        <v>1</v>
      </c>
      <c r="D336" s="13"/>
      <c r="E336" s="15">
        <v>0</v>
      </c>
      <c r="F336" s="13">
        <v>1</v>
      </c>
      <c r="G336" s="14">
        <v>1</v>
      </c>
    </row>
    <row r="337" spans="1:7" x14ac:dyDescent="0.2">
      <c r="A337" s="7" t="s">
        <v>253</v>
      </c>
      <c r="B337" s="13">
        <v>1</v>
      </c>
      <c r="C337" s="14">
        <v>1</v>
      </c>
      <c r="D337" s="13"/>
      <c r="E337" s="15">
        <v>0</v>
      </c>
      <c r="F337" s="13">
        <v>1</v>
      </c>
      <c r="G337" s="14">
        <v>1</v>
      </c>
    </row>
    <row r="338" spans="1:7" x14ac:dyDescent="0.2">
      <c r="A338" s="6" t="s">
        <v>32</v>
      </c>
      <c r="B338" s="13">
        <v>1</v>
      </c>
      <c r="C338" s="14">
        <v>0.5</v>
      </c>
      <c r="D338" s="13">
        <v>1</v>
      </c>
      <c r="E338" s="15">
        <v>0.5</v>
      </c>
      <c r="F338" s="13">
        <v>2</v>
      </c>
      <c r="G338" s="14">
        <v>1</v>
      </c>
    </row>
    <row r="339" spans="1:7" x14ac:dyDescent="0.2">
      <c r="A339" s="7" t="s">
        <v>253</v>
      </c>
      <c r="B339" s="13">
        <v>1</v>
      </c>
      <c r="C339" s="14">
        <v>0.5</v>
      </c>
      <c r="D339" s="13">
        <v>1</v>
      </c>
      <c r="E339" s="15">
        <v>0.5</v>
      </c>
      <c r="F339" s="13">
        <v>2</v>
      </c>
      <c r="G339" s="14">
        <v>1</v>
      </c>
    </row>
    <row r="340" spans="1:7" x14ac:dyDescent="0.2">
      <c r="A340" s="6" t="s">
        <v>217</v>
      </c>
      <c r="B340" s="13"/>
      <c r="C340" s="14">
        <v>0</v>
      </c>
      <c r="D340" s="13">
        <v>1</v>
      </c>
      <c r="E340" s="15">
        <v>1</v>
      </c>
      <c r="F340" s="13">
        <v>1</v>
      </c>
      <c r="G340" s="14">
        <v>1</v>
      </c>
    </row>
    <row r="341" spans="1:7" x14ac:dyDescent="0.2">
      <c r="A341" s="7" t="s">
        <v>253</v>
      </c>
      <c r="B341" s="13"/>
      <c r="C341" s="14">
        <v>0</v>
      </c>
      <c r="D341" s="13">
        <v>1</v>
      </c>
      <c r="E341" s="15">
        <v>1</v>
      </c>
      <c r="F341" s="13">
        <v>1</v>
      </c>
      <c r="G341" s="14">
        <v>1</v>
      </c>
    </row>
    <row r="342" spans="1:7" x14ac:dyDescent="0.2">
      <c r="A342" s="6" t="s">
        <v>58</v>
      </c>
      <c r="B342" s="13">
        <v>1</v>
      </c>
      <c r="C342" s="14">
        <v>1</v>
      </c>
      <c r="D342" s="13"/>
      <c r="E342" s="15">
        <v>0</v>
      </c>
      <c r="F342" s="13">
        <v>1</v>
      </c>
      <c r="G342" s="14">
        <v>1</v>
      </c>
    </row>
    <row r="343" spans="1:7" x14ac:dyDescent="0.2">
      <c r="A343" s="7" t="s">
        <v>253</v>
      </c>
      <c r="B343" s="13">
        <v>1</v>
      </c>
      <c r="C343" s="14">
        <v>1</v>
      </c>
      <c r="D343" s="13"/>
      <c r="E343" s="15">
        <v>0</v>
      </c>
      <c r="F343" s="13">
        <v>1</v>
      </c>
      <c r="G343" s="14">
        <v>1</v>
      </c>
    </row>
    <row r="344" spans="1:7" x14ac:dyDescent="0.2">
      <c r="A344" s="6" t="s">
        <v>9</v>
      </c>
      <c r="B344" s="13"/>
      <c r="C344" s="14">
        <v>0</v>
      </c>
      <c r="D344" s="13">
        <v>1</v>
      </c>
      <c r="E344" s="15">
        <v>1</v>
      </c>
      <c r="F344" s="13">
        <v>1</v>
      </c>
      <c r="G344" s="14">
        <v>1</v>
      </c>
    </row>
    <row r="345" spans="1:7" x14ac:dyDescent="0.2">
      <c r="A345" s="7" t="s">
        <v>253</v>
      </c>
      <c r="B345" s="13"/>
      <c r="C345" s="14">
        <v>0</v>
      </c>
      <c r="D345" s="13">
        <v>1</v>
      </c>
      <c r="E345" s="15">
        <v>1</v>
      </c>
      <c r="F345" s="13">
        <v>1</v>
      </c>
      <c r="G345" s="14">
        <v>1</v>
      </c>
    </row>
    <row r="346" spans="1:7" x14ac:dyDescent="0.2">
      <c r="A346" s="6" t="s">
        <v>221</v>
      </c>
      <c r="B346" s="13"/>
      <c r="C346" s="14">
        <v>0</v>
      </c>
      <c r="D346" s="13">
        <v>1</v>
      </c>
      <c r="E346" s="15">
        <v>1</v>
      </c>
      <c r="F346" s="13">
        <v>1</v>
      </c>
      <c r="G346" s="14">
        <v>1</v>
      </c>
    </row>
    <row r="347" spans="1:7" x14ac:dyDescent="0.2">
      <c r="A347" s="7" t="s">
        <v>253</v>
      </c>
      <c r="B347" s="13"/>
      <c r="C347" s="14">
        <v>0</v>
      </c>
      <c r="D347" s="13">
        <v>1</v>
      </c>
      <c r="E347" s="15">
        <v>1</v>
      </c>
      <c r="F347" s="13">
        <v>1</v>
      </c>
      <c r="G347" s="14">
        <v>1</v>
      </c>
    </row>
    <row r="348" spans="1:7" x14ac:dyDescent="0.2">
      <c r="A348" s="6" t="s">
        <v>138</v>
      </c>
      <c r="B348" s="13">
        <v>1</v>
      </c>
      <c r="C348" s="14">
        <v>1</v>
      </c>
      <c r="D348" s="13"/>
      <c r="E348" s="15">
        <v>0</v>
      </c>
      <c r="F348" s="13">
        <v>1</v>
      </c>
      <c r="G348" s="14">
        <v>1</v>
      </c>
    </row>
    <row r="349" spans="1:7" x14ac:dyDescent="0.2">
      <c r="A349" s="7" t="s">
        <v>253</v>
      </c>
      <c r="B349" s="13">
        <v>1</v>
      </c>
      <c r="C349" s="14">
        <v>1</v>
      </c>
      <c r="D349" s="13"/>
      <c r="E349" s="15">
        <v>0</v>
      </c>
      <c r="F349" s="13">
        <v>1</v>
      </c>
      <c r="G349" s="14">
        <v>1</v>
      </c>
    </row>
    <row r="350" spans="1:7" x14ac:dyDescent="0.2">
      <c r="A350" s="6" t="s">
        <v>114</v>
      </c>
      <c r="B350" s="13">
        <v>2</v>
      </c>
      <c r="C350" s="14">
        <v>1</v>
      </c>
      <c r="D350" s="13"/>
      <c r="E350" s="15">
        <v>0</v>
      </c>
      <c r="F350" s="13">
        <v>2</v>
      </c>
      <c r="G350" s="14">
        <v>1</v>
      </c>
    </row>
    <row r="351" spans="1:7" x14ac:dyDescent="0.2">
      <c r="A351" s="7" t="s">
        <v>253</v>
      </c>
      <c r="B351" s="13">
        <v>2</v>
      </c>
      <c r="C351" s="14">
        <v>1</v>
      </c>
      <c r="D351" s="13"/>
      <c r="E351" s="15">
        <v>0</v>
      </c>
      <c r="F351" s="13">
        <v>2</v>
      </c>
      <c r="G351" s="14">
        <v>1</v>
      </c>
    </row>
    <row r="352" spans="1:7" x14ac:dyDescent="0.2">
      <c r="A352" s="6" t="s">
        <v>57</v>
      </c>
      <c r="B352" s="13">
        <v>2</v>
      </c>
      <c r="C352" s="14">
        <v>0.66666666666666663</v>
      </c>
      <c r="D352" s="13">
        <v>1</v>
      </c>
      <c r="E352" s="15">
        <v>0.33333333333333331</v>
      </c>
      <c r="F352" s="13">
        <v>3</v>
      </c>
      <c r="G352" s="14">
        <v>1</v>
      </c>
    </row>
    <row r="353" spans="1:7" x14ac:dyDescent="0.2">
      <c r="A353" s="7" t="s">
        <v>253</v>
      </c>
      <c r="B353" s="13">
        <v>2</v>
      </c>
      <c r="C353" s="14">
        <v>0.66666666666666663</v>
      </c>
      <c r="D353" s="13">
        <v>1</v>
      </c>
      <c r="E353" s="15">
        <v>0.33333333333333331</v>
      </c>
      <c r="F353" s="13">
        <v>3</v>
      </c>
      <c r="G353" s="14">
        <v>1</v>
      </c>
    </row>
    <row r="354" spans="1:7" x14ac:dyDescent="0.2">
      <c r="A354" s="6" t="s">
        <v>44</v>
      </c>
      <c r="B354" s="13">
        <v>2</v>
      </c>
      <c r="C354" s="14">
        <v>1</v>
      </c>
      <c r="D354" s="13"/>
      <c r="E354" s="15">
        <v>0</v>
      </c>
      <c r="F354" s="13">
        <v>2</v>
      </c>
      <c r="G354" s="14">
        <v>1</v>
      </c>
    </row>
    <row r="355" spans="1:7" x14ac:dyDescent="0.2">
      <c r="A355" s="7" t="s">
        <v>253</v>
      </c>
      <c r="B355" s="13">
        <v>2</v>
      </c>
      <c r="C355" s="14">
        <v>1</v>
      </c>
      <c r="D355" s="13"/>
      <c r="E355" s="15">
        <v>0</v>
      </c>
      <c r="F355" s="13">
        <v>2</v>
      </c>
      <c r="G355" s="14">
        <v>1</v>
      </c>
    </row>
    <row r="356" spans="1:7" x14ac:dyDescent="0.2">
      <c r="A356" s="6" t="s">
        <v>65</v>
      </c>
      <c r="B356" s="13">
        <v>1</v>
      </c>
      <c r="C356" s="14">
        <v>1</v>
      </c>
      <c r="D356" s="13"/>
      <c r="E356" s="15">
        <v>0</v>
      </c>
      <c r="F356" s="13">
        <v>1</v>
      </c>
      <c r="G356" s="14">
        <v>1</v>
      </c>
    </row>
    <row r="357" spans="1:7" x14ac:dyDescent="0.2">
      <c r="A357" s="7" t="s">
        <v>253</v>
      </c>
      <c r="B357" s="13">
        <v>1</v>
      </c>
      <c r="C357" s="14">
        <v>1</v>
      </c>
      <c r="D357" s="13"/>
      <c r="E357" s="15">
        <v>0</v>
      </c>
      <c r="F357" s="13">
        <v>1</v>
      </c>
      <c r="G357" s="14">
        <v>1</v>
      </c>
    </row>
    <row r="358" spans="1:7" x14ac:dyDescent="0.2">
      <c r="A358" s="6" t="s">
        <v>200</v>
      </c>
      <c r="B358" s="13">
        <v>1</v>
      </c>
      <c r="C358" s="14">
        <v>1</v>
      </c>
      <c r="D358" s="13"/>
      <c r="E358" s="15">
        <v>0</v>
      </c>
      <c r="F358" s="13">
        <v>1</v>
      </c>
      <c r="G358" s="14">
        <v>1</v>
      </c>
    </row>
    <row r="359" spans="1:7" x14ac:dyDescent="0.2">
      <c r="A359" s="7" t="s">
        <v>253</v>
      </c>
      <c r="B359" s="13">
        <v>1</v>
      </c>
      <c r="C359" s="14">
        <v>1</v>
      </c>
      <c r="D359" s="13"/>
      <c r="E359" s="15">
        <v>0</v>
      </c>
      <c r="F359" s="13">
        <v>1</v>
      </c>
      <c r="G359" s="14">
        <v>1</v>
      </c>
    </row>
    <row r="360" spans="1:7" x14ac:dyDescent="0.2">
      <c r="A360" s="6" t="s">
        <v>228</v>
      </c>
      <c r="B360" s="13">
        <v>2</v>
      </c>
      <c r="C360" s="14">
        <v>1</v>
      </c>
      <c r="D360" s="13"/>
      <c r="E360" s="15">
        <v>0</v>
      </c>
      <c r="F360" s="13">
        <v>2</v>
      </c>
      <c r="G360" s="14">
        <v>1</v>
      </c>
    </row>
    <row r="361" spans="1:7" x14ac:dyDescent="0.2">
      <c r="A361" s="7" t="s">
        <v>253</v>
      </c>
      <c r="B361" s="13">
        <v>2</v>
      </c>
      <c r="C361" s="14">
        <v>1</v>
      </c>
      <c r="D361" s="13"/>
      <c r="E361" s="15">
        <v>0</v>
      </c>
      <c r="F361" s="13">
        <v>2</v>
      </c>
      <c r="G361" s="14">
        <v>1</v>
      </c>
    </row>
    <row r="362" spans="1:7" x14ac:dyDescent="0.2">
      <c r="A362" s="6" t="s">
        <v>107</v>
      </c>
      <c r="B362" s="13">
        <v>2</v>
      </c>
      <c r="C362" s="14">
        <v>1</v>
      </c>
      <c r="D362" s="13"/>
      <c r="E362" s="15">
        <v>0</v>
      </c>
      <c r="F362" s="13">
        <v>2</v>
      </c>
      <c r="G362" s="14">
        <v>1</v>
      </c>
    </row>
    <row r="363" spans="1:7" x14ac:dyDescent="0.2">
      <c r="A363" s="7" t="s">
        <v>253</v>
      </c>
      <c r="B363" s="13">
        <v>2</v>
      </c>
      <c r="C363" s="14">
        <v>1</v>
      </c>
      <c r="D363" s="13"/>
      <c r="E363" s="15">
        <v>0</v>
      </c>
      <c r="F363" s="13">
        <v>2</v>
      </c>
      <c r="G363" s="14">
        <v>1</v>
      </c>
    </row>
    <row r="364" spans="1:7" x14ac:dyDescent="0.2">
      <c r="A364" s="6" t="s">
        <v>146</v>
      </c>
      <c r="B364" s="13"/>
      <c r="C364" s="14">
        <v>0</v>
      </c>
      <c r="D364" s="13">
        <v>1</v>
      </c>
      <c r="E364" s="15">
        <v>1</v>
      </c>
      <c r="F364" s="13">
        <v>1</v>
      </c>
      <c r="G364" s="14">
        <v>1</v>
      </c>
    </row>
    <row r="365" spans="1:7" x14ac:dyDescent="0.2">
      <c r="A365" s="7" t="s">
        <v>253</v>
      </c>
      <c r="B365" s="13"/>
      <c r="C365" s="14">
        <v>0</v>
      </c>
      <c r="D365" s="13">
        <v>1</v>
      </c>
      <c r="E365" s="15">
        <v>1</v>
      </c>
      <c r="F365" s="13">
        <v>1</v>
      </c>
      <c r="G365" s="14">
        <v>1</v>
      </c>
    </row>
    <row r="366" spans="1:7" x14ac:dyDescent="0.2">
      <c r="A366" s="6" t="s">
        <v>201</v>
      </c>
      <c r="B366" s="13"/>
      <c r="C366" s="14">
        <v>0</v>
      </c>
      <c r="D366" s="13">
        <v>2</v>
      </c>
      <c r="E366" s="15">
        <v>1</v>
      </c>
      <c r="F366" s="13">
        <v>2</v>
      </c>
      <c r="G366" s="14">
        <v>1</v>
      </c>
    </row>
    <row r="367" spans="1:7" x14ac:dyDescent="0.2">
      <c r="A367" s="7" t="s">
        <v>253</v>
      </c>
      <c r="B367" s="13"/>
      <c r="C367" s="14">
        <v>0</v>
      </c>
      <c r="D367" s="13">
        <v>2</v>
      </c>
      <c r="E367" s="15">
        <v>1</v>
      </c>
      <c r="F367" s="13">
        <v>2</v>
      </c>
      <c r="G367" s="14">
        <v>1</v>
      </c>
    </row>
    <row r="368" spans="1:7" x14ac:dyDescent="0.2">
      <c r="A368" s="6" t="s">
        <v>23</v>
      </c>
      <c r="B368" s="13"/>
      <c r="C368" s="14">
        <v>0</v>
      </c>
      <c r="D368" s="13">
        <v>1</v>
      </c>
      <c r="E368" s="15">
        <v>1</v>
      </c>
      <c r="F368" s="13">
        <v>1</v>
      </c>
      <c r="G368" s="14">
        <v>1</v>
      </c>
    </row>
    <row r="369" spans="1:7" x14ac:dyDescent="0.2">
      <c r="A369" s="7" t="s">
        <v>253</v>
      </c>
      <c r="B369" s="13"/>
      <c r="C369" s="14">
        <v>0</v>
      </c>
      <c r="D369" s="13">
        <v>1</v>
      </c>
      <c r="E369" s="15">
        <v>1</v>
      </c>
      <c r="F369" s="13">
        <v>1</v>
      </c>
      <c r="G369" s="14">
        <v>1</v>
      </c>
    </row>
    <row r="370" spans="1:7" x14ac:dyDescent="0.2">
      <c r="A370" s="6" t="s">
        <v>106</v>
      </c>
      <c r="B370" s="13">
        <v>1</v>
      </c>
      <c r="C370" s="14">
        <v>1</v>
      </c>
      <c r="D370" s="13"/>
      <c r="E370" s="15">
        <v>0</v>
      </c>
      <c r="F370" s="13">
        <v>1</v>
      </c>
      <c r="G370" s="14">
        <v>1</v>
      </c>
    </row>
    <row r="371" spans="1:7" x14ac:dyDescent="0.2">
      <c r="A371" s="7" t="s">
        <v>253</v>
      </c>
      <c r="B371" s="13">
        <v>1</v>
      </c>
      <c r="C371" s="14">
        <v>1</v>
      </c>
      <c r="D371" s="13"/>
      <c r="E371" s="15">
        <v>0</v>
      </c>
      <c r="F371" s="13">
        <v>1</v>
      </c>
      <c r="G371" s="14">
        <v>1</v>
      </c>
    </row>
    <row r="372" spans="1:7" x14ac:dyDescent="0.2">
      <c r="A372" s="6" t="s">
        <v>128</v>
      </c>
      <c r="B372" s="13">
        <v>3</v>
      </c>
      <c r="C372" s="14">
        <v>1</v>
      </c>
      <c r="D372" s="13"/>
      <c r="E372" s="15">
        <v>0</v>
      </c>
      <c r="F372" s="13">
        <v>3</v>
      </c>
      <c r="G372" s="14">
        <v>1</v>
      </c>
    </row>
    <row r="373" spans="1:7" x14ac:dyDescent="0.2">
      <c r="A373" s="7" t="s">
        <v>253</v>
      </c>
      <c r="B373" s="13">
        <v>3</v>
      </c>
      <c r="C373" s="14">
        <v>1</v>
      </c>
      <c r="D373" s="13"/>
      <c r="E373" s="15">
        <v>0</v>
      </c>
      <c r="F373" s="13">
        <v>3</v>
      </c>
      <c r="G373" s="14">
        <v>1</v>
      </c>
    </row>
    <row r="374" spans="1:7" x14ac:dyDescent="0.2">
      <c r="A374" s="6" t="s">
        <v>53</v>
      </c>
      <c r="B374" s="13"/>
      <c r="C374" s="14">
        <v>0</v>
      </c>
      <c r="D374" s="13">
        <v>1</v>
      </c>
      <c r="E374" s="15">
        <v>1</v>
      </c>
      <c r="F374" s="13">
        <v>1</v>
      </c>
      <c r="G374" s="14">
        <v>1</v>
      </c>
    </row>
    <row r="375" spans="1:7" x14ac:dyDescent="0.2">
      <c r="A375" s="7" t="s">
        <v>253</v>
      </c>
      <c r="B375" s="13"/>
      <c r="C375" s="14">
        <v>0</v>
      </c>
      <c r="D375" s="13">
        <v>1</v>
      </c>
      <c r="E375" s="15">
        <v>1</v>
      </c>
      <c r="F375" s="13">
        <v>1</v>
      </c>
      <c r="G375" s="14">
        <v>1</v>
      </c>
    </row>
    <row r="376" spans="1:7" x14ac:dyDescent="0.2">
      <c r="A376" s="6" t="s">
        <v>115</v>
      </c>
      <c r="B376" s="13">
        <v>2</v>
      </c>
      <c r="C376" s="14">
        <v>1</v>
      </c>
      <c r="D376" s="13"/>
      <c r="E376" s="15">
        <v>0</v>
      </c>
      <c r="F376" s="13">
        <v>2</v>
      </c>
      <c r="G376" s="14">
        <v>1</v>
      </c>
    </row>
    <row r="377" spans="1:7" x14ac:dyDescent="0.2">
      <c r="A377" s="7" t="s">
        <v>253</v>
      </c>
      <c r="B377" s="13">
        <v>2</v>
      </c>
      <c r="C377" s="14">
        <v>1</v>
      </c>
      <c r="D377" s="13"/>
      <c r="E377" s="15">
        <v>0</v>
      </c>
      <c r="F377" s="13">
        <v>2</v>
      </c>
      <c r="G377" s="14">
        <v>1</v>
      </c>
    </row>
    <row r="378" spans="1:7" x14ac:dyDescent="0.2">
      <c r="A378" s="6" t="s">
        <v>194</v>
      </c>
      <c r="B378" s="13"/>
      <c r="C378" s="14">
        <v>0</v>
      </c>
      <c r="D378" s="13">
        <v>1</v>
      </c>
      <c r="E378" s="15">
        <v>1</v>
      </c>
      <c r="F378" s="13">
        <v>1</v>
      </c>
      <c r="G378" s="14">
        <v>1</v>
      </c>
    </row>
    <row r="379" spans="1:7" x14ac:dyDescent="0.2">
      <c r="A379" s="7" t="s">
        <v>253</v>
      </c>
      <c r="B379" s="13"/>
      <c r="C379" s="14">
        <v>0</v>
      </c>
      <c r="D379" s="13">
        <v>1</v>
      </c>
      <c r="E379" s="15">
        <v>1</v>
      </c>
      <c r="F379" s="13">
        <v>1</v>
      </c>
      <c r="G379" s="14">
        <v>1</v>
      </c>
    </row>
    <row r="380" spans="1:7" x14ac:dyDescent="0.2">
      <c r="A380" s="6" t="s">
        <v>33</v>
      </c>
      <c r="B380" s="13"/>
      <c r="C380" s="14">
        <v>0</v>
      </c>
      <c r="D380" s="13">
        <v>1</v>
      </c>
      <c r="E380" s="15">
        <v>1</v>
      </c>
      <c r="F380" s="13">
        <v>1</v>
      </c>
      <c r="G380" s="14">
        <v>1</v>
      </c>
    </row>
    <row r="381" spans="1:7" x14ac:dyDescent="0.2">
      <c r="A381" s="7" t="s">
        <v>253</v>
      </c>
      <c r="B381" s="13"/>
      <c r="C381" s="14">
        <v>0</v>
      </c>
      <c r="D381" s="13">
        <v>1</v>
      </c>
      <c r="E381" s="15">
        <v>1</v>
      </c>
      <c r="F381" s="13">
        <v>1</v>
      </c>
      <c r="G381" s="14">
        <v>1</v>
      </c>
    </row>
    <row r="382" spans="1:7" x14ac:dyDescent="0.2">
      <c r="A382" s="6" t="s">
        <v>52</v>
      </c>
      <c r="B382" s="13">
        <v>1</v>
      </c>
      <c r="C382" s="14">
        <v>1</v>
      </c>
      <c r="D382" s="13"/>
      <c r="E382" s="15">
        <v>0</v>
      </c>
      <c r="F382" s="13">
        <v>1</v>
      </c>
      <c r="G382" s="14">
        <v>1</v>
      </c>
    </row>
    <row r="383" spans="1:7" x14ac:dyDescent="0.2">
      <c r="A383" s="7" t="s">
        <v>253</v>
      </c>
      <c r="B383" s="13">
        <v>1</v>
      </c>
      <c r="C383" s="14">
        <v>1</v>
      </c>
      <c r="D383" s="13"/>
      <c r="E383" s="15">
        <v>0</v>
      </c>
      <c r="F383" s="13">
        <v>1</v>
      </c>
      <c r="G383" s="14">
        <v>1</v>
      </c>
    </row>
    <row r="384" spans="1:7" x14ac:dyDescent="0.2">
      <c r="A384" s="6" t="s">
        <v>101</v>
      </c>
      <c r="B384" s="13"/>
      <c r="C384" s="14">
        <v>0</v>
      </c>
      <c r="D384" s="13">
        <v>1</v>
      </c>
      <c r="E384" s="15">
        <v>1</v>
      </c>
      <c r="F384" s="13">
        <v>1</v>
      </c>
      <c r="G384" s="14">
        <v>1</v>
      </c>
    </row>
    <row r="385" spans="1:7" x14ac:dyDescent="0.2">
      <c r="A385" s="7" t="s">
        <v>253</v>
      </c>
      <c r="B385" s="13"/>
      <c r="C385" s="14">
        <v>0</v>
      </c>
      <c r="D385" s="13">
        <v>1</v>
      </c>
      <c r="E385" s="15">
        <v>1</v>
      </c>
      <c r="F385" s="13">
        <v>1</v>
      </c>
      <c r="G385" s="14">
        <v>1</v>
      </c>
    </row>
    <row r="386" spans="1:7" x14ac:dyDescent="0.2">
      <c r="A386" s="6" t="s">
        <v>71</v>
      </c>
      <c r="B386" s="13"/>
      <c r="C386" s="14">
        <v>0</v>
      </c>
      <c r="D386" s="13">
        <v>1</v>
      </c>
      <c r="E386" s="15">
        <v>1</v>
      </c>
      <c r="F386" s="13">
        <v>1</v>
      </c>
      <c r="G386" s="14">
        <v>1</v>
      </c>
    </row>
    <row r="387" spans="1:7" x14ac:dyDescent="0.2">
      <c r="A387" s="7" t="s">
        <v>253</v>
      </c>
      <c r="B387" s="13"/>
      <c r="C387" s="14">
        <v>0</v>
      </c>
      <c r="D387" s="13">
        <v>1</v>
      </c>
      <c r="E387" s="15">
        <v>1</v>
      </c>
      <c r="F387" s="13">
        <v>1</v>
      </c>
      <c r="G387" s="14">
        <v>1</v>
      </c>
    </row>
    <row r="388" spans="1:7" x14ac:dyDescent="0.2">
      <c r="A388" s="6" t="s">
        <v>195</v>
      </c>
      <c r="B388" s="13">
        <v>1</v>
      </c>
      <c r="C388" s="14">
        <v>1</v>
      </c>
      <c r="D388" s="13"/>
      <c r="E388" s="15">
        <v>0</v>
      </c>
      <c r="F388" s="13">
        <v>1</v>
      </c>
      <c r="G388" s="14">
        <v>1</v>
      </c>
    </row>
    <row r="389" spans="1:7" x14ac:dyDescent="0.2">
      <c r="A389" s="7" t="s">
        <v>253</v>
      </c>
      <c r="B389" s="13">
        <v>1</v>
      </c>
      <c r="C389" s="14">
        <v>1</v>
      </c>
      <c r="D389" s="13"/>
      <c r="E389" s="15">
        <v>0</v>
      </c>
      <c r="F389" s="13">
        <v>1</v>
      </c>
      <c r="G389" s="14">
        <v>1</v>
      </c>
    </row>
    <row r="390" spans="1:7" x14ac:dyDescent="0.2">
      <c r="A390" s="6" t="s">
        <v>70</v>
      </c>
      <c r="B390" s="13"/>
      <c r="C390" s="14">
        <v>0</v>
      </c>
      <c r="D390" s="13">
        <v>1</v>
      </c>
      <c r="E390" s="15">
        <v>1</v>
      </c>
      <c r="F390" s="13">
        <v>1</v>
      </c>
      <c r="G390" s="14">
        <v>1</v>
      </c>
    </row>
    <row r="391" spans="1:7" x14ac:dyDescent="0.2">
      <c r="A391" s="7" t="s">
        <v>253</v>
      </c>
      <c r="B391" s="13"/>
      <c r="C391" s="14">
        <v>0</v>
      </c>
      <c r="D391" s="13">
        <v>1</v>
      </c>
      <c r="E391" s="15">
        <v>1</v>
      </c>
      <c r="F391" s="13">
        <v>1</v>
      </c>
      <c r="G391" s="14">
        <v>1</v>
      </c>
    </row>
    <row r="392" spans="1:7" x14ac:dyDescent="0.2">
      <c r="A392" s="6" t="s">
        <v>82</v>
      </c>
      <c r="B392" s="13">
        <v>2</v>
      </c>
      <c r="C392" s="14">
        <v>0.66666666666666663</v>
      </c>
      <c r="D392" s="13">
        <v>1</v>
      </c>
      <c r="E392" s="15">
        <v>0.33333333333333331</v>
      </c>
      <c r="F392" s="13">
        <v>3</v>
      </c>
      <c r="G392" s="14">
        <v>1</v>
      </c>
    </row>
    <row r="393" spans="1:7" x14ac:dyDescent="0.2">
      <c r="A393" s="7" t="s">
        <v>253</v>
      </c>
      <c r="B393" s="13">
        <v>2</v>
      </c>
      <c r="C393" s="14">
        <v>0.66666666666666663</v>
      </c>
      <c r="D393" s="13">
        <v>1</v>
      </c>
      <c r="E393" s="15">
        <v>0.33333333333333331</v>
      </c>
      <c r="F393" s="13">
        <v>3</v>
      </c>
      <c r="G393" s="14">
        <v>1</v>
      </c>
    </row>
    <row r="394" spans="1:7" x14ac:dyDescent="0.2">
      <c r="A394" s="6" t="s">
        <v>191</v>
      </c>
      <c r="B394" s="13">
        <v>1</v>
      </c>
      <c r="C394" s="14">
        <v>1</v>
      </c>
      <c r="D394" s="13"/>
      <c r="E394" s="15">
        <v>0</v>
      </c>
      <c r="F394" s="13">
        <v>1</v>
      </c>
      <c r="G394" s="14">
        <v>1</v>
      </c>
    </row>
    <row r="395" spans="1:7" x14ac:dyDescent="0.2">
      <c r="A395" s="7" t="s">
        <v>253</v>
      </c>
      <c r="B395" s="13">
        <v>1</v>
      </c>
      <c r="C395" s="14">
        <v>1</v>
      </c>
      <c r="D395" s="13"/>
      <c r="E395" s="15">
        <v>0</v>
      </c>
      <c r="F395" s="13">
        <v>1</v>
      </c>
      <c r="G395" s="14">
        <v>1</v>
      </c>
    </row>
    <row r="396" spans="1:7" x14ac:dyDescent="0.2">
      <c r="A396" s="6" t="s">
        <v>143</v>
      </c>
      <c r="B396" s="13"/>
      <c r="C396" s="14">
        <v>0</v>
      </c>
      <c r="D396" s="13">
        <v>1</v>
      </c>
      <c r="E396" s="15">
        <v>1</v>
      </c>
      <c r="F396" s="13">
        <v>1</v>
      </c>
      <c r="G396" s="14">
        <v>1</v>
      </c>
    </row>
    <row r="397" spans="1:7" x14ac:dyDescent="0.2">
      <c r="A397" s="7" t="s">
        <v>253</v>
      </c>
      <c r="B397" s="13"/>
      <c r="C397" s="14">
        <v>0</v>
      </c>
      <c r="D397" s="13">
        <v>1</v>
      </c>
      <c r="E397" s="15">
        <v>1</v>
      </c>
      <c r="F397" s="13">
        <v>1</v>
      </c>
      <c r="G397" s="14">
        <v>1</v>
      </c>
    </row>
    <row r="398" spans="1:7" x14ac:dyDescent="0.2">
      <c r="A398" s="6" t="s">
        <v>64</v>
      </c>
      <c r="B398" s="13"/>
      <c r="C398" s="14">
        <v>0</v>
      </c>
      <c r="D398" s="13">
        <v>1</v>
      </c>
      <c r="E398" s="15">
        <v>1</v>
      </c>
      <c r="F398" s="13">
        <v>1</v>
      </c>
      <c r="G398" s="14">
        <v>1</v>
      </c>
    </row>
    <row r="399" spans="1:7" x14ac:dyDescent="0.2">
      <c r="A399" s="7" t="s">
        <v>253</v>
      </c>
      <c r="B399" s="13"/>
      <c r="C399" s="14">
        <v>0</v>
      </c>
      <c r="D399" s="13">
        <v>1</v>
      </c>
      <c r="E399" s="15">
        <v>1</v>
      </c>
      <c r="F399" s="13">
        <v>1</v>
      </c>
      <c r="G399" s="14">
        <v>1</v>
      </c>
    </row>
    <row r="400" spans="1:7" x14ac:dyDescent="0.2">
      <c r="A400" s="6" t="s">
        <v>220</v>
      </c>
      <c r="B400" s="13"/>
      <c r="C400" s="14">
        <v>0</v>
      </c>
      <c r="D400" s="13">
        <v>1</v>
      </c>
      <c r="E400" s="15">
        <v>1</v>
      </c>
      <c r="F400" s="13">
        <v>1</v>
      </c>
      <c r="G400" s="14">
        <v>1</v>
      </c>
    </row>
    <row r="401" spans="1:7" x14ac:dyDescent="0.2">
      <c r="A401" s="7" t="s">
        <v>253</v>
      </c>
      <c r="B401" s="13"/>
      <c r="C401" s="14">
        <v>0</v>
      </c>
      <c r="D401" s="13">
        <v>1</v>
      </c>
      <c r="E401" s="15">
        <v>1</v>
      </c>
      <c r="F401" s="13">
        <v>1</v>
      </c>
      <c r="G401" s="14">
        <v>1</v>
      </c>
    </row>
    <row r="402" spans="1:7" x14ac:dyDescent="0.2">
      <c r="A402" s="6" t="s">
        <v>120</v>
      </c>
      <c r="B402" s="13">
        <v>3</v>
      </c>
      <c r="C402" s="14">
        <v>0.75</v>
      </c>
      <c r="D402" s="13">
        <v>1</v>
      </c>
      <c r="E402" s="15">
        <v>0.25</v>
      </c>
      <c r="F402" s="13">
        <v>4</v>
      </c>
      <c r="G402" s="14">
        <v>1</v>
      </c>
    </row>
    <row r="403" spans="1:7" x14ac:dyDescent="0.2">
      <c r="A403" s="7" t="s">
        <v>253</v>
      </c>
      <c r="B403" s="13">
        <v>3</v>
      </c>
      <c r="C403" s="14">
        <v>0.75</v>
      </c>
      <c r="D403" s="13">
        <v>1</v>
      </c>
      <c r="E403" s="15">
        <v>0.25</v>
      </c>
      <c r="F403" s="13">
        <v>4</v>
      </c>
      <c r="G403" s="14">
        <v>1</v>
      </c>
    </row>
    <row r="404" spans="1:7" x14ac:dyDescent="0.2">
      <c r="A404" s="6" t="s">
        <v>211</v>
      </c>
      <c r="B404" s="13">
        <v>1</v>
      </c>
      <c r="C404" s="14">
        <v>1</v>
      </c>
      <c r="D404" s="13"/>
      <c r="E404" s="15">
        <v>0</v>
      </c>
      <c r="F404" s="13">
        <v>1</v>
      </c>
      <c r="G404" s="14">
        <v>1</v>
      </c>
    </row>
    <row r="405" spans="1:7" x14ac:dyDescent="0.2">
      <c r="A405" s="7" t="s">
        <v>253</v>
      </c>
      <c r="B405" s="13">
        <v>1</v>
      </c>
      <c r="C405" s="14">
        <v>1</v>
      </c>
      <c r="D405" s="13"/>
      <c r="E405" s="15">
        <v>0</v>
      </c>
      <c r="F405" s="13">
        <v>1</v>
      </c>
      <c r="G405" s="14">
        <v>1</v>
      </c>
    </row>
    <row r="406" spans="1:7" x14ac:dyDescent="0.2">
      <c r="A406" s="6" t="s">
        <v>222</v>
      </c>
      <c r="B406" s="13"/>
      <c r="C406" s="14">
        <v>0</v>
      </c>
      <c r="D406" s="13">
        <v>1</v>
      </c>
      <c r="E406" s="15">
        <v>1</v>
      </c>
      <c r="F406" s="13">
        <v>1</v>
      </c>
      <c r="G406" s="14">
        <v>1</v>
      </c>
    </row>
    <row r="407" spans="1:7" x14ac:dyDescent="0.2">
      <c r="A407" s="7" t="s">
        <v>253</v>
      </c>
      <c r="B407" s="13"/>
      <c r="C407" s="14">
        <v>0</v>
      </c>
      <c r="D407" s="13">
        <v>1</v>
      </c>
      <c r="E407" s="15">
        <v>1</v>
      </c>
      <c r="F407" s="13">
        <v>1</v>
      </c>
      <c r="G407" s="14">
        <v>1</v>
      </c>
    </row>
    <row r="408" spans="1:7" x14ac:dyDescent="0.2">
      <c r="A408" s="6" t="s">
        <v>236</v>
      </c>
      <c r="B408" s="13"/>
      <c r="C408" s="14">
        <v>0</v>
      </c>
      <c r="D408" s="13">
        <v>1</v>
      </c>
      <c r="E408" s="15">
        <v>1</v>
      </c>
      <c r="F408" s="13">
        <v>1</v>
      </c>
      <c r="G408" s="14">
        <v>1</v>
      </c>
    </row>
    <row r="409" spans="1:7" x14ac:dyDescent="0.2">
      <c r="A409" s="7" t="s">
        <v>253</v>
      </c>
      <c r="B409" s="13"/>
      <c r="C409" s="14">
        <v>0</v>
      </c>
      <c r="D409" s="13">
        <v>1</v>
      </c>
      <c r="E409" s="15">
        <v>1</v>
      </c>
      <c r="F409" s="13">
        <v>1</v>
      </c>
      <c r="G409" s="14">
        <v>1</v>
      </c>
    </row>
    <row r="410" spans="1:7" x14ac:dyDescent="0.2">
      <c r="A410" s="6" t="s">
        <v>36</v>
      </c>
      <c r="B410" s="13"/>
      <c r="C410" s="14">
        <v>0</v>
      </c>
      <c r="D410" s="13">
        <v>1</v>
      </c>
      <c r="E410" s="15">
        <v>1</v>
      </c>
      <c r="F410" s="13">
        <v>1</v>
      </c>
      <c r="G410" s="14">
        <v>1</v>
      </c>
    </row>
    <row r="411" spans="1:7" x14ac:dyDescent="0.2">
      <c r="A411" s="7" t="s">
        <v>253</v>
      </c>
      <c r="B411" s="13"/>
      <c r="C411" s="14">
        <v>0</v>
      </c>
      <c r="D411" s="13">
        <v>1</v>
      </c>
      <c r="E411" s="15">
        <v>1</v>
      </c>
      <c r="F411" s="13">
        <v>1</v>
      </c>
      <c r="G411" s="14">
        <v>1</v>
      </c>
    </row>
    <row r="412" spans="1:7" x14ac:dyDescent="0.2">
      <c r="A412" s="6" t="s">
        <v>39</v>
      </c>
      <c r="B412" s="13"/>
      <c r="C412" s="14">
        <v>0</v>
      </c>
      <c r="D412" s="13">
        <v>1</v>
      </c>
      <c r="E412" s="15">
        <v>1</v>
      </c>
      <c r="F412" s="13">
        <v>1</v>
      </c>
      <c r="G412" s="14">
        <v>1</v>
      </c>
    </row>
    <row r="413" spans="1:7" x14ac:dyDescent="0.2">
      <c r="A413" s="7" t="s">
        <v>253</v>
      </c>
      <c r="B413" s="13"/>
      <c r="C413" s="14">
        <v>0</v>
      </c>
      <c r="D413" s="13">
        <v>1</v>
      </c>
      <c r="E413" s="15">
        <v>1</v>
      </c>
      <c r="F413" s="13">
        <v>1</v>
      </c>
      <c r="G413" s="14">
        <v>1</v>
      </c>
    </row>
    <row r="414" spans="1:7" x14ac:dyDescent="0.2">
      <c r="A414" s="6" t="s">
        <v>87</v>
      </c>
      <c r="B414" s="13">
        <v>1</v>
      </c>
      <c r="C414" s="14">
        <v>1</v>
      </c>
      <c r="D414" s="13"/>
      <c r="E414" s="15">
        <v>0</v>
      </c>
      <c r="F414" s="13">
        <v>1</v>
      </c>
      <c r="G414" s="14">
        <v>1</v>
      </c>
    </row>
    <row r="415" spans="1:7" x14ac:dyDescent="0.2">
      <c r="A415" s="7" t="s">
        <v>253</v>
      </c>
      <c r="B415" s="13">
        <v>1</v>
      </c>
      <c r="C415" s="14">
        <v>1</v>
      </c>
      <c r="D415" s="13"/>
      <c r="E415" s="15">
        <v>0</v>
      </c>
      <c r="F415" s="13">
        <v>1</v>
      </c>
      <c r="G415" s="14">
        <v>1</v>
      </c>
    </row>
    <row r="416" spans="1:7" x14ac:dyDescent="0.2">
      <c r="A416" s="6" t="s">
        <v>212</v>
      </c>
      <c r="B416" s="13">
        <v>1</v>
      </c>
      <c r="C416" s="14">
        <v>1</v>
      </c>
      <c r="D416" s="13"/>
      <c r="E416" s="15">
        <v>0</v>
      </c>
      <c r="F416" s="13">
        <v>1</v>
      </c>
      <c r="G416" s="14">
        <v>1</v>
      </c>
    </row>
    <row r="417" spans="1:7" x14ac:dyDescent="0.2">
      <c r="A417" s="7" t="s">
        <v>253</v>
      </c>
      <c r="B417" s="13">
        <v>1</v>
      </c>
      <c r="C417" s="14">
        <v>1</v>
      </c>
      <c r="D417" s="13"/>
      <c r="E417" s="15">
        <v>0</v>
      </c>
      <c r="F417" s="13">
        <v>1</v>
      </c>
      <c r="G417" s="14">
        <v>1</v>
      </c>
    </row>
    <row r="418" spans="1:7" x14ac:dyDescent="0.2">
      <c r="A418" s="6" t="s">
        <v>156</v>
      </c>
      <c r="B418" s="13"/>
      <c r="C418" s="14">
        <v>0</v>
      </c>
      <c r="D418" s="13">
        <v>1</v>
      </c>
      <c r="E418" s="15">
        <v>1</v>
      </c>
      <c r="F418" s="13">
        <v>1</v>
      </c>
      <c r="G418" s="14">
        <v>1</v>
      </c>
    </row>
    <row r="419" spans="1:7" x14ac:dyDescent="0.2">
      <c r="A419" s="7" t="s">
        <v>253</v>
      </c>
      <c r="B419" s="13"/>
      <c r="C419" s="14">
        <v>0</v>
      </c>
      <c r="D419" s="13">
        <v>1</v>
      </c>
      <c r="E419" s="15">
        <v>1</v>
      </c>
      <c r="F419" s="13">
        <v>1</v>
      </c>
      <c r="G419" s="14">
        <v>1</v>
      </c>
    </row>
    <row r="420" spans="1:7" x14ac:dyDescent="0.2">
      <c r="A420" s="6" t="s">
        <v>157</v>
      </c>
      <c r="B420" s="13"/>
      <c r="C420" s="14">
        <v>0</v>
      </c>
      <c r="D420" s="13">
        <v>1</v>
      </c>
      <c r="E420" s="15">
        <v>1</v>
      </c>
      <c r="F420" s="13">
        <v>1</v>
      </c>
      <c r="G420" s="14">
        <v>1</v>
      </c>
    </row>
    <row r="421" spans="1:7" x14ac:dyDescent="0.2">
      <c r="A421" s="7" t="s">
        <v>253</v>
      </c>
      <c r="B421" s="13"/>
      <c r="C421" s="14">
        <v>0</v>
      </c>
      <c r="D421" s="13">
        <v>1</v>
      </c>
      <c r="E421" s="15">
        <v>1</v>
      </c>
      <c r="F421" s="13">
        <v>1</v>
      </c>
      <c r="G421" s="14">
        <v>1</v>
      </c>
    </row>
    <row r="422" spans="1:7" x14ac:dyDescent="0.2">
      <c r="A422" s="6" t="s">
        <v>207</v>
      </c>
      <c r="B422" s="13">
        <v>1</v>
      </c>
      <c r="C422" s="14">
        <v>1</v>
      </c>
      <c r="D422" s="13"/>
      <c r="E422" s="15">
        <v>0</v>
      </c>
      <c r="F422" s="13">
        <v>1</v>
      </c>
      <c r="G422" s="14">
        <v>1</v>
      </c>
    </row>
    <row r="423" spans="1:7" x14ac:dyDescent="0.2">
      <c r="A423" s="7" t="s">
        <v>253</v>
      </c>
      <c r="B423" s="13">
        <v>1</v>
      </c>
      <c r="C423" s="14">
        <v>1</v>
      </c>
      <c r="D423" s="13"/>
      <c r="E423" s="15">
        <v>0</v>
      </c>
      <c r="F423" s="13">
        <v>1</v>
      </c>
      <c r="G423" s="14">
        <v>1</v>
      </c>
    </row>
    <row r="424" spans="1:7" x14ac:dyDescent="0.2">
      <c r="A424" s="6" t="s">
        <v>78</v>
      </c>
      <c r="B424" s="13"/>
      <c r="C424" s="14">
        <v>0</v>
      </c>
      <c r="D424" s="13">
        <v>1</v>
      </c>
      <c r="E424" s="15">
        <v>1</v>
      </c>
      <c r="F424" s="13">
        <v>1</v>
      </c>
      <c r="G424" s="14">
        <v>1</v>
      </c>
    </row>
    <row r="425" spans="1:7" x14ac:dyDescent="0.2">
      <c r="A425" s="7" t="s">
        <v>253</v>
      </c>
      <c r="B425" s="13"/>
      <c r="C425" s="14">
        <v>0</v>
      </c>
      <c r="D425" s="13">
        <v>1</v>
      </c>
      <c r="E425" s="15">
        <v>1</v>
      </c>
      <c r="F425" s="13">
        <v>1</v>
      </c>
      <c r="G425" s="14">
        <v>1</v>
      </c>
    </row>
    <row r="426" spans="1:7" x14ac:dyDescent="0.2">
      <c r="A426" s="6" t="s">
        <v>74</v>
      </c>
      <c r="B426" s="13">
        <v>1</v>
      </c>
      <c r="C426" s="14">
        <v>0.5</v>
      </c>
      <c r="D426" s="13">
        <v>1</v>
      </c>
      <c r="E426" s="15">
        <v>0.5</v>
      </c>
      <c r="F426" s="13">
        <v>2</v>
      </c>
      <c r="G426" s="14">
        <v>1</v>
      </c>
    </row>
    <row r="427" spans="1:7" x14ac:dyDescent="0.2">
      <c r="A427" s="7" t="s">
        <v>253</v>
      </c>
      <c r="B427" s="13">
        <v>1</v>
      </c>
      <c r="C427" s="14">
        <v>0.5</v>
      </c>
      <c r="D427" s="13">
        <v>1</v>
      </c>
      <c r="E427" s="15">
        <v>0.5</v>
      </c>
      <c r="F427" s="13">
        <v>2</v>
      </c>
      <c r="G427" s="14">
        <v>1</v>
      </c>
    </row>
    <row r="428" spans="1:7" x14ac:dyDescent="0.2">
      <c r="A428" s="6" t="s">
        <v>153</v>
      </c>
      <c r="B428" s="13">
        <v>1</v>
      </c>
      <c r="C428" s="14">
        <v>0.5</v>
      </c>
      <c r="D428" s="13">
        <v>1</v>
      </c>
      <c r="E428" s="15">
        <v>0.5</v>
      </c>
      <c r="F428" s="13">
        <v>2</v>
      </c>
      <c r="G428" s="14">
        <v>1</v>
      </c>
    </row>
    <row r="429" spans="1:7" x14ac:dyDescent="0.2">
      <c r="A429" s="7" t="s">
        <v>253</v>
      </c>
      <c r="B429" s="13">
        <v>1</v>
      </c>
      <c r="C429" s="14">
        <v>0.5</v>
      </c>
      <c r="D429" s="13">
        <v>1</v>
      </c>
      <c r="E429" s="15">
        <v>0.5</v>
      </c>
      <c r="F429" s="13">
        <v>2</v>
      </c>
      <c r="G429" s="14">
        <v>1</v>
      </c>
    </row>
    <row r="430" spans="1:7" x14ac:dyDescent="0.2">
      <c r="A430" s="6" t="s">
        <v>125</v>
      </c>
      <c r="B430" s="13">
        <v>1</v>
      </c>
      <c r="C430" s="14">
        <v>1</v>
      </c>
      <c r="D430" s="13"/>
      <c r="E430" s="15">
        <v>0</v>
      </c>
      <c r="F430" s="13">
        <v>1</v>
      </c>
      <c r="G430" s="14">
        <v>1</v>
      </c>
    </row>
    <row r="431" spans="1:7" x14ac:dyDescent="0.2">
      <c r="A431" s="7" t="s">
        <v>253</v>
      </c>
      <c r="B431" s="13">
        <v>1</v>
      </c>
      <c r="C431" s="14">
        <v>1</v>
      </c>
      <c r="D431" s="13"/>
      <c r="E431" s="15">
        <v>0</v>
      </c>
      <c r="F431" s="13">
        <v>1</v>
      </c>
      <c r="G431" s="14">
        <v>1</v>
      </c>
    </row>
    <row r="432" spans="1:7" x14ac:dyDescent="0.2">
      <c r="A432" s="6" t="s">
        <v>205</v>
      </c>
      <c r="B432" s="13">
        <v>3</v>
      </c>
      <c r="C432" s="14">
        <v>1</v>
      </c>
      <c r="D432" s="13"/>
      <c r="E432" s="15">
        <v>0</v>
      </c>
      <c r="F432" s="13">
        <v>3</v>
      </c>
      <c r="G432" s="14">
        <v>1</v>
      </c>
    </row>
    <row r="433" spans="1:7" x14ac:dyDescent="0.2">
      <c r="A433" s="7" t="s">
        <v>253</v>
      </c>
      <c r="B433" s="13">
        <v>3</v>
      </c>
      <c r="C433" s="14">
        <v>1</v>
      </c>
      <c r="D433" s="13"/>
      <c r="E433" s="15">
        <v>0</v>
      </c>
      <c r="F433" s="13">
        <v>3</v>
      </c>
      <c r="G433" s="14">
        <v>1</v>
      </c>
    </row>
    <row r="434" spans="1:7" x14ac:dyDescent="0.2">
      <c r="A434" s="6" t="s">
        <v>176</v>
      </c>
      <c r="B434" s="13"/>
      <c r="C434" s="14">
        <v>0</v>
      </c>
      <c r="D434" s="13">
        <v>1</v>
      </c>
      <c r="E434" s="15">
        <v>1</v>
      </c>
      <c r="F434" s="13">
        <v>1</v>
      </c>
      <c r="G434" s="14">
        <v>1</v>
      </c>
    </row>
    <row r="435" spans="1:7" x14ac:dyDescent="0.2">
      <c r="A435" s="7" t="s">
        <v>253</v>
      </c>
      <c r="B435" s="13"/>
      <c r="C435" s="14">
        <v>0</v>
      </c>
      <c r="D435" s="13">
        <v>1</v>
      </c>
      <c r="E435" s="15">
        <v>1</v>
      </c>
      <c r="F435" s="13">
        <v>1</v>
      </c>
      <c r="G435" s="14">
        <v>1</v>
      </c>
    </row>
    <row r="436" spans="1:7" x14ac:dyDescent="0.2">
      <c r="A436" s="6" t="s">
        <v>90</v>
      </c>
      <c r="B436" s="13">
        <v>3</v>
      </c>
      <c r="C436" s="14">
        <v>1</v>
      </c>
      <c r="D436" s="13"/>
      <c r="E436" s="15">
        <v>0</v>
      </c>
      <c r="F436" s="13">
        <v>3</v>
      </c>
      <c r="G436" s="14">
        <v>1</v>
      </c>
    </row>
    <row r="437" spans="1:7" x14ac:dyDescent="0.2">
      <c r="A437" s="7" t="s">
        <v>253</v>
      </c>
      <c r="B437" s="13">
        <v>3</v>
      </c>
      <c r="C437" s="14">
        <v>1</v>
      </c>
      <c r="D437" s="13"/>
      <c r="E437" s="15">
        <v>0</v>
      </c>
      <c r="F437" s="13">
        <v>3</v>
      </c>
      <c r="G437" s="14">
        <v>1</v>
      </c>
    </row>
    <row r="438" spans="1:7" x14ac:dyDescent="0.2">
      <c r="A438" s="6" t="s">
        <v>199</v>
      </c>
      <c r="B438" s="13"/>
      <c r="C438" s="14">
        <v>0</v>
      </c>
      <c r="D438" s="13">
        <v>1</v>
      </c>
      <c r="E438" s="15">
        <v>1</v>
      </c>
      <c r="F438" s="13">
        <v>1</v>
      </c>
      <c r="G438" s="14">
        <v>1</v>
      </c>
    </row>
    <row r="439" spans="1:7" x14ac:dyDescent="0.2">
      <c r="A439" s="7" t="s">
        <v>253</v>
      </c>
      <c r="B439" s="13"/>
      <c r="C439" s="14">
        <v>0</v>
      </c>
      <c r="D439" s="13">
        <v>1</v>
      </c>
      <c r="E439" s="15">
        <v>1</v>
      </c>
      <c r="F439" s="13">
        <v>1</v>
      </c>
      <c r="G439" s="14">
        <v>1</v>
      </c>
    </row>
    <row r="440" spans="1:7" x14ac:dyDescent="0.2">
      <c r="A440" s="6" t="s">
        <v>188</v>
      </c>
      <c r="B440" s="13">
        <v>1</v>
      </c>
      <c r="C440" s="14">
        <v>1</v>
      </c>
      <c r="D440" s="13"/>
      <c r="E440" s="15">
        <v>0</v>
      </c>
      <c r="F440" s="13">
        <v>1</v>
      </c>
      <c r="G440" s="14">
        <v>1</v>
      </c>
    </row>
    <row r="441" spans="1:7" x14ac:dyDescent="0.2">
      <c r="A441" s="7" t="s">
        <v>253</v>
      </c>
      <c r="B441" s="13">
        <v>1</v>
      </c>
      <c r="C441" s="14">
        <v>1</v>
      </c>
      <c r="D441" s="13"/>
      <c r="E441" s="15">
        <v>0</v>
      </c>
      <c r="F441" s="13">
        <v>1</v>
      </c>
      <c r="G441" s="14">
        <v>1</v>
      </c>
    </row>
    <row r="442" spans="1:7" x14ac:dyDescent="0.2">
      <c r="A442" s="6" t="s">
        <v>113</v>
      </c>
      <c r="B442" s="13">
        <v>1</v>
      </c>
      <c r="C442" s="14">
        <v>0.33333333333333331</v>
      </c>
      <c r="D442" s="13">
        <v>2</v>
      </c>
      <c r="E442" s="15">
        <v>0.66666666666666663</v>
      </c>
      <c r="F442" s="13">
        <v>3</v>
      </c>
      <c r="G442" s="14">
        <v>1</v>
      </c>
    </row>
    <row r="443" spans="1:7" x14ac:dyDescent="0.2">
      <c r="A443" s="7" t="s">
        <v>253</v>
      </c>
      <c r="B443" s="13">
        <v>1</v>
      </c>
      <c r="C443" s="14">
        <v>0.33333333333333331</v>
      </c>
      <c r="D443" s="13">
        <v>2</v>
      </c>
      <c r="E443" s="15">
        <v>0.66666666666666663</v>
      </c>
      <c r="F443" s="13">
        <v>3</v>
      </c>
      <c r="G443" s="14">
        <v>1</v>
      </c>
    </row>
    <row r="444" spans="1:7" x14ac:dyDescent="0.2">
      <c r="A444" s="6" t="s">
        <v>171</v>
      </c>
      <c r="B444" s="13">
        <v>1</v>
      </c>
      <c r="C444" s="14">
        <v>1</v>
      </c>
      <c r="D444" s="13"/>
      <c r="E444" s="15">
        <v>0</v>
      </c>
      <c r="F444" s="13">
        <v>1</v>
      </c>
      <c r="G444" s="14">
        <v>1</v>
      </c>
    </row>
    <row r="445" spans="1:7" x14ac:dyDescent="0.2">
      <c r="A445" s="7" t="s">
        <v>253</v>
      </c>
      <c r="B445" s="13">
        <v>1</v>
      </c>
      <c r="C445" s="14">
        <v>1</v>
      </c>
      <c r="D445" s="13"/>
      <c r="E445" s="15">
        <v>0</v>
      </c>
      <c r="F445" s="13">
        <v>1</v>
      </c>
      <c r="G445" s="14">
        <v>1</v>
      </c>
    </row>
    <row r="446" spans="1:7" x14ac:dyDescent="0.2">
      <c r="A446" s="6" t="s">
        <v>126</v>
      </c>
      <c r="B446" s="13">
        <v>1</v>
      </c>
      <c r="C446" s="14">
        <v>1</v>
      </c>
      <c r="D446" s="13"/>
      <c r="E446" s="15">
        <v>0</v>
      </c>
      <c r="F446" s="13">
        <v>1</v>
      </c>
      <c r="G446" s="14">
        <v>1</v>
      </c>
    </row>
    <row r="447" spans="1:7" x14ac:dyDescent="0.2">
      <c r="A447" s="7" t="s">
        <v>253</v>
      </c>
      <c r="B447" s="13">
        <v>1</v>
      </c>
      <c r="C447" s="14">
        <v>1</v>
      </c>
      <c r="D447" s="13"/>
      <c r="E447" s="15">
        <v>0</v>
      </c>
      <c r="F447" s="13">
        <v>1</v>
      </c>
      <c r="G447" s="14">
        <v>1</v>
      </c>
    </row>
    <row r="448" spans="1:7" x14ac:dyDescent="0.2">
      <c r="A448" s="6" t="s">
        <v>159</v>
      </c>
      <c r="B448" s="13"/>
      <c r="C448" s="14">
        <v>0</v>
      </c>
      <c r="D448" s="13">
        <v>1</v>
      </c>
      <c r="E448" s="15">
        <v>1</v>
      </c>
      <c r="F448" s="13">
        <v>1</v>
      </c>
      <c r="G448" s="14">
        <v>1</v>
      </c>
    </row>
    <row r="449" spans="1:7" x14ac:dyDescent="0.2">
      <c r="A449" s="7" t="s">
        <v>253</v>
      </c>
      <c r="B449" s="13"/>
      <c r="C449" s="14">
        <v>0</v>
      </c>
      <c r="D449" s="13">
        <v>1</v>
      </c>
      <c r="E449" s="15">
        <v>1</v>
      </c>
      <c r="F449" s="13">
        <v>1</v>
      </c>
      <c r="G449" s="14">
        <v>1</v>
      </c>
    </row>
    <row r="450" spans="1:7" x14ac:dyDescent="0.2">
      <c r="A450" s="6" t="s">
        <v>185</v>
      </c>
      <c r="B450" s="13">
        <v>1</v>
      </c>
      <c r="C450" s="14">
        <v>1</v>
      </c>
      <c r="D450" s="13"/>
      <c r="E450" s="15">
        <v>0</v>
      </c>
      <c r="F450" s="13">
        <v>1</v>
      </c>
      <c r="G450" s="14">
        <v>1</v>
      </c>
    </row>
    <row r="451" spans="1:7" x14ac:dyDescent="0.2">
      <c r="A451" s="7" t="s">
        <v>253</v>
      </c>
      <c r="B451" s="13">
        <v>1</v>
      </c>
      <c r="C451" s="14">
        <v>1</v>
      </c>
      <c r="D451" s="13"/>
      <c r="E451" s="15">
        <v>0</v>
      </c>
      <c r="F451" s="13">
        <v>1</v>
      </c>
      <c r="G451" s="14">
        <v>1</v>
      </c>
    </row>
    <row r="452" spans="1:7" x14ac:dyDescent="0.2">
      <c r="A452" s="6" t="s">
        <v>150</v>
      </c>
      <c r="B452" s="13">
        <v>1</v>
      </c>
      <c r="C452" s="14">
        <v>0.5</v>
      </c>
      <c r="D452" s="13">
        <v>1</v>
      </c>
      <c r="E452" s="15">
        <v>0.5</v>
      </c>
      <c r="F452" s="13">
        <v>2</v>
      </c>
      <c r="G452" s="14">
        <v>1</v>
      </c>
    </row>
    <row r="453" spans="1:7" x14ac:dyDescent="0.2">
      <c r="A453" s="7" t="s">
        <v>253</v>
      </c>
      <c r="B453" s="13">
        <v>1</v>
      </c>
      <c r="C453" s="14">
        <v>0.5</v>
      </c>
      <c r="D453" s="13">
        <v>1</v>
      </c>
      <c r="E453" s="15">
        <v>0.5</v>
      </c>
      <c r="F453" s="13">
        <v>2</v>
      </c>
      <c r="G453" s="14">
        <v>1</v>
      </c>
    </row>
    <row r="454" spans="1:7" x14ac:dyDescent="0.2">
      <c r="A454" s="6" t="s">
        <v>250</v>
      </c>
      <c r="B454" s="13">
        <v>79</v>
      </c>
      <c r="C454" s="14">
        <v>0.58955223880597019</v>
      </c>
      <c r="D454" s="13">
        <v>55</v>
      </c>
      <c r="E454" s="15">
        <v>0.41044776119402987</v>
      </c>
      <c r="F454" s="13">
        <v>134</v>
      </c>
      <c r="G454" s="14">
        <v>1</v>
      </c>
    </row>
    <row r="455" spans="1:7" x14ac:dyDescent="0.2">
      <c r="A455" s="6" t="s">
        <v>251</v>
      </c>
      <c r="B455" s="13">
        <v>306</v>
      </c>
      <c r="C455" s="14">
        <v>0.60355029585798814</v>
      </c>
      <c r="D455" s="13">
        <v>201</v>
      </c>
      <c r="E455" s="15">
        <v>0.39644970414201186</v>
      </c>
      <c r="F455" s="13">
        <v>507</v>
      </c>
      <c r="G455" s="14">
        <v>1</v>
      </c>
    </row>
    <row r="456" spans="1:7" x14ac:dyDescent="0.2">
      <c r="B456"/>
      <c r="C456"/>
      <c r="D456"/>
      <c r="E456"/>
      <c r="F456"/>
    </row>
    <row r="457" spans="1:7" x14ac:dyDescent="0.2">
      <c r="B457"/>
      <c r="C457"/>
      <c r="D457"/>
      <c r="E457"/>
      <c r="F457"/>
    </row>
    <row r="458" spans="1:7" x14ac:dyDescent="0.2">
      <c r="B458"/>
      <c r="C458"/>
      <c r="D458"/>
      <c r="E458"/>
      <c r="F458"/>
    </row>
    <row r="459" spans="1:7" x14ac:dyDescent="0.2">
      <c r="B459"/>
      <c r="C459"/>
      <c r="D459"/>
      <c r="E459"/>
      <c r="F459"/>
    </row>
    <row r="460" spans="1:7" x14ac:dyDescent="0.2">
      <c r="B460"/>
      <c r="C460"/>
      <c r="D460"/>
      <c r="E460"/>
      <c r="F460"/>
    </row>
    <row r="461" spans="1:7" x14ac:dyDescent="0.2">
      <c r="B461"/>
      <c r="C461"/>
      <c r="D461"/>
      <c r="E461"/>
      <c r="F461"/>
    </row>
    <row r="462" spans="1:7" x14ac:dyDescent="0.2">
      <c r="B462"/>
      <c r="C462"/>
      <c r="D462"/>
      <c r="E462"/>
      <c r="F462"/>
    </row>
    <row r="463" spans="1:7" x14ac:dyDescent="0.2">
      <c r="B463"/>
      <c r="C463"/>
      <c r="D463"/>
      <c r="E463"/>
      <c r="F463"/>
    </row>
    <row r="464" spans="1:7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  <c r="D628"/>
      <c r="E628"/>
      <c r="F628"/>
    </row>
    <row r="629" spans="2:6" x14ac:dyDescent="0.2">
      <c r="B629"/>
      <c r="C629"/>
      <c r="D629"/>
      <c r="E629"/>
      <c r="F629"/>
    </row>
    <row r="630" spans="2:6" x14ac:dyDescent="0.2">
      <c r="B630"/>
      <c r="C630"/>
      <c r="D630"/>
      <c r="E630"/>
      <c r="F630"/>
    </row>
    <row r="631" spans="2:6" x14ac:dyDescent="0.2">
      <c r="B631"/>
      <c r="C631"/>
      <c r="D631"/>
      <c r="E631"/>
      <c r="F631"/>
    </row>
    <row r="632" spans="2:6" x14ac:dyDescent="0.2">
      <c r="B632"/>
      <c r="C632"/>
      <c r="D632"/>
      <c r="E632"/>
      <c r="F632"/>
    </row>
    <row r="633" spans="2:6" x14ac:dyDescent="0.2">
      <c r="B633"/>
      <c r="C633"/>
      <c r="D633"/>
      <c r="E633"/>
      <c r="F633"/>
    </row>
    <row r="634" spans="2:6" x14ac:dyDescent="0.2">
      <c r="B634"/>
      <c r="C634"/>
      <c r="D634"/>
      <c r="E634"/>
      <c r="F634"/>
    </row>
    <row r="635" spans="2:6" x14ac:dyDescent="0.2">
      <c r="B635"/>
      <c r="C635"/>
      <c r="D635"/>
      <c r="E635"/>
      <c r="F635"/>
    </row>
    <row r="636" spans="2:6" x14ac:dyDescent="0.2">
      <c r="B636"/>
      <c r="C636"/>
      <c r="D636"/>
      <c r="E636"/>
      <c r="F636"/>
    </row>
    <row r="637" spans="2:6" x14ac:dyDescent="0.2">
      <c r="B637"/>
      <c r="C637"/>
      <c r="D637"/>
      <c r="E637"/>
      <c r="F637"/>
    </row>
    <row r="638" spans="2:6" x14ac:dyDescent="0.2">
      <c r="B638"/>
      <c r="C638"/>
      <c r="D638"/>
      <c r="E638"/>
      <c r="F638"/>
    </row>
    <row r="639" spans="2:6" x14ac:dyDescent="0.2">
      <c r="B639"/>
      <c r="C639"/>
      <c r="D639"/>
      <c r="E639"/>
      <c r="F639"/>
    </row>
    <row r="640" spans="2:6" x14ac:dyDescent="0.2">
      <c r="B640"/>
      <c r="C640"/>
      <c r="D640"/>
      <c r="E640"/>
      <c r="F640"/>
    </row>
    <row r="641" spans="2:6" x14ac:dyDescent="0.2">
      <c r="B641"/>
      <c r="C641"/>
      <c r="D641"/>
      <c r="E641"/>
      <c r="F641"/>
    </row>
    <row r="642" spans="2:6" x14ac:dyDescent="0.2">
      <c r="B642"/>
      <c r="C642"/>
      <c r="D642"/>
      <c r="E642"/>
      <c r="F642"/>
    </row>
    <row r="643" spans="2:6" x14ac:dyDescent="0.2">
      <c r="B643"/>
      <c r="C643"/>
      <c r="D643"/>
      <c r="E643"/>
      <c r="F643"/>
    </row>
    <row r="644" spans="2:6" x14ac:dyDescent="0.2">
      <c r="B644"/>
      <c r="C644"/>
      <c r="D644"/>
      <c r="E644"/>
      <c r="F644"/>
    </row>
    <row r="645" spans="2:6" x14ac:dyDescent="0.2">
      <c r="B645"/>
      <c r="C645"/>
      <c r="D645"/>
      <c r="E645"/>
      <c r="F645"/>
    </row>
    <row r="646" spans="2:6" x14ac:dyDescent="0.2">
      <c r="B646"/>
      <c r="C646"/>
      <c r="D646"/>
      <c r="E646"/>
      <c r="F646"/>
    </row>
    <row r="647" spans="2:6" x14ac:dyDescent="0.2">
      <c r="B647"/>
      <c r="C647"/>
      <c r="D647"/>
      <c r="E647"/>
      <c r="F647"/>
    </row>
    <row r="648" spans="2:6" x14ac:dyDescent="0.2">
      <c r="B648"/>
      <c r="C648"/>
      <c r="D648"/>
      <c r="E648"/>
      <c r="F648"/>
    </row>
    <row r="649" spans="2:6" x14ac:dyDescent="0.2">
      <c r="B649"/>
      <c r="C649"/>
      <c r="D649"/>
      <c r="E649"/>
      <c r="F649"/>
    </row>
    <row r="650" spans="2:6" x14ac:dyDescent="0.2">
      <c r="B650"/>
      <c r="C650"/>
      <c r="D650"/>
      <c r="E650"/>
      <c r="F650"/>
    </row>
    <row r="651" spans="2:6" x14ac:dyDescent="0.2">
      <c r="B651"/>
      <c r="C651"/>
      <c r="D651"/>
      <c r="E651"/>
      <c r="F651"/>
    </row>
    <row r="652" spans="2:6" x14ac:dyDescent="0.2">
      <c r="B652"/>
      <c r="C652"/>
      <c r="D652"/>
      <c r="E652"/>
      <c r="F652"/>
    </row>
    <row r="653" spans="2:6" x14ac:dyDescent="0.2">
      <c r="B653"/>
      <c r="C653"/>
      <c r="D653"/>
      <c r="E653"/>
      <c r="F653"/>
    </row>
    <row r="654" spans="2:6" x14ac:dyDescent="0.2">
      <c r="B654"/>
      <c r="C654"/>
      <c r="D654"/>
      <c r="E654"/>
      <c r="F654"/>
    </row>
    <row r="655" spans="2:6" x14ac:dyDescent="0.2">
      <c r="B655"/>
      <c r="C655"/>
      <c r="D655"/>
      <c r="E655"/>
      <c r="F655"/>
    </row>
    <row r="656" spans="2:6" x14ac:dyDescent="0.2">
      <c r="B656"/>
      <c r="C656"/>
      <c r="D656"/>
      <c r="E656"/>
      <c r="F656"/>
    </row>
    <row r="657" spans="2:6" x14ac:dyDescent="0.2">
      <c r="B657"/>
      <c r="C657"/>
      <c r="D657"/>
      <c r="E657"/>
      <c r="F657"/>
    </row>
    <row r="658" spans="2:6" x14ac:dyDescent="0.2">
      <c r="B658"/>
      <c r="C658"/>
      <c r="D658"/>
      <c r="E658"/>
      <c r="F658"/>
    </row>
    <row r="659" spans="2:6" x14ac:dyDescent="0.2">
      <c r="B659"/>
      <c r="C659"/>
      <c r="D659"/>
      <c r="E659"/>
      <c r="F659"/>
    </row>
    <row r="660" spans="2:6" x14ac:dyDescent="0.2">
      <c r="B660"/>
      <c r="C660"/>
      <c r="D660"/>
      <c r="E660"/>
      <c r="F660"/>
    </row>
    <row r="661" spans="2:6" x14ac:dyDescent="0.2">
      <c r="B661"/>
      <c r="C661"/>
      <c r="D661"/>
      <c r="E661"/>
      <c r="F661"/>
    </row>
    <row r="662" spans="2:6" x14ac:dyDescent="0.2">
      <c r="B662"/>
      <c r="C662"/>
      <c r="D662"/>
      <c r="E662"/>
      <c r="F662"/>
    </row>
    <row r="663" spans="2:6" x14ac:dyDescent="0.2">
      <c r="B663"/>
      <c r="C663"/>
      <c r="D663"/>
      <c r="E663"/>
      <c r="F663"/>
    </row>
    <row r="664" spans="2:6" x14ac:dyDescent="0.2">
      <c r="B664"/>
      <c r="C664"/>
      <c r="D664"/>
      <c r="E664"/>
      <c r="F664"/>
    </row>
    <row r="665" spans="2:6" x14ac:dyDescent="0.2">
      <c r="B665"/>
      <c r="C665"/>
      <c r="D665"/>
      <c r="E665"/>
      <c r="F665"/>
    </row>
    <row r="666" spans="2:6" x14ac:dyDescent="0.2">
      <c r="B666"/>
      <c r="C666"/>
      <c r="D666"/>
      <c r="E666"/>
      <c r="F666"/>
    </row>
    <row r="667" spans="2:6" x14ac:dyDescent="0.2">
      <c r="B667"/>
      <c r="C667"/>
      <c r="D667"/>
      <c r="E667"/>
      <c r="F667"/>
    </row>
    <row r="668" spans="2:6" x14ac:dyDescent="0.2">
      <c r="B668"/>
      <c r="C668"/>
      <c r="D668"/>
      <c r="E668"/>
      <c r="F668"/>
    </row>
    <row r="669" spans="2:6" x14ac:dyDescent="0.2">
      <c r="B669"/>
      <c r="C669"/>
      <c r="D669"/>
      <c r="E669"/>
      <c r="F669"/>
    </row>
    <row r="670" spans="2:6" x14ac:dyDescent="0.2">
      <c r="B670"/>
      <c r="C670"/>
      <c r="D670"/>
      <c r="E670"/>
      <c r="F670"/>
    </row>
    <row r="671" spans="2:6" x14ac:dyDescent="0.2">
      <c r="B671"/>
      <c r="C671"/>
      <c r="D671"/>
      <c r="E671"/>
      <c r="F671"/>
    </row>
    <row r="672" spans="2:6" x14ac:dyDescent="0.2">
      <c r="B672"/>
      <c r="C672"/>
      <c r="D672"/>
      <c r="E672"/>
      <c r="F672"/>
    </row>
    <row r="673" spans="2:6" x14ac:dyDescent="0.2">
      <c r="B673"/>
      <c r="C673"/>
      <c r="D673"/>
      <c r="E673"/>
      <c r="F673"/>
    </row>
    <row r="674" spans="2:6" x14ac:dyDescent="0.2">
      <c r="B674"/>
      <c r="C674"/>
      <c r="D674"/>
      <c r="E674"/>
      <c r="F674"/>
    </row>
    <row r="675" spans="2:6" x14ac:dyDescent="0.2">
      <c r="B675"/>
      <c r="C675"/>
      <c r="D675"/>
      <c r="E675"/>
      <c r="F675"/>
    </row>
    <row r="676" spans="2:6" x14ac:dyDescent="0.2">
      <c r="B676"/>
      <c r="C676"/>
      <c r="D676"/>
      <c r="E676"/>
      <c r="F676"/>
    </row>
    <row r="677" spans="2:6" x14ac:dyDescent="0.2">
      <c r="B677"/>
      <c r="C677"/>
      <c r="D677"/>
      <c r="E677"/>
      <c r="F677"/>
    </row>
    <row r="678" spans="2:6" x14ac:dyDescent="0.2">
      <c r="B678"/>
      <c r="C678"/>
      <c r="D678"/>
      <c r="E678"/>
      <c r="F678"/>
    </row>
    <row r="679" spans="2:6" x14ac:dyDescent="0.2">
      <c r="B679"/>
      <c r="C679"/>
      <c r="D679"/>
      <c r="E679"/>
      <c r="F679"/>
    </row>
    <row r="680" spans="2:6" x14ac:dyDescent="0.2">
      <c r="B680"/>
      <c r="C680"/>
      <c r="D680"/>
      <c r="E680"/>
      <c r="F680"/>
    </row>
    <row r="681" spans="2:6" x14ac:dyDescent="0.2">
      <c r="B681"/>
      <c r="C681"/>
      <c r="D681"/>
      <c r="E681"/>
      <c r="F681"/>
    </row>
    <row r="682" spans="2:6" x14ac:dyDescent="0.2">
      <c r="B682"/>
      <c r="C682"/>
      <c r="D682"/>
      <c r="E682"/>
      <c r="F682"/>
    </row>
    <row r="683" spans="2:6" x14ac:dyDescent="0.2">
      <c r="B683"/>
      <c r="C683"/>
      <c r="D683"/>
      <c r="E683"/>
      <c r="F683"/>
    </row>
    <row r="684" spans="2:6" x14ac:dyDescent="0.2">
      <c r="B684"/>
      <c r="C684"/>
      <c r="D684"/>
      <c r="E684"/>
      <c r="F684"/>
    </row>
    <row r="685" spans="2:6" x14ac:dyDescent="0.2">
      <c r="B685"/>
      <c r="C685"/>
      <c r="D685"/>
      <c r="E685"/>
      <c r="F685"/>
    </row>
    <row r="686" spans="2:6" x14ac:dyDescent="0.2">
      <c r="B686"/>
      <c r="C686"/>
      <c r="D686"/>
      <c r="E686"/>
      <c r="F686"/>
    </row>
    <row r="687" spans="2:6" x14ac:dyDescent="0.2">
      <c r="B687"/>
      <c r="C687"/>
      <c r="D687"/>
      <c r="E687"/>
      <c r="F687"/>
    </row>
    <row r="688" spans="2:6" x14ac:dyDescent="0.2">
      <c r="B688"/>
      <c r="C688"/>
      <c r="D688"/>
      <c r="E688"/>
      <c r="F688"/>
    </row>
    <row r="689" spans="2:6" x14ac:dyDescent="0.2">
      <c r="B689"/>
      <c r="C689"/>
      <c r="D689"/>
      <c r="E689"/>
      <c r="F689"/>
    </row>
    <row r="690" spans="2:6" x14ac:dyDescent="0.2">
      <c r="B690"/>
      <c r="C690"/>
      <c r="D690"/>
      <c r="E690"/>
      <c r="F690"/>
    </row>
    <row r="691" spans="2:6" x14ac:dyDescent="0.2">
      <c r="B691"/>
      <c r="C691"/>
      <c r="D691"/>
      <c r="E691"/>
      <c r="F691"/>
    </row>
    <row r="692" spans="2:6" x14ac:dyDescent="0.2">
      <c r="B692"/>
      <c r="C692"/>
      <c r="D692"/>
      <c r="E692"/>
      <c r="F692"/>
    </row>
    <row r="693" spans="2:6" x14ac:dyDescent="0.2">
      <c r="B693"/>
      <c r="C693"/>
      <c r="D693"/>
      <c r="E693"/>
      <c r="F693"/>
    </row>
    <row r="694" spans="2:6" x14ac:dyDescent="0.2">
      <c r="B694"/>
      <c r="C694"/>
      <c r="D694"/>
      <c r="E694"/>
      <c r="F694"/>
    </row>
    <row r="695" spans="2:6" x14ac:dyDescent="0.2">
      <c r="B695"/>
      <c r="C695"/>
      <c r="D695"/>
      <c r="E695"/>
      <c r="F695"/>
    </row>
    <row r="696" spans="2:6" x14ac:dyDescent="0.2">
      <c r="B696"/>
      <c r="C696"/>
      <c r="D696"/>
      <c r="E696"/>
      <c r="F696"/>
    </row>
    <row r="697" spans="2:6" x14ac:dyDescent="0.2">
      <c r="B697"/>
      <c r="C697"/>
      <c r="D697"/>
      <c r="E697"/>
      <c r="F697"/>
    </row>
    <row r="698" spans="2:6" x14ac:dyDescent="0.2">
      <c r="B698"/>
      <c r="C698"/>
      <c r="D698"/>
      <c r="E698"/>
      <c r="F698"/>
    </row>
    <row r="699" spans="2:6" x14ac:dyDescent="0.2">
      <c r="B699"/>
      <c r="C699"/>
      <c r="D699"/>
      <c r="E699"/>
      <c r="F699"/>
    </row>
    <row r="700" spans="2:6" x14ac:dyDescent="0.2">
      <c r="B700"/>
      <c r="C700"/>
      <c r="D700"/>
      <c r="E700"/>
      <c r="F700"/>
    </row>
    <row r="701" spans="2:6" x14ac:dyDescent="0.2">
      <c r="B701"/>
      <c r="C701"/>
      <c r="D701"/>
      <c r="E701"/>
      <c r="F701"/>
    </row>
    <row r="702" spans="2:6" x14ac:dyDescent="0.2">
      <c r="B702"/>
      <c r="C702"/>
      <c r="D702"/>
      <c r="E702"/>
      <c r="F702"/>
    </row>
    <row r="703" spans="2:6" x14ac:dyDescent="0.2">
      <c r="B703"/>
      <c r="C703"/>
      <c r="D703"/>
      <c r="E703"/>
      <c r="F703"/>
    </row>
    <row r="704" spans="2:6" x14ac:dyDescent="0.2">
      <c r="B704"/>
      <c r="C704"/>
      <c r="D704"/>
      <c r="E704"/>
      <c r="F704"/>
    </row>
    <row r="705" spans="2:6" x14ac:dyDescent="0.2">
      <c r="B705"/>
      <c r="C705"/>
      <c r="D705"/>
      <c r="E705"/>
      <c r="F705"/>
    </row>
    <row r="706" spans="2:6" x14ac:dyDescent="0.2">
      <c r="B706"/>
      <c r="C706"/>
      <c r="D706"/>
      <c r="E706"/>
      <c r="F706"/>
    </row>
    <row r="707" spans="2:6" x14ac:dyDescent="0.2">
      <c r="B707"/>
      <c r="C707"/>
      <c r="D707"/>
      <c r="E707"/>
      <c r="F707"/>
    </row>
    <row r="708" spans="2:6" x14ac:dyDescent="0.2">
      <c r="B708"/>
      <c r="C708"/>
      <c r="D708"/>
      <c r="E708"/>
      <c r="F708"/>
    </row>
    <row r="709" spans="2:6" x14ac:dyDescent="0.2">
      <c r="B709"/>
      <c r="C709"/>
      <c r="D709"/>
      <c r="E709"/>
      <c r="F709"/>
    </row>
    <row r="710" spans="2:6" x14ac:dyDescent="0.2">
      <c r="B710"/>
      <c r="C710"/>
      <c r="D710"/>
      <c r="E710"/>
      <c r="F710"/>
    </row>
    <row r="711" spans="2:6" x14ac:dyDescent="0.2">
      <c r="B711"/>
      <c r="C711"/>
      <c r="D711"/>
      <c r="E711"/>
      <c r="F711"/>
    </row>
    <row r="712" spans="2:6" x14ac:dyDescent="0.2">
      <c r="B712"/>
      <c r="C712"/>
      <c r="D712"/>
      <c r="E712"/>
      <c r="F712"/>
    </row>
    <row r="713" spans="2:6" x14ac:dyDescent="0.2">
      <c r="B713"/>
      <c r="C713"/>
      <c r="D713"/>
      <c r="E713"/>
      <c r="F713"/>
    </row>
    <row r="714" spans="2:6" x14ac:dyDescent="0.2">
      <c r="B714"/>
      <c r="C714"/>
      <c r="D714"/>
      <c r="E714"/>
      <c r="F714"/>
    </row>
    <row r="715" spans="2:6" x14ac:dyDescent="0.2">
      <c r="B715"/>
      <c r="C715"/>
      <c r="D715"/>
      <c r="E715"/>
      <c r="F715"/>
    </row>
    <row r="716" spans="2:6" x14ac:dyDescent="0.2">
      <c r="B716"/>
      <c r="C716"/>
      <c r="D716"/>
      <c r="E716"/>
      <c r="F716"/>
    </row>
    <row r="717" spans="2:6" x14ac:dyDescent="0.2">
      <c r="B717"/>
      <c r="C717"/>
      <c r="D717"/>
      <c r="E717"/>
      <c r="F717"/>
    </row>
    <row r="718" spans="2:6" x14ac:dyDescent="0.2">
      <c r="B718"/>
      <c r="C718"/>
      <c r="D718"/>
      <c r="E718"/>
      <c r="F718"/>
    </row>
    <row r="719" spans="2:6" x14ac:dyDescent="0.2">
      <c r="B719"/>
      <c r="C719"/>
      <c r="D719"/>
      <c r="E719"/>
      <c r="F719"/>
    </row>
    <row r="720" spans="2:6" x14ac:dyDescent="0.2">
      <c r="B720"/>
      <c r="C720"/>
      <c r="D720"/>
      <c r="E720"/>
      <c r="F720"/>
    </row>
    <row r="721" spans="2:6" x14ac:dyDescent="0.2">
      <c r="B721"/>
      <c r="C721"/>
      <c r="D721"/>
      <c r="E721"/>
      <c r="F721"/>
    </row>
    <row r="722" spans="2:6" x14ac:dyDescent="0.2">
      <c r="B722"/>
      <c r="C722"/>
      <c r="D722"/>
      <c r="E722"/>
      <c r="F722"/>
    </row>
    <row r="723" spans="2:6" x14ac:dyDescent="0.2">
      <c r="B723"/>
      <c r="C723"/>
      <c r="D723"/>
      <c r="E723"/>
      <c r="F723"/>
    </row>
    <row r="724" spans="2:6" x14ac:dyDescent="0.2">
      <c r="B724"/>
      <c r="C724"/>
      <c r="D724"/>
      <c r="E724"/>
      <c r="F724"/>
    </row>
    <row r="725" spans="2:6" x14ac:dyDescent="0.2">
      <c r="B725"/>
      <c r="C725"/>
      <c r="D725"/>
      <c r="E725"/>
      <c r="F725"/>
    </row>
    <row r="726" spans="2:6" x14ac:dyDescent="0.2">
      <c r="B726"/>
      <c r="C726"/>
      <c r="D726"/>
      <c r="E726"/>
      <c r="F726"/>
    </row>
    <row r="727" spans="2:6" x14ac:dyDescent="0.2">
      <c r="B727"/>
      <c r="C727"/>
      <c r="D727"/>
      <c r="E727"/>
      <c r="F727"/>
    </row>
    <row r="728" spans="2:6" x14ac:dyDescent="0.2">
      <c r="B728"/>
      <c r="C728"/>
      <c r="D728"/>
      <c r="E728"/>
      <c r="F728"/>
    </row>
    <row r="729" spans="2:6" x14ac:dyDescent="0.2">
      <c r="B729"/>
      <c r="C729"/>
      <c r="D729"/>
      <c r="E729"/>
      <c r="F729"/>
    </row>
    <row r="730" spans="2:6" x14ac:dyDescent="0.2">
      <c r="B730"/>
      <c r="C730"/>
      <c r="D730"/>
      <c r="E730"/>
      <c r="F730"/>
    </row>
    <row r="731" spans="2:6" x14ac:dyDescent="0.2">
      <c r="B731"/>
      <c r="C731"/>
      <c r="D731"/>
      <c r="E731"/>
      <c r="F731"/>
    </row>
    <row r="732" spans="2:6" x14ac:dyDescent="0.2">
      <c r="B732"/>
      <c r="C732"/>
      <c r="D732"/>
      <c r="E732"/>
      <c r="F732"/>
    </row>
    <row r="733" spans="2:6" x14ac:dyDescent="0.2">
      <c r="B733"/>
      <c r="C733"/>
      <c r="D733"/>
      <c r="E733"/>
      <c r="F733"/>
    </row>
    <row r="734" spans="2:6" x14ac:dyDescent="0.2">
      <c r="B734"/>
      <c r="C734"/>
      <c r="D734"/>
      <c r="E734"/>
      <c r="F734"/>
    </row>
    <row r="735" spans="2:6" x14ac:dyDescent="0.2">
      <c r="B735"/>
      <c r="C735"/>
      <c r="D735"/>
      <c r="E735"/>
      <c r="F735"/>
    </row>
    <row r="736" spans="2:6" x14ac:dyDescent="0.2">
      <c r="B736"/>
      <c r="C736"/>
      <c r="D736"/>
      <c r="E736"/>
      <c r="F736"/>
    </row>
    <row r="737" spans="2:6" x14ac:dyDescent="0.2">
      <c r="B737"/>
      <c r="C737"/>
      <c r="D737"/>
      <c r="E737"/>
      <c r="F737"/>
    </row>
    <row r="738" spans="2:6" x14ac:dyDescent="0.2">
      <c r="B738"/>
      <c r="C738"/>
      <c r="D738"/>
      <c r="E738"/>
      <c r="F738"/>
    </row>
    <row r="739" spans="2:6" x14ac:dyDescent="0.2">
      <c r="B739"/>
      <c r="C739"/>
      <c r="D739"/>
      <c r="E739"/>
      <c r="F739"/>
    </row>
    <row r="740" spans="2:6" x14ac:dyDescent="0.2">
      <c r="B740"/>
      <c r="C740"/>
      <c r="D740"/>
      <c r="E740"/>
      <c r="F740"/>
    </row>
    <row r="741" spans="2:6" x14ac:dyDescent="0.2">
      <c r="B741"/>
      <c r="C741"/>
      <c r="D741"/>
      <c r="E741"/>
      <c r="F741"/>
    </row>
    <row r="742" spans="2:6" x14ac:dyDescent="0.2">
      <c r="B742"/>
      <c r="C742"/>
      <c r="D742"/>
      <c r="E742"/>
      <c r="F742"/>
    </row>
    <row r="743" spans="2:6" x14ac:dyDescent="0.2">
      <c r="B743"/>
      <c r="C743"/>
      <c r="D743"/>
      <c r="E743"/>
      <c r="F743"/>
    </row>
    <row r="744" spans="2:6" x14ac:dyDescent="0.2">
      <c r="B744"/>
      <c r="C744"/>
      <c r="D744"/>
      <c r="E744"/>
      <c r="F744"/>
    </row>
    <row r="745" spans="2:6" x14ac:dyDescent="0.2">
      <c r="B745"/>
      <c r="C745"/>
      <c r="D745"/>
      <c r="E745"/>
      <c r="F745"/>
    </row>
    <row r="746" spans="2:6" x14ac:dyDescent="0.2">
      <c r="B746"/>
      <c r="C746"/>
      <c r="D746"/>
      <c r="E746"/>
      <c r="F746"/>
    </row>
    <row r="747" spans="2:6" x14ac:dyDescent="0.2">
      <c r="B747"/>
      <c r="C747"/>
      <c r="D747"/>
      <c r="E747"/>
      <c r="F747"/>
    </row>
    <row r="748" spans="2:6" x14ac:dyDescent="0.2">
      <c r="B748"/>
      <c r="C748"/>
      <c r="D748"/>
      <c r="E748"/>
      <c r="F748"/>
    </row>
    <row r="749" spans="2:6" x14ac:dyDescent="0.2">
      <c r="B749"/>
      <c r="C749"/>
      <c r="D749"/>
      <c r="E749"/>
      <c r="F749"/>
    </row>
    <row r="750" spans="2:6" x14ac:dyDescent="0.2">
      <c r="B750"/>
      <c r="C750"/>
      <c r="D750"/>
      <c r="E750"/>
      <c r="F750"/>
    </row>
    <row r="751" spans="2:6" x14ac:dyDescent="0.2">
      <c r="B751"/>
      <c r="C751"/>
      <c r="D751"/>
      <c r="E751"/>
      <c r="F751"/>
    </row>
    <row r="752" spans="2:6" x14ac:dyDescent="0.2">
      <c r="B752"/>
      <c r="C752"/>
      <c r="D752"/>
      <c r="E752"/>
      <c r="F752"/>
    </row>
    <row r="753" spans="2:6" x14ac:dyDescent="0.2">
      <c r="B753"/>
      <c r="C753"/>
      <c r="D753"/>
      <c r="E753"/>
      <c r="F753"/>
    </row>
    <row r="754" spans="2:6" x14ac:dyDescent="0.2">
      <c r="B754"/>
      <c r="C754"/>
      <c r="D754"/>
      <c r="E754"/>
      <c r="F754"/>
    </row>
    <row r="755" spans="2:6" x14ac:dyDescent="0.2">
      <c r="B755"/>
      <c r="C755"/>
      <c r="D755"/>
      <c r="E755"/>
      <c r="F755"/>
    </row>
    <row r="756" spans="2:6" x14ac:dyDescent="0.2">
      <c r="B756"/>
      <c r="C756"/>
      <c r="D756"/>
      <c r="E756"/>
      <c r="F756"/>
    </row>
    <row r="757" spans="2:6" x14ac:dyDescent="0.2">
      <c r="B757"/>
      <c r="C757"/>
      <c r="D757"/>
      <c r="E757"/>
      <c r="F757"/>
    </row>
    <row r="758" spans="2:6" x14ac:dyDescent="0.2">
      <c r="B758"/>
      <c r="C758"/>
      <c r="D758"/>
      <c r="E758"/>
      <c r="F758"/>
    </row>
    <row r="759" spans="2:6" x14ac:dyDescent="0.2">
      <c r="B759"/>
      <c r="C759"/>
      <c r="D759"/>
      <c r="E759"/>
      <c r="F759"/>
    </row>
    <row r="760" spans="2:6" x14ac:dyDescent="0.2">
      <c r="B760"/>
      <c r="C760"/>
      <c r="D760"/>
      <c r="E760"/>
      <c r="F760"/>
    </row>
    <row r="761" spans="2:6" x14ac:dyDescent="0.2">
      <c r="B761"/>
      <c r="C761"/>
      <c r="D761"/>
      <c r="E761"/>
      <c r="F761"/>
    </row>
    <row r="762" spans="2:6" x14ac:dyDescent="0.2">
      <c r="B762"/>
      <c r="C762"/>
      <c r="D762"/>
      <c r="E762"/>
      <c r="F762"/>
    </row>
    <row r="763" spans="2:6" x14ac:dyDescent="0.2">
      <c r="B763"/>
      <c r="C763"/>
      <c r="D763"/>
      <c r="E763"/>
      <c r="F763"/>
    </row>
    <row r="764" spans="2:6" x14ac:dyDescent="0.2">
      <c r="B764"/>
      <c r="C764"/>
      <c r="D764"/>
      <c r="E764"/>
      <c r="F764"/>
    </row>
    <row r="765" spans="2:6" x14ac:dyDescent="0.2">
      <c r="B765"/>
      <c r="C765"/>
      <c r="D765"/>
      <c r="E765"/>
      <c r="F765"/>
    </row>
    <row r="766" spans="2:6" x14ac:dyDescent="0.2">
      <c r="B766"/>
      <c r="C766"/>
      <c r="D766"/>
      <c r="E766"/>
      <c r="F766"/>
    </row>
    <row r="767" spans="2:6" x14ac:dyDescent="0.2">
      <c r="B767"/>
      <c r="C767"/>
      <c r="D767"/>
      <c r="E767"/>
      <c r="F767"/>
    </row>
    <row r="768" spans="2:6" x14ac:dyDescent="0.2">
      <c r="B768"/>
      <c r="C768"/>
      <c r="D768"/>
      <c r="E768"/>
      <c r="F768"/>
    </row>
    <row r="769" spans="2:6" x14ac:dyDescent="0.2">
      <c r="B769"/>
      <c r="C769"/>
      <c r="D769"/>
      <c r="E769"/>
      <c r="F769"/>
    </row>
    <row r="770" spans="2:6" x14ac:dyDescent="0.2">
      <c r="B770"/>
      <c r="C770"/>
      <c r="D770"/>
      <c r="E770"/>
      <c r="F770"/>
    </row>
    <row r="771" spans="2:6" x14ac:dyDescent="0.2">
      <c r="B771"/>
      <c r="C771"/>
      <c r="D771"/>
      <c r="E771"/>
      <c r="F771"/>
    </row>
    <row r="772" spans="2:6" x14ac:dyDescent="0.2">
      <c r="B772"/>
      <c r="C772"/>
      <c r="D772"/>
      <c r="E772"/>
      <c r="F772"/>
    </row>
    <row r="773" spans="2:6" x14ac:dyDescent="0.2">
      <c r="B773"/>
      <c r="C773"/>
      <c r="D773"/>
      <c r="E773"/>
      <c r="F773"/>
    </row>
    <row r="774" spans="2:6" x14ac:dyDescent="0.2">
      <c r="B774"/>
      <c r="C774"/>
      <c r="D774"/>
      <c r="E774"/>
      <c r="F774"/>
    </row>
    <row r="775" spans="2:6" x14ac:dyDescent="0.2">
      <c r="B775"/>
      <c r="C775"/>
      <c r="D775"/>
      <c r="E775"/>
      <c r="F775"/>
    </row>
    <row r="776" spans="2:6" x14ac:dyDescent="0.2">
      <c r="B776"/>
      <c r="C776"/>
      <c r="D776"/>
      <c r="E776"/>
      <c r="F776"/>
    </row>
    <row r="777" spans="2:6" x14ac:dyDescent="0.2">
      <c r="B777"/>
      <c r="C777"/>
      <c r="D777"/>
      <c r="E777"/>
      <c r="F777"/>
    </row>
    <row r="778" spans="2:6" x14ac:dyDescent="0.2">
      <c r="B778"/>
      <c r="C778"/>
      <c r="D778"/>
      <c r="E778"/>
      <c r="F778"/>
    </row>
    <row r="779" spans="2:6" x14ac:dyDescent="0.2">
      <c r="B779"/>
      <c r="C779"/>
      <c r="D779"/>
      <c r="E779"/>
      <c r="F779"/>
    </row>
    <row r="780" spans="2:6" x14ac:dyDescent="0.2">
      <c r="B780"/>
      <c r="C780"/>
      <c r="D780"/>
      <c r="E780"/>
      <c r="F780"/>
    </row>
    <row r="781" spans="2:6" x14ac:dyDescent="0.2">
      <c r="B781"/>
      <c r="C781"/>
      <c r="D781"/>
      <c r="E781"/>
      <c r="F781"/>
    </row>
    <row r="782" spans="2:6" x14ac:dyDescent="0.2">
      <c r="B782"/>
      <c r="C782"/>
      <c r="D782"/>
      <c r="E782"/>
      <c r="F782"/>
    </row>
    <row r="783" spans="2:6" x14ac:dyDescent="0.2">
      <c r="B783"/>
      <c r="C783"/>
      <c r="D783"/>
      <c r="E783"/>
      <c r="F783"/>
    </row>
    <row r="784" spans="2:6" x14ac:dyDescent="0.2">
      <c r="B784"/>
      <c r="C784"/>
      <c r="D784"/>
      <c r="E784"/>
      <c r="F784"/>
    </row>
    <row r="785" spans="2:6" x14ac:dyDescent="0.2">
      <c r="B785"/>
      <c r="C785"/>
      <c r="D785"/>
      <c r="E785"/>
      <c r="F785"/>
    </row>
    <row r="786" spans="2:6" x14ac:dyDescent="0.2">
      <c r="B786"/>
      <c r="C786"/>
      <c r="D786"/>
      <c r="E786"/>
      <c r="F786"/>
    </row>
    <row r="787" spans="2:6" x14ac:dyDescent="0.2">
      <c r="B787"/>
      <c r="C787"/>
      <c r="D787"/>
      <c r="E787"/>
      <c r="F787"/>
    </row>
    <row r="788" spans="2:6" x14ac:dyDescent="0.2">
      <c r="B788"/>
      <c r="C788"/>
      <c r="D788"/>
      <c r="E788"/>
      <c r="F788"/>
    </row>
    <row r="789" spans="2:6" x14ac:dyDescent="0.2">
      <c r="B789"/>
      <c r="C789"/>
      <c r="D789"/>
      <c r="E789"/>
      <c r="F789"/>
    </row>
    <row r="790" spans="2:6" x14ac:dyDescent="0.2">
      <c r="B790"/>
      <c r="C790"/>
      <c r="D790"/>
      <c r="E790"/>
      <c r="F790"/>
    </row>
    <row r="791" spans="2:6" x14ac:dyDescent="0.2">
      <c r="B791"/>
      <c r="C791"/>
      <c r="D791"/>
      <c r="E791"/>
      <c r="F791"/>
    </row>
    <row r="792" spans="2:6" x14ac:dyDescent="0.2">
      <c r="B792"/>
      <c r="C792"/>
      <c r="D792"/>
      <c r="E792"/>
      <c r="F792"/>
    </row>
    <row r="793" spans="2:6" x14ac:dyDescent="0.2">
      <c r="B793"/>
      <c r="C793"/>
      <c r="D793"/>
      <c r="E793"/>
      <c r="F793"/>
    </row>
    <row r="794" spans="2:6" x14ac:dyDescent="0.2">
      <c r="B794"/>
      <c r="C794"/>
      <c r="D794"/>
      <c r="E794"/>
      <c r="F794"/>
    </row>
    <row r="795" spans="2:6" x14ac:dyDescent="0.2">
      <c r="B795"/>
      <c r="C795"/>
      <c r="D795"/>
      <c r="E795"/>
      <c r="F795"/>
    </row>
    <row r="796" spans="2:6" x14ac:dyDescent="0.2">
      <c r="B796"/>
      <c r="C796"/>
      <c r="D796"/>
      <c r="E796"/>
      <c r="F796"/>
    </row>
    <row r="797" spans="2:6" x14ac:dyDescent="0.2">
      <c r="B797"/>
      <c r="C797"/>
      <c r="D797"/>
      <c r="E797"/>
      <c r="F797"/>
    </row>
    <row r="798" spans="2:6" x14ac:dyDescent="0.2">
      <c r="B798"/>
      <c r="C798"/>
      <c r="D798"/>
      <c r="E798"/>
      <c r="F798"/>
    </row>
    <row r="799" spans="2:6" x14ac:dyDescent="0.2">
      <c r="B799"/>
      <c r="C799"/>
      <c r="D799"/>
      <c r="E799"/>
      <c r="F799"/>
    </row>
    <row r="800" spans="2:6" x14ac:dyDescent="0.2">
      <c r="B800"/>
      <c r="C800"/>
      <c r="D800"/>
      <c r="E800"/>
      <c r="F800"/>
    </row>
    <row r="801" spans="2:6" x14ac:dyDescent="0.2">
      <c r="B801"/>
      <c r="C801"/>
      <c r="D801"/>
      <c r="E801"/>
      <c r="F801"/>
    </row>
    <row r="802" spans="2:6" x14ac:dyDescent="0.2">
      <c r="B802"/>
      <c r="C802"/>
      <c r="D802"/>
      <c r="E802"/>
      <c r="F802"/>
    </row>
    <row r="803" spans="2:6" x14ac:dyDescent="0.2">
      <c r="B803"/>
      <c r="C803"/>
      <c r="D803"/>
      <c r="E803"/>
      <c r="F803"/>
    </row>
    <row r="804" spans="2:6" x14ac:dyDescent="0.2">
      <c r="B804"/>
      <c r="C804"/>
      <c r="D804"/>
      <c r="E804"/>
      <c r="F804"/>
    </row>
    <row r="805" spans="2:6" x14ac:dyDescent="0.2">
      <c r="B805"/>
      <c r="C805"/>
      <c r="D805"/>
      <c r="E805"/>
      <c r="F805"/>
    </row>
    <row r="806" spans="2:6" x14ac:dyDescent="0.2">
      <c r="B806"/>
      <c r="C806"/>
      <c r="D806"/>
      <c r="E806"/>
      <c r="F806"/>
    </row>
    <row r="807" spans="2:6" x14ac:dyDescent="0.2">
      <c r="B807"/>
      <c r="C807"/>
      <c r="D807"/>
      <c r="E807"/>
      <c r="F807"/>
    </row>
    <row r="808" spans="2:6" x14ac:dyDescent="0.2">
      <c r="B808"/>
      <c r="C808"/>
      <c r="D808"/>
      <c r="E808"/>
      <c r="F808"/>
    </row>
    <row r="809" spans="2:6" x14ac:dyDescent="0.2">
      <c r="B809"/>
      <c r="C809"/>
      <c r="D809"/>
      <c r="E809"/>
      <c r="F809"/>
    </row>
    <row r="810" spans="2:6" x14ac:dyDescent="0.2">
      <c r="B810"/>
      <c r="C810"/>
      <c r="D810"/>
      <c r="E810"/>
      <c r="F810"/>
    </row>
    <row r="811" spans="2:6" x14ac:dyDescent="0.2">
      <c r="B811"/>
      <c r="C811"/>
      <c r="D811"/>
      <c r="E811"/>
      <c r="F811"/>
    </row>
    <row r="812" spans="2:6" x14ac:dyDescent="0.2">
      <c r="B812"/>
      <c r="C812"/>
      <c r="D812"/>
      <c r="E812"/>
      <c r="F812"/>
    </row>
    <row r="813" spans="2:6" x14ac:dyDescent="0.2">
      <c r="B813"/>
      <c r="C813"/>
      <c r="D813"/>
      <c r="E813"/>
      <c r="F813"/>
    </row>
    <row r="814" spans="2:6" x14ac:dyDescent="0.2">
      <c r="B814"/>
      <c r="C814"/>
      <c r="D814"/>
      <c r="E814"/>
      <c r="F814"/>
    </row>
    <row r="815" spans="2:6" x14ac:dyDescent="0.2">
      <c r="B815"/>
      <c r="C815"/>
      <c r="D815"/>
      <c r="E815"/>
      <c r="F815"/>
    </row>
    <row r="816" spans="2:6" x14ac:dyDescent="0.2">
      <c r="B816"/>
      <c r="C816"/>
      <c r="D816"/>
      <c r="E816"/>
      <c r="F816"/>
    </row>
    <row r="817" spans="2:6" x14ac:dyDescent="0.2">
      <c r="B817"/>
      <c r="C817"/>
      <c r="D817"/>
      <c r="E817"/>
      <c r="F817"/>
    </row>
    <row r="818" spans="2:6" x14ac:dyDescent="0.2">
      <c r="B818"/>
      <c r="C818"/>
      <c r="D818"/>
      <c r="E818"/>
      <c r="F818"/>
    </row>
    <row r="819" spans="2:6" x14ac:dyDescent="0.2">
      <c r="B819"/>
      <c r="C819"/>
      <c r="D819"/>
      <c r="E819"/>
      <c r="F819"/>
    </row>
    <row r="820" spans="2:6" x14ac:dyDescent="0.2">
      <c r="B820"/>
      <c r="C820"/>
      <c r="D820"/>
      <c r="E820"/>
      <c r="F820"/>
    </row>
    <row r="821" spans="2:6" x14ac:dyDescent="0.2">
      <c r="B821"/>
      <c r="C821"/>
      <c r="D821"/>
      <c r="E821"/>
      <c r="F821"/>
    </row>
    <row r="822" spans="2:6" x14ac:dyDescent="0.2">
      <c r="B822"/>
      <c r="C822"/>
      <c r="D822"/>
      <c r="E822"/>
      <c r="F822"/>
    </row>
    <row r="823" spans="2:6" x14ac:dyDescent="0.2">
      <c r="B823"/>
      <c r="C823"/>
      <c r="D823"/>
      <c r="E823"/>
      <c r="F823"/>
    </row>
    <row r="824" spans="2:6" x14ac:dyDescent="0.2">
      <c r="B824"/>
      <c r="C824"/>
      <c r="D824"/>
      <c r="E824"/>
      <c r="F824"/>
    </row>
    <row r="825" spans="2:6" x14ac:dyDescent="0.2">
      <c r="B825"/>
      <c r="C825"/>
      <c r="D825"/>
      <c r="E825"/>
      <c r="F825"/>
    </row>
    <row r="826" spans="2:6" x14ac:dyDescent="0.2">
      <c r="B826"/>
      <c r="C826"/>
      <c r="D826"/>
      <c r="E826"/>
      <c r="F826"/>
    </row>
    <row r="827" spans="2:6" x14ac:dyDescent="0.2">
      <c r="B827"/>
      <c r="C827"/>
      <c r="D827"/>
      <c r="E827"/>
      <c r="F827"/>
    </row>
    <row r="828" spans="2:6" x14ac:dyDescent="0.2">
      <c r="B828"/>
      <c r="C828"/>
      <c r="D828"/>
      <c r="E828"/>
      <c r="F828"/>
    </row>
    <row r="829" spans="2:6" x14ac:dyDescent="0.2">
      <c r="B829"/>
      <c r="C829"/>
      <c r="D829"/>
      <c r="E829"/>
      <c r="F829"/>
    </row>
    <row r="830" spans="2:6" x14ac:dyDescent="0.2">
      <c r="B830"/>
      <c r="C830"/>
      <c r="D830"/>
      <c r="E830"/>
      <c r="F830"/>
    </row>
    <row r="831" spans="2:6" x14ac:dyDescent="0.2">
      <c r="B831"/>
      <c r="C831"/>
      <c r="D831"/>
      <c r="E831"/>
      <c r="F831"/>
    </row>
    <row r="832" spans="2:6" x14ac:dyDescent="0.2">
      <c r="B832"/>
      <c r="C832"/>
      <c r="D832"/>
      <c r="E832"/>
      <c r="F832"/>
    </row>
    <row r="833" spans="2:6" x14ac:dyDescent="0.2">
      <c r="B833"/>
      <c r="C833"/>
      <c r="D833"/>
      <c r="E833"/>
      <c r="F833"/>
    </row>
    <row r="834" spans="2:6" x14ac:dyDescent="0.2">
      <c r="B834"/>
      <c r="C834"/>
      <c r="D834"/>
      <c r="E834"/>
      <c r="F834"/>
    </row>
    <row r="835" spans="2:6" x14ac:dyDescent="0.2">
      <c r="B835"/>
      <c r="C835"/>
      <c r="D835"/>
      <c r="E835"/>
      <c r="F835"/>
    </row>
    <row r="836" spans="2:6" x14ac:dyDescent="0.2">
      <c r="B836"/>
      <c r="C836"/>
      <c r="D836"/>
      <c r="E836"/>
      <c r="F836"/>
    </row>
    <row r="837" spans="2:6" x14ac:dyDescent="0.2">
      <c r="B837"/>
      <c r="C837"/>
      <c r="D837"/>
      <c r="E837"/>
      <c r="F837"/>
    </row>
    <row r="838" spans="2:6" x14ac:dyDescent="0.2">
      <c r="B838"/>
      <c r="C838"/>
      <c r="D838"/>
      <c r="E838"/>
      <c r="F838"/>
    </row>
    <row r="839" spans="2:6" x14ac:dyDescent="0.2">
      <c r="B839"/>
      <c r="C839"/>
      <c r="D839"/>
      <c r="E839"/>
      <c r="F839"/>
    </row>
    <row r="840" spans="2:6" x14ac:dyDescent="0.2">
      <c r="B840"/>
      <c r="C840"/>
      <c r="D840"/>
      <c r="E840"/>
      <c r="F840"/>
    </row>
    <row r="841" spans="2:6" x14ac:dyDescent="0.2">
      <c r="B841"/>
      <c r="C841"/>
      <c r="D841"/>
      <c r="E841"/>
      <c r="F841"/>
    </row>
    <row r="842" spans="2:6" x14ac:dyDescent="0.2">
      <c r="B842"/>
      <c r="C842"/>
      <c r="D842"/>
      <c r="E842"/>
      <c r="F842"/>
    </row>
    <row r="843" spans="2:6" x14ac:dyDescent="0.2">
      <c r="B843"/>
      <c r="C843"/>
      <c r="D843"/>
      <c r="E843"/>
      <c r="F843"/>
    </row>
    <row r="844" spans="2:6" x14ac:dyDescent="0.2">
      <c r="B844"/>
      <c r="C844"/>
      <c r="D844"/>
      <c r="E844"/>
      <c r="F844"/>
    </row>
    <row r="845" spans="2:6" x14ac:dyDescent="0.2">
      <c r="B845"/>
      <c r="C845"/>
      <c r="D845"/>
      <c r="E845"/>
      <c r="F845"/>
    </row>
    <row r="846" spans="2:6" x14ac:dyDescent="0.2">
      <c r="B846"/>
      <c r="C846"/>
      <c r="D846"/>
      <c r="E846"/>
      <c r="F846"/>
    </row>
    <row r="847" spans="2:6" x14ac:dyDescent="0.2">
      <c r="B847"/>
      <c r="C847"/>
      <c r="D847"/>
      <c r="E847"/>
      <c r="F847"/>
    </row>
    <row r="848" spans="2:6" x14ac:dyDescent="0.2">
      <c r="B848"/>
      <c r="C848"/>
      <c r="D848"/>
      <c r="E848"/>
      <c r="F848"/>
    </row>
    <row r="849" spans="2:6" x14ac:dyDescent="0.2">
      <c r="B849"/>
      <c r="C849"/>
      <c r="D849"/>
      <c r="E849"/>
      <c r="F849"/>
    </row>
    <row r="850" spans="2:6" x14ac:dyDescent="0.2">
      <c r="B850"/>
      <c r="C850"/>
      <c r="D850"/>
      <c r="E850"/>
      <c r="F850"/>
    </row>
    <row r="851" spans="2:6" x14ac:dyDescent="0.2">
      <c r="B851"/>
      <c r="C851"/>
      <c r="D851"/>
      <c r="E851"/>
      <c r="F851"/>
    </row>
    <row r="852" spans="2:6" x14ac:dyDescent="0.2">
      <c r="B852"/>
      <c r="C852"/>
      <c r="D852"/>
      <c r="E852"/>
      <c r="F852"/>
    </row>
    <row r="853" spans="2:6" x14ac:dyDescent="0.2">
      <c r="B853"/>
      <c r="C853"/>
      <c r="D853"/>
      <c r="E853"/>
      <c r="F853"/>
    </row>
    <row r="854" spans="2:6" x14ac:dyDescent="0.2">
      <c r="B854"/>
      <c r="C854"/>
      <c r="D854"/>
      <c r="E854"/>
      <c r="F854"/>
    </row>
    <row r="855" spans="2:6" x14ac:dyDescent="0.2">
      <c r="B855"/>
      <c r="C855"/>
      <c r="D855"/>
      <c r="E855"/>
      <c r="F855"/>
    </row>
    <row r="856" spans="2:6" x14ac:dyDescent="0.2">
      <c r="B856"/>
      <c r="C856"/>
      <c r="D856"/>
      <c r="E856"/>
      <c r="F856"/>
    </row>
    <row r="857" spans="2:6" x14ac:dyDescent="0.2">
      <c r="B857"/>
      <c r="C857"/>
      <c r="D857"/>
      <c r="E857"/>
      <c r="F857"/>
    </row>
    <row r="858" spans="2:6" x14ac:dyDescent="0.2">
      <c r="B858"/>
      <c r="C858"/>
      <c r="D858"/>
      <c r="E858"/>
      <c r="F858"/>
    </row>
    <row r="859" spans="2:6" x14ac:dyDescent="0.2">
      <c r="B859"/>
      <c r="C859"/>
      <c r="D859"/>
      <c r="E859"/>
      <c r="F859"/>
    </row>
    <row r="860" spans="2:6" x14ac:dyDescent="0.2">
      <c r="B860"/>
      <c r="C860"/>
      <c r="D860"/>
      <c r="E860"/>
      <c r="F860"/>
    </row>
    <row r="861" spans="2:6" x14ac:dyDescent="0.2">
      <c r="B861"/>
      <c r="C861"/>
      <c r="D861"/>
      <c r="E861"/>
      <c r="F861"/>
    </row>
    <row r="862" spans="2:6" x14ac:dyDescent="0.2">
      <c r="B862"/>
      <c r="C862"/>
      <c r="D862"/>
      <c r="E862"/>
      <c r="F862"/>
    </row>
    <row r="863" spans="2:6" x14ac:dyDescent="0.2">
      <c r="B863"/>
      <c r="C863"/>
      <c r="D863"/>
      <c r="E863"/>
      <c r="F863"/>
    </row>
    <row r="864" spans="2:6" x14ac:dyDescent="0.2">
      <c r="B864"/>
      <c r="C864"/>
      <c r="D864"/>
      <c r="E864"/>
      <c r="F864"/>
    </row>
    <row r="865" spans="2:6" x14ac:dyDescent="0.2">
      <c r="B865"/>
      <c r="C865"/>
      <c r="D865"/>
      <c r="E865"/>
      <c r="F865"/>
    </row>
    <row r="866" spans="2:6" x14ac:dyDescent="0.2">
      <c r="B866"/>
      <c r="C866"/>
      <c r="D866"/>
      <c r="E866"/>
      <c r="F866"/>
    </row>
    <row r="867" spans="2:6" x14ac:dyDescent="0.2">
      <c r="B867"/>
      <c r="C867"/>
      <c r="D867"/>
      <c r="E867"/>
      <c r="F867"/>
    </row>
    <row r="868" spans="2:6" x14ac:dyDescent="0.2">
      <c r="B868"/>
      <c r="C868"/>
      <c r="D868"/>
      <c r="E868"/>
      <c r="F868"/>
    </row>
    <row r="869" spans="2:6" x14ac:dyDescent="0.2">
      <c r="B869"/>
      <c r="C869"/>
      <c r="D869"/>
      <c r="E869"/>
      <c r="F869"/>
    </row>
    <row r="870" spans="2:6" x14ac:dyDescent="0.2">
      <c r="B870"/>
      <c r="C870"/>
      <c r="D870"/>
      <c r="E870"/>
      <c r="F870"/>
    </row>
    <row r="871" spans="2:6" x14ac:dyDescent="0.2">
      <c r="B871"/>
      <c r="C871"/>
      <c r="D871"/>
      <c r="E871"/>
      <c r="F871"/>
    </row>
    <row r="872" spans="2:6" x14ac:dyDescent="0.2">
      <c r="B872"/>
      <c r="C872"/>
      <c r="D872"/>
      <c r="E872"/>
      <c r="F872"/>
    </row>
    <row r="873" spans="2:6" x14ac:dyDescent="0.2">
      <c r="B873"/>
      <c r="C873"/>
      <c r="D873"/>
      <c r="E873"/>
      <c r="F873"/>
    </row>
    <row r="874" spans="2:6" x14ac:dyDescent="0.2">
      <c r="B874"/>
      <c r="C874"/>
      <c r="D874"/>
      <c r="E874"/>
      <c r="F874"/>
    </row>
    <row r="875" spans="2:6" x14ac:dyDescent="0.2">
      <c r="B875"/>
      <c r="C875"/>
      <c r="D875"/>
      <c r="E875"/>
      <c r="F875"/>
    </row>
    <row r="876" spans="2:6" x14ac:dyDescent="0.2">
      <c r="B876"/>
      <c r="C876"/>
      <c r="D876"/>
      <c r="E876"/>
      <c r="F876"/>
    </row>
    <row r="877" spans="2:6" x14ac:dyDescent="0.2">
      <c r="B877"/>
      <c r="C877"/>
      <c r="D877"/>
      <c r="E877"/>
      <c r="F877"/>
    </row>
    <row r="878" spans="2:6" x14ac:dyDescent="0.2">
      <c r="B878"/>
      <c r="C878"/>
      <c r="D878"/>
      <c r="E878"/>
      <c r="F878"/>
    </row>
    <row r="879" spans="2:6" x14ac:dyDescent="0.2">
      <c r="B879"/>
      <c r="C879"/>
      <c r="D879"/>
      <c r="E879"/>
      <c r="F879"/>
    </row>
    <row r="880" spans="2:6" x14ac:dyDescent="0.2">
      <c r="B880"/>
      <c r="C880"/>
      <c r="D880"/>
      <c r="E880"/>
      <c r="F880"/>
    </row>
    <row r="881" spans="2:6" x14ac:dyDescent="0.2">
      <c r="B881"/>
      <c r="C881"/>
      <c r="D881"/>
      <c r="E881"/>
      <c r="F881"/>
    </row>
    <row r="882" spans="2:6" x14ac:dyDescent="0.2">
      <c r="B882"/>
      <c r="C882"/>
      <c r="D882"/>
      <c r="E882"/>
      <c r="F882"/>
    </row>
    <row r="883" spans="2:6" x14ac:dyDescent="0.2">
      <c r="B883"/>
      <c r="C883"/>
      <c r="D883"/>
      <c r="E883"/>
      <c r="F883"/>
    </row>
    <row r="884" spans="2:6" x14ac:dyDescent="0.2">
      <c r="B884"/>
      <c r="C884"/>
      <c r="D884"/>
      <c r="E884"/>
      <c r="F884"/>
    </row>
    <row r="885" spans="2:6" x14ac:dyDescent="0.2">
      <c r="B885"/>
      <c r="C885"/>
      <c r="D885"/>
      <c r="E885"/>
      <c r="F885"/>
    </row>
    <row r="886" spans="2:6" x14ac:dyDescent="0.2">
      <c r="B886"/>
      <c r="C886"/>
      <c r="D886"/>
      <c r="E886"/>
      <c r="F886"/>
    </row>
    <row r="887" spans="2:6" x14ac:dyDescent="0.2">
      <c r="B887"/>
      <c r="C887"/>
      <c r="D887"/>
      <c r="E887"/>
      <c r="F887"/>
    </row>
    <row r="888" spans="2:6" x14ac:dyDescent="0.2">
      <c r="B888"/>
      <c r="C888"/>
      <c r="D888"/>
      <c r="E888"/>
      <c r="F888"/>
    </row>
    <row r="889" spans="2:6" x14ac:dyDescent="0.2">
      <c r="B889"/>
      <c r="C889"/>
      <c r="D889"/>
      <c r="E889"/>
      <c r="F889"/>
    </row>
    <row r="890" spans="2:6" x14ac:dyDescent="0.2">
      <c r="B890"/>
      <c r="C890"/>
      <c r="D890"/>
      <c r="E890"/>
      <c r="F890"/>
    </row>
    <row r="891" spans="2:6" x14ac:dyDescent="0.2">
      <c r="B891"/>
      <c r="C891"/>
      <c r="D891"/>
      <c r="E891"/>
      <c r="F891"/>
    </row>
    <row r="892" spans="2:6" x14ac:dyDescent="0.2">
      <c r="B892"/>
      <c r="C892"/>
      <c r="D892"/>
      <c r="E892"/>
      <c r="F892"/>
    </row>
    <row r="893" spans="2:6" x14ac:dyDescent="0.2">
      <c r="B893"/>
      <c r="C893"/>
      <c r="D893"/>
      <c r="E893"/>
      <c r="F893"/>
    </row>
    <row r="894" spans="2:6" x14ac:dyDescent="0.2">
      <c r="B894"/>
      <c r="C894"/>
      <c r="D894"/>
      <c r="E894"/>
      <c r="F894"/>
    </row>
    <row r="895" spans="2:6" x14ac:dyDescent="0.2">
      <c r="B895"/>
      <c r="C895"/>
      <c r="D895"/>
      <c r="E895"/>
      <c r="F895"/>
    </row>
    <row r="896" spans="2:6" x14ac:dyDescent="0.2">
      <c r="B896"/>
      <c r="C896"/>
      <c r="D896"/>
      <c r="E896"/>
      <c r="F896"/>
    </row>
    <row r="897" spans="2:6" x14ac:dyDescent="0.2">
      <c r="B897"/>
      <c r="C897"/>
      <c r="D897"/>
      <c r="E897"/>
      <c r="F897"/>
    </row>
    <row r="898" spans="2:6" x14ac:dyDescent="0.2">
      <c r="B898"/>
      <c r="C898"/>
      <c r="D898"/>
      <c r="E898"/>
      <c r="F898"/>
    </row>
    <row r="899" spans="2:6" x14ac:dyDescent="0.2">
      <c r="B899"/>
      <c r="C899"/>
      <c r="D899"/>
      <c r="E899"/>
      <c r="F899"/>
    </row>
    <row r="900" spans="2:6" x14ac:dyDescent="0.2">
      <c r="B900"/>
      <c r="C900"/>
      <c r="D900"/>
      <c r="E900"/>
      <c r="F900"/>
    </row>
    <row r="901" spans="2:6" x14ac:dyDescent="0.2">
      <c r="B901"/>
      <c r="C901"/>
      <c r="D901"/>
      <c r="E901"/>
      <c r="F901"/>
    </row>
    <row r="902" spans="2:6" x14ac:dyDescent="0.2">
      <c r="B902"/>
      <c r="C902"/>
      <c r="D902"/>
      <c r="E902"/>
      <c r="F902"/>
    </row>
    <row r="903" spans="2:6" x14ac:dyDescent="0.2">
      <c r="B903"/>
      <c r="C903"/>
      <c r="D903"/>
      <c r="E903"/>
      <c r="F903"/>
    </row>
    <row r="904" spans="2:6" x14ac:dyDescent="0.2">
      <c r="B904"/>
      <c r="C904"/>
      <c r="D904"/>
      <c r="E904"/>
      <c r="F904"/>
    </row>
    <row r="905" spans="2:6" x14ac:dyDescent="0.2">
      <c r="B905"/>
      <c r="C905"/>
      <c r="D905"/>
      <c r="E905"/>
      <c r="F905"/>
    </row>
    <row r="906" spans="2:6" x14ac:dyDescent="0.2">
      <c r="B906"/>
      <c r="C906"/>
      <c r="D906"/>
      <c r="E906"/>
      <c r="F906"/>
    </row>
    <row r="907" spans="2:6" x14ac:dyDescent="0.2">
      <c r="B907"/>
      <c r="C907"/>
      <c r="D907"/>
      <c r="E907"/>
      <c r="F907"/>
    </row>
    <row r="908" spans="2:6" x14ac:dyDescent="0.2">
      <c r="B908"/>
      <c r="C908"/>
      <c r="D908"/>
      <c r="E908"/>
      <c r="F908"/>
    </row>
    <row r="909" spans="2:6" x14ac:dyDescent="0.2">
      <c r="B909"/>
      <c r="C909"/>
      <c r="D909"/>
      <c r="E909"/>
      <c r="F909"/>
    </row>
    <row r="910" spans="2:6" x14ac:dyDescent="0.2">
      <c r="B910"/>
      <c r="C910"/>
      <c r="D910"/>
      <c r="E910"/>
      <c r="F910"/>
    </row>
    <row r="911" spans="2:6" x14ac:dyDescent="0.2">
      <c r="B911"/>
      <c r="C911"/>
      <c r="D911"/>
      <c r="E911"/>
      <c r="F911"/>
    </row>
    <row r="912" spans="2:6" x14ac:dyDescent="0.2">
      <c r="B912"/>
      <c r="C912"/>
      <c r="D912"/>
      <c r="E912"/>
      <c r="F912"/>
    </row>
    <row r="913" spans="2:6" x14ac:dyDescent="0.2">
      <c r="B913"/>
      <c r="C913"/>
      <c r="D913"/>
      <c r="E913"/>
      <c r="F913"/>
    </row>
    <row r="914" spans="2:6" x14ac:dyDescent="0.2">
      <c r="B914"/>
      <c r="C914"/>
      <c r="D914"/>
      <c r="E914"/>
      <c r="F914"/>
    </row>
    <row r="915" spans="2:6" x14ac:dyDescent="0.2">
      <c r="B915"/>
      <c r="C915"/>
      <c r="D915"/>
      <c r="E915"/>
      <c r="F915"/>
    </row>
    <row r="916" spans="2:6" x14ac:dyDescent="0.2">
      <c r="B916"/>
      <c r="C916"/>
      <c r="D916"/>
      <c r="E916"/>
      <c r="F916"/>
    </row>
    <row r="917" spans="2:6" x14ac:dyDescent="0.2">
      <c r="B917"/>
      <c r="C917"/>
      <c r="D917"/>
      <c r="E917"/>
      <c r="F917"/>
    </row>
    <row r="918" spans="2:6" x14ac:dyDescent="0.2">
      <c r="B918"/>
      <c r="C918"/>
      <c r="D918"/>
      <c r="E918"/>
      <c r="F918"/>
    </row>
    <row r="919" spans="2:6" x14ac:dyDescent="0.2">
      <c r="B919"/>
      <c r="C919"/>
      <c r="D919"/>
      <c r="E919"/>
      <c r="F919"/>
    </row>
    <row r="920" spans="2:6" x14ac:dyDescent="0.2">
      <c r="B920"/>
      <c r="C920"/>
      <c r="D920"/>
      <c r="E920"/>
      <c r="F920"/>
    </row>
    <row r="921" spans="2:6" x14ac:dyDescent="0.2">
      <c r="B921"/>
      <c r="C921"/>
      <c r="D921"/>
      <c r="E921"/>
      <c r="F921"/>
    </row>
    <row r="922" spans="2:6" x14ac:dyDescent="0.2">
      <c r="B922"/>
      <c r="C922"/>
      <c r="D922"/>
      <c r="E922"/>
      <c r="F922"/>
    </row>
    <row r="923" spans="2:6" x14ac:dyDescent="0.2">
      <c r="B923"/>
      <c r="C923"/>
      <c r="D923"/>
      <c r="E923"/>
      <c r="F923"/>
    </row>
    <row r="924" spans="2:6" x14ac:dyDescent="0.2">
      <c r="B924"/>
      <c r="C924"/>
      <c r="D924"/>
      <c r="E924"/>
      <c r="F924"/>
    </row>
    <row r="925" spans="2:6" x14ac:dyDescent="0.2">
      <c r="B925"/>
      <c r="C925"/>
      <c r="D925"/>
      <c r="E925"/>
      <c r="F925"/>
    </row>
    <row r="926" spans="2:6" x14ac:dyDescent="0.2">
      <c r="B926"/>
      <c r="C926"/>
      <c r="D926"/>
      <c r="E926"/>
      <c r="F926"/>
    </row>
    <row r="927" spans="2:6" x14ac:dyDescent="0.2">
      <c r="B927"/>
      <c r="C927"/>
      <c r="D927"/>
      <c r="E927"/>
      <c r="F927"/>
    </row>
    <row r="928" spans="2:6" x14ac:dyDescent="0.2">
      <c r="B928"/>
      <c r="C928"/>
      <c r="D928"/>
      <c r="E928"/>
      <c r="F928"/>
    </row>
    <row r="929" spans="2:6" x14ac:dyDescent="0.2">
      <c r="B929"/>
      <c r="C929"/>
      <c r="D929"/>
      <c r="E929"/>
      <c r="F929"/>
    </row>
    <row r="930" spans="2:6" x14ac:dyDescent="0.2">
      <c r="B930"/>
      <c r="C930"/>
      <c r="D930"/>
      <c r="E930"/>
      <c r="F930"/>
    </row>
    <row r="931" spans="2:6" x14ac:dyDescent="0.2">
      <c r="B931"/>
      <c r="C931"/>
      <c r="D931"/>
      <c r="E931"/>
      <c r="F931"/>
    </row>
    <row r="932" spans="2:6" x14ac:dyDescent="0.2">
      <c r="B932"/>
      <c r="C932"/>
      <c r="D932"/>
      <c r="E932"/>
      <c r="F932"/>
    </row>
    <row r="933" spans="2:6" x14ac:dyDescent="0.2">
      <c r="B933"/>
      <c r="C933"/>
      <c r="D933"/>
      <c r="E933"/>
      <c r="F933"/>
    </row>
    <row r="934" spans="2:6" x14ac:dyDescent="0.2">
      <c r="B934"/>
      <c r="C934"/>
      <c r="D934"/>
      <c r="E934"/>
      <c r="F934"/>
    </row>
    <row r="935" spans="2:6" x14ac:dyDescent="0.2">
      <c r="B935"/>
      <c r="C935"/>
      <c r="D935"/>
      <c r="E935"/>
      <c r="F935"/>
    </row>
    <row r="936" spans="2:6" x14ac:dyDescent="0.2">
      <c r="B936"/>
      <c r="C936"/>
      <c r="D936"/>
      <c r="E936"/>
      <c r="F936"/>
    </row>
    <row r="937" spans="2:6" x14ac:dyDescent="0.2">
      <c r="B937"/>
      <c r="C937"/>
      <c r="D937"/>
      <c r="E937"/>
      <c r="F937"/>
    </row>
    <row r="938" spans="2:6" x14ac:dyDescent="0.2">
      <c r="B938"/>
      <c r="C938"/>
      <c r="D938"/>
      <c r="E938"/>
      <c r="F938"/>
    </row>
    <row r="939" spans="2:6" x14ac:dyDescent="0.2">
      <c r="B939"/>
      <c r="C939"/>
      <c r="D939"/>
      <c r="E939"/>
      <c r="F939"/>
    </row>
    <row r="940" spans="2:6" x14ac:dyDescent="0.2">
      <c r="B940"/>
      <c r="C940"/>
      <c r="D940"/>
      <c r="E940"/>
      <c r="F940"/>
    </row>
    <row r="941" spans="2:6" x14ac:dyDescent="0.2">
      <c r="B941"/>
      <c r="C941"/>
      <c r="D941"/>
      <c r="E941"/>
      <c r="F941"/>
    </row>
    <row r="942" spans="2:6" x14ac:dyDescent="0.2">
      <c r="B942"/>
      <c r="C942"/>
      <c r="D942"/>
      <c r="E942"/>
      <c r="F942"/>
    </row>
    <row r="943" spans="2:6" x14ac:dyDescent="0.2">
      <c r="B943"/>
      <c r="C943"/>
      <c r="D943"/>
      <c r="E943"/>
      <c r="F943"/>
    </row>
    <row r="944" spans="2:6" x14ac:dyDescent="0.2">
      <c r="B944"/>
      <c r="C944"/>
      <c r="D944"/>
      <c r="E944"/>
      <c r="F944"/>
    </row>
    <row r="945" spans="2:6" x14ac:dyDescent="0.2">
      <c r="B945"/>
      <c r="C945"/>
      <c r="D945"/>
      <c r="E945"/>
      <c r="F945"/>
    </row>
    <row r="946" spans="2:6" x14ac:dyDescent="0.2">
      <c r="B946"/>
      <c r="C946"/>
      <c r="D946"/>
      <c r="E946"/>
      <c r="F946"/>
    </row>
    <row r="947" spans="2:6" x14ac:dyDescent="0.2">
      <c r="B947"/>
      <c r="C947"/>
      <c r="D947"/>
      <c r="E947"/>
      <c r="F947"/>
    </row>
    <row r="948" spans="2:6" x14ac:dyDescent="0.2">
      <c r="B948"/>
      <c r="C948"/>
      <c r="D948"/>
      <c r="E948"/>
      <c r="F948"/>
    </row>
    <row r="949" spans="2:6" x14ac:dyDescent="0.2">
      <c r="B949"/>
      <c r="C949"/>
      <c r="D949"/>
      <c r="E949"/>
      <c r="F949"/>
    </row>
    <row r="950" spans="2:6" x14ac:dyDescent="0.2">
      <c r="B950"/>
      <c r="C950"/>
      <c r="D950"/>
      <c r="E950"/>
      <c r="F950"/>
    </row>
    <row r="951" spans="2:6" x14ac:dyDescent="0.2">
      <c r="B951"/>
      <c r="C951"/>
      <c r="D951"/>
      <c r="E951"/>
      <c r="F951"/>
    </row>
    <row r="952" spans="2:6" x14ac:dyDescent="0.2">
      <c r="B952"/>
      <c r="C952"/>
      <c r="D952"/>
      <c r="E952"/>
      <c r="F952"/>
    </row>
    <row r="953" spans="2:6" x14ac:dyDescent="0.2">
      <c r="B953"/>
      <c r="C953"/>
      <c r="D953"/>
      <c r="E953"/>
      <c r="F953"/>
    </row>
    <row r="954" spans="2:6" x14ac:dyDescent="0.2">
      <c r="B954"/>
      <c r="C954"/>
      <c r="D954"/>
      <c r="E954"/>
      <c r="F954"/>
    </row>
    <row r="955" spans="2:6" x14ac:dyDescent="0.2">
      <c r="B955"/>
      <c r="C955"/>
      <c r="D955"/>
      <c r="E955"/>
      <c r="F955"/>
    </row>
    <row r="956" spans="2:6" x14ac:dyDescent="0.2">
      <c r="B956"/>
      <c r="C956"/>
      <c r="D956"/>
      <c r="E956"/>
      <c r="F956"/>
    </row>
    <row r="957" spans="2:6" x14ac:dyDescent="0.2">
      <c r="B957"/>
      <c r="C957"/>
      <c r="D957"/>
      <c r="E957"/>
      <c r="F957"/>
    </row>
    <row r="958" spans="2:6" x14ac:dyDescent="0.2">
      <c r="B958"/>
      <c r="C958"/>
      <c r="D958"/>
      <c r="E958"/>
      <c r="F958"/>
    </row>
    <row r="959" spans="2:6" x14ac:dyDescent="0.2">
      <c r="B959"/>
      <c r="C959"/>
      <c r="D959"/>
      <c r="E959"/>
      <c r="F959"/>
    </row>
    <row r="960" spans="2:6" x14ac:dyDescent="0.2">
      <c r="B960"/>
      <c r="C960"/>
      <c r="D960"/>
      <c r="E960"/>
      <c r="F960"/>
    </row>
    <row r="961" spans="2:6" x14ac:dyDescent="0.2">
      <c r="B961"/>
      <c r="C961"/>
      <c r="D961"/>
      <c r="E961"/>
      <c r="F961"/>
    </row>
    <row r="962" spans="2:6" x14ac:dyDescent="0.2">
      <c r="B962"/>
      <c r="C962"/>
      <c r="D962"/>
      <c r="E962"/>
      <c r="F962"/>
    </row>
    <row r="963" spans="2:6" x14ac:dyDescent="0.2">
      <c r="B963"/>
      <c r="C963"/>
      <c r="D963"/>
      <c r="E963"/>
      <c r="F963"/>
    </row>
    <row r="964" spans="2:6" x14ac:dyDescent="0.2">
      <c r="B964"/>
      <c r="C964"/>
      <c r="D964"/>
      <c r="E964"/>
      <c r="F964"/>
    </row>
    <row r="965" spans="2:6" x14ac:dyDescent="0.2">
      <c r="B965"/>
      <c r="C965"/>
      <c r="D965"/>
      <c r="E965"/>
      <c r="F965"/>
    </row>
    <row r="966" spans="2:6" x14ac:dyDescent="0.2">
      <c r="B966"/>
      <c r="C966"/>
      <c r="D966"/>
      <c r="E966"/>
      <c r="F966"/>
    </row>
    <row r="967" spans="2:6" x14ac:dyDescent="0.2">
      <c r="B967"/>
      <c r="C967"/>
      <c r="D967"/>
      <c r="E967"/>
      <c r="F967"/>
    </row>
    <row r="968" spans="2:6" x14ac:dyDescent="0.2">
      <c r="B968"/>
      <c r="C968"/>
      <c r="D968"/>
      <c r="E968"/>
      <c r="F968"/>
    </row>
    <row r="969" spans="2:6" x14ac:dyDescent="0.2">
      <c r="B969"/>
      <c r="C969"/>
      <c r="D969"/>
      <c r="E969"/>
      <c r="F969"/>
    </row>
    <row r="970" spans="2:6" x14ac:dyDescent="0.2">
      <c r="B970"/>
      <c r="C970"/>
      <c r="D970"/>
      <c r="E970"/>
      <c r="F970"/>
    </row>
    <row r="971" spans="2:6" x14ac:dyDescent="0.2">
      <c r="B971"/>
      <c r="C971"/>
      <c r="D971"/>
      <c r="E971"/>
      <c r="F971"/>
    </row>
    <row r="972" spans="2:6" x14ac:dyDescent="0.2">
      <c r="B972"/>
      <c r="C972"/>
      <c r="D972"/>
      <c r="E972"/>
      <c r="F972"/>
    </row>
    <row r="973" spans="2:6" x14ac:dyDescent="0.2">
      <c r="B973"/>
      <c r="C973"/>
      <c r="D973"/>
      <c r="E973"/>
      <c r="F973"/>
    </row>
    <row r="974" spans="2:6" x14ac:dyDescent="0.2">
      <c r="B974"/>
      <c r="C974"/>
      <c r="D974"/>
      <c r="E974"/>
      <c r="F974"/>
    </row>
    <row r="975" spans="2:6" x14ac:dyDescent="0.2">
      <c r="B975"/>
      <c r="C975"/>
      <c r="D975"/>
      <c r="E975"/>
      <c r="F975"/>
    </row>
    <row r="976" spans="2:6" x14ac:dyDescent="0.2">
      <c r="B976"/>
      <c r="C976"/>
      <c r="D976"/>
      <c r="E976"/>
      <c r="F976"/>
    </row>
    <row r="977" spans="2:6" x14ac:dyDescent="0.2">
      <c r="B977"/>
      <c r="C977"/>
      <c r="D977"/>
      <c r="E977"/>
      <c r="F977"/>
    </row>
    <row r="978" spans="2:6" x14ac:dyDescent="0.2">
      <c r="B978"/>
      <c r="C978"/>
      <c r="D978"/>
      <c r="E978"/>
      <c r="F978"/>
    </row>
    <row r="979" spans="2:6" x14ac:dyDescent="0.2">
      <c r="B979"/>
      <c r="C979"/>
      <c r="D979"/>
      <c r="E979"/>
      <c r="F979"/>
    </row>
    <row r="980" spans="2:6" x14ac:dyDescent="0.2">
      <c r="B980"/>
      <c r="C980"/>
      <c r="D980"/>
      <c r="E980"/>
      <c r="F980"/>
    </row>
    <row r="981" spans="2:6" x14ac:dyDescent="0.2">
      <c r="B981"/>
      <c r="C981"/>
      <c r="D981"/>
      <c r="E981"/>
      <c r="F981"/>
    </row>
    <row r="982" spans="2:6" x14ac:dyDescent="0.2">
      <c r="B982"/>
      <c r="C982"/>
      <c r="D982"/>
      <c r="E982"/>
      <c r="F982"/>
    </row>
    <row r="983" spans="2:6" x14ac:dyDescent="0.2">
      <c r="B983"/>
      <c r="C983"/>
      <c r="D983"/>
      <c r="E983"/>
      <c r="F983"/>
    </row>
    <row r="984" spans="2:6" x14ac:dyDescent="0.2">
      <c r="B984"/>
      <c r="C984"/>
      <c r="D984"/>
      <c r="E984"/>
      <c r="F984"/>
    </row>
    <row r="985" spans="2:6" x14ac:dyDescent="0.2">
      <c r="B985"/>
      <c r="C985"/>
      <c r="D985"/>
      <c r="E985"/>
      <c r="F985"/>
    </row>
    <row r="986" spans="2:6" x14ac:dyDescent="0.2">
      <c r="B986"/>
      <c r="C986"/>
      <c r="D986"/>
      <c r="E986"/>
      <c r="F986"/>
    </row>
    <row r="987" spans="2:6" x14ac:dyDescent="0.2">
      <c r="B987"/>
      <c r="C987"/>
      <c r="D987"/>
      <c r="E987"/>
      <c r="F987"/>
    </row>
    <row r="988" spans="2:6" x14ac:dyDescent="0.2">
      <c r="B988"/>
      <c r="C988"/>
      <c r="D988"/>
      <c r="E988"/>
      <c r="F988"/>
    </row>
    <row r="989" spans="2:6" x14ac:dyDescent="0.2">
      <c r="B989"/>
      <c r="C989"/>
      <c r="D989"/>
      <c r="E989"/>
      <c r="F989"/>
    </row>
    <row r="990" spans="2:6" x14ac:dyDescent="0.2">
      <c r="B990"/>
      <c r="C990"/>
      <c r="D990"/>
      <c r="E990"/>
      <c r="F990"/>
    </row>
    <row r="991" spans="2:6" x14ac:dyDescent="0.2">
      <c r="B991"/>
      <c r="C991"/>
      <c r="D991"/>
      <c r="E991"/>
      <c r="F991"/>
    </row>
    <row r="992" spans="2:6" x14ac:dyDescent="0.2">
      <c r="B992"/>
      <c r="C992"/>
      <c r="D992"/>
      <c r="E992"/>
      <c r="F992"/>
    </row>
    <row r="993" spans="2:6" x14ac:dyDescent="0.2">
      <c r="B993"/>
      <c r="C993"/>
      <c r="D993"/>
      <c r="E993"/>
      <c r="F993"/>
    </row>
    <row r="994" spans="2:6" x14ac:dyDescent="0.2">
      <c r="B994"/>
      <c r="C994"/>
      <c r="D994"/>
      <c r="E994"/>
      <c r="F994"/>
    </row>
    <row r="995" spans="2:6" x14ac:dyDescent="0.2">
      <c r="B995"/>
      <c r="C995"/>
      <c r="D995"/>
      <c r="E995"/>
      <c r="F995"/>
    </row>
    <row r="996" spans="2:6" x14ac:dyDescent="0.2">
      <c r="B996"/>
      <c r="C996"/>
      <c r="D996"/>
      <c r="E996"/>
      <c r="F996"/>
    </row>
    <row r="997" spans="2:6" x14ac:dyDescent="0.2">
      <c r="B997"/>
      <c r="C997"/>
      <c r="D997"/>
      <c r="E997"/>
      <c r="F997"/>
    </row>
    <row r="998" spans="2:6" x14ac:dyDescent="0.2">
      <c r="B998"/>
      <c r="C998"/>
      <c r="D998"/>
      <c r="E998"/>
      <c r="F998"/>
    </row>
    <row r="999" spans="2:6" x14ac:dyDescent="0.2">
      <c r="B999"/>
      <c r="C999"/>
      <c r="D999"/>
      <c r="E999"/>
      <c r="F999"/>
    </row>
    <row r="1000" spans="2:6" x14ac:dyDescent="0.2">
      <c r="B1000"/>
      <c r="C1000"/>
      <c r="D1000"/>
      <c r="E1000"/>
      <c r="F1000"/>
    </row>
    <row r="1001" spans="2:6" x14ac:dyDescent="0.2">
      <c r="B1001"/>
      <c r="C1001"/>
      <c r="D1001"/>
      <c r="E1001"/>
      <c r="F1001"/>
    </row>
    <row r="1002" spans="2:6" x14ac:dyDescent="0.2">
      <c r="B1002"/>
      <c r="C1002"/>
      <c r="D1002"/>
      <c r="E1002"/>
      <c r="F1002"/>
    </row>
    <row r="1003" spans="2:6" x14ac:dyDescent="0.2">
      <c r="B1003"/>
      <c r="C1003"/>
      <c r="D1003"/>
      <c r="E1003"/>
      <c r="F1003"/>
    </row>
    <row r="1004" spans="2:6" x14ac:dyDescent="0.2">
      <c r="B1004"/>
      <c r="C1004"/>
      <c r="D1004"/>
      <c r="E1004"/>
      <c r="F1004"/>
    </row>
    <row r="1005" spans="2:6" x14ac:dyDescent="0.2">
      <c r="B1005"/>
      <c r="C1005"/>
      <c r="D1005"/>
      <c r="E1005"/>
      <c r="F1005"/>
    </row>
    <row r="1006" spans="2:6" x14ac:dyDescent="0.2">
      <c r="B1006"/>
      <c r="C1006"/>
      <c r="D1006"/>
      <c r="E1006"/>
      <c r="F1006"/>
    </row>
    <row r="1007" spans="2:6" x14ac:dyDescent="0.2">
      <c r="B1007"/>
      <c r="C1007"/>
      <c r="D1007"/>
      <c r="E1007"/>
      <c r="F1007"/>
    </row>
    <row r="1008" spans="2:6" x14ac:dyDescent="0.2">
      <c r="B1008"/>
      <c r="C1008"/>
      <c r="D1008"/>
      <c r="E1008"/>
      <c r="F1008"/>
    </row>
    <row r="1009" spans="2:6" x14ac:dyDescent="0.2">
      <c r="B1009"/>
      <c r="C1009"/>
      <c r="D1009"/>
      <c r="E1009"/>
      <c r="F1009"/>
    </row>
    <row r="1010" spans="2:6" x14ac:dyDescent="0.2">
      <c r="B1010"/>
      <c r="C1010"/>
      <c r="D1010"/>
      <c r="E1010"/>
      <c r="F1010"/>
    </row>
    <row r="1011" spans="2:6" x14ac:dyDescent="0.2">
      <c r="B1011"/>
      <c r="C1011"/>
      <c r="D1011"/>
      <c r="E1011"/>
      <c r="F1011"/>
    </row>
    <row r="1012" spans="2:6" x14ac:dyDescent="0.2">
      <c r="B1012"/>
      <c r="C1012"/>
      <c r="D1012"/>
      <c r="E1012"/>
      <c r="F1012"/>
    </row>
    <row r="1013" spans="2:6" x14ac:dyDescent="0.2">
      <c r="B1013"/>
      <c r="C1013"/>
      <c r="D1013"/>
      <c r="E1013"/>
      <c r="F1013"/>
    </row>
    <row r="1014" spans="2:6" x14ac:dyDescent="0.2">
      <c r="B1014"/>
      <c r="C1014"/>
      <c r="D1014"/>
      <c r="E1014"/>
      <c r="F1014"/>
    </row>
    <row r="1015" spans="2:6" x14ac:dyDescent="0.2">
      <c r="B1015"/>
      <c r="C1015"/>
      <c r="D1015"/>
      <c r="E1015"/>
      <c r="F1015"/>
    </row>
    <row r="1016" spans="2:6" x14ac:dyDescent="0.2">
      <c r="B1016"/>
      <c r="C1016"/>
      <c r="D1016"/>
      <c r="E1016"/>
      <c r="F1016"/>
    </row>
    <row r="1017" spans="2:6" x14ac:dyDescent="0.2">
      <c r="B1017"/>
      <c r="C1017"/>
      <c r="D1017"/>
      <c r="E1017"/>
      <c r="F1017"/>
    </row>
    <row r="1018" spans="2:6" x14ac:dyDescent="0.2">
      <c r="B1018"/>
      <c r="C1018"/>
      <c r="D1018"/>
      <c r="E1018"/>
      <c r="F1018"/>
    </row>
    <row r="1019" spans="2:6" x14ac:dyDescent="0.2">
      <c r="B1019"/>
      <c r="C1019"/>
      <c r="D1019"/>
      <c r="E1019"/>
      <c r="F1019"/>
    </row>
    <row r="1020" spans="2:6" x14ac:dyDescent="0.2">
      <c r="B1020"/>
      <c r="C1020"/>
      <c r="D1020"/>
      <c r="E1020"/>
      <c r="F1020"/>
    </row>
    <row r="1021" spans="2:6" x14ac:dyDescent="0.2">
      <c r="B1021"/>
      <c r="C1021"/>
      <c r="D1021"/>
      <c r="E1021"/>
      <c r="F1021"/>
    </row>
    <row r="1022" spans="2:6" x14ac:dyDescent="0.2">
      <c r="B1022"/>
      <c r="C1022"/>
      <c r="D1022"/>
      <c r="E1022"/>
      <c r="F1022"/>
    </row>
    <row r="1023" spans="2:6" x14ac:dyDescent="0.2">
      <c r="B1023"/>
      <c r="C1023"/>
      <c r="D1023"/>
      <c r="E1023"/>
      <c r="F1023"/>
    </row>
    <row r="1024" spans="2:6" x14ac:dyDescent="0.2">
      <c r="B1024"/>
      <c r="C1024"/>
      <c r="D1024"/>
      <c r="E1024"/>
      <c r="F1024"/>
    </row>
    <row r="1025" spans="2:6" x14ac:dyDescent="0.2">
      <c r="B1025"/>
      <c r="C1025"/>
      <c r="D1025"/>
      <c r="E1025"/>
      <c r="F1025"/>
    </row>
    <row r="1026" spans="2:6" x14ac:dyDescent="0.2">
      <c r="B1026"/>
      <c r="C1026"/>
      <c r="D1026"/>
      <c r="E1026"/>
      <c r="F1026"/>
    </row>
    <row r="1027" spans="2:6" x14ac:dyDescent="0.2">
      <c r="B1027"/>
      <c r="C1027"/>
      <c r="D1027"/>
      <c r="E1027"/>
      <c r="F1027"/>
    </row>
    <row r="1028" spans="2:6" x14ac:dyDescent="0.2">
      <c r="B1028"/>
      <c r="C1028"/>
      <c r="D1028"/>
      <c r="E1028"/>
      <c r="F1028"/>
    </row>
    <row r="1029" spans="2:6" x14ac:dyDescent="0.2">
      <c r="B1029"/>
      <c r="C1029"/>
      <c r="D1029"/>
      <c r="E1029"/>
      <c r="F1029"/>
    </row>
    <row r="1030" spans="2:6" x14ac:dyDescent="0.2">
      <c r="B1030"/>
      <c r="C1030"/>
      <c r="D1030"/>
      <c r="E1030"/>
      <c r="F1030"/>
    </row>
    <row r="1031" spans="2:6" x14ac:dyDescent="0.2">
      <c r="B1031"/>
      <c r="C1031"/>
      <c r="D1031"/>
      <c r="E1031"/>
      <c r="F1031"/>
    </row>
    <row r="1032" spans="2:6" x14ac:dyDescent="0.2">
      <c r="B1032"/>
      <c r="C1032"/>
      <c r="D1032"/>
      <c r="E1032"/>
      <c r="F1032"/>
    </row>
    <row r="1033" spans="2:6" x14ac:dyDescent="0.2">
      <c r="B1033"/>
      <c r="C1033"/>
      <c r="D1033"/>
      <c r="E1033"/>
      <c r="F1033"/>
    </row>
    <row r="1034" spans="2:6" x14ac:dyDescent="0.2">
      <c r="B1034"/>
      <c r="C1034"/>
      <c r="D1034"/>
      <c r="E1034"/>
      <c r="F1034"/>
    </row>
    <row r="1035" spans="2:6" x14ac:dyDescent="0.2">
      <c r="B1035"/>
      <c r="C1035"/>
      <c r="D1035"/>
      <c r="E1035"/>
      <c r="F1035"/>
    </row>
    <row r="1036" spans="2:6" x14ac:dyDescent="0.2">
      <c r="B1036"/>
      <c r="C1036"/>
      <c r="D1036"/>
      <c r="E1036"/>
      <c r="F1036"/>
    </row>
    <row r="1037" spans="2:6" x14ac:dyDescent="0.2">
      <c r="B1037"/>
      <c r="C1037"/>
      <c r="D1037"/>
      <c r="E1037"/>
      <c r="F1037"/>
    </row>
    <row r="1038" spans="2:6" x14ac:dyDescent="0.2">
      <c r="B1038"/>
      <c r="C1038"/>
      <c r="D1038"/>
      <c r="E1038"/>
      <c r="F1038"/>
    </row>
    <row r="1039" spans="2:6" x14ac:dyDescent="0.2">
      <c r="B1039"/>
      <c r="C1039"/>
      <c r="D1039"/>
      <c r="E1039"/>
      <c r="F1039"/>
    </row>
    <row r="1040" spans="2:6" x14ac:dyDescent="0.2">
      <c r="B1040"/>
      <c r="C1040"/>
      <c r="D1040"/>
      <c r="E1040"/>
      <c r="F1040"/>
    </row>
    <row r="1041" spans="2:6" x14ac:dyDescent="0.2">
      <c r="B1041"/>
      <c r="C1041"/>
      <c r="D1041"/>
      <c r="E1041"/>
      <c r="F1041"/>
    </row>
    <row r="1042" spans="2:6" x14ac:dyDescent="0.2">
      <c r="B1042"/>
      <c r="C1042"/>
      <c r="D1042"/>
      <c r="E1042"/>
      <c r="F1042"/>
    </row>
    <row r="1043" spans="2:6" x14ac:dyDescent="0.2">
      <c r="B1043"/>
      <c r="C1043"/>
      <c r="D1043"/>
      <c r="E1043"/>
      <c r="F1043"/>
    </row>
    <row r="1044" spans="2:6" x14ac:dyDescent="0.2">
      <c r="B1044"/>
      <c r="C1044"/>
      <c r="D1044"/>
      <c r="E1044"/>
      <c r="F1044"/>
    </row>
    <row r="1045" spans="2:6" x14ac:dyDescent="0.2">
      <c r="B1045"/>
      <c r="C1045"/>
      <c r="D1045"/>
      <c r="E1045"/>
      <c r="F1045"/>
    </row>
    <row r="1046" spans="2:6" x14ac:dyDescent="0.2">
      <c r="B1046"/>
      <c r="C1046"/>
      <c r="D1046"/>
      <c r="E1046"/>
      <c r="F1046"/>
    </row>
    <row r="1047" spans="2:6" x14ac:dyDescent="0.2">
      <c r="B1047"/>
      <c r="C1047"/>
      <c r="D1047"/>
      <c r="E1047"/>
      <c r="F1047"/>
    </row>
    <row r="1048" spans="2:6" x14ac:dyDescent="0.2">
      <c r="B1048"/>
      <c r="C1048"/>
      <c r="D1048"/>
      <c r="E1048"/>
      <c r="F1048"/>
    </row>
    <row r="1049" spans="2:6" x14ac:dyDescent="0.2">
      <c r="B1049"/>
      <c r="C1049"/>
      <c r="D1049"/>
      <c r="E1049"/>
      <c r="F1049"/>
    </row>
    <row r="1050" spans="2:6" x14ac:dyDescent="0.2">
      <c r="B1050"/>
      <c r="C1050"/>
      <c r="D1050"/>
      <c r="E1050"/>
      <c r="F1050"/>
    </row>
    <row r="1051" spans="2:6" x14ac:dyDescent="0.2">
      <c r="B1051"/>
      <c r="C1051"/>
      <c r="D1051"/>
      <c r="E1051"/>
      <c r="F1051"/>
    </row>
    <row r="1052" spans="2:6" x14ac:dyDescent="0.2">
      <c r="B1052"/>
      <c r="C1052"/>
      <c r="D1052"/>
      <c r="E1052"/>
      <c r="F1052"/>
    </row>
    <row r="1053" spans="2:6" x14ac:dyDescent="0.2">
      <c r="B1053"/>
      <c r="C1053"/>
      <c r="D1053"/>
      <c r="E1053"/>
      <c r="F1053"/>
    </row>
    <row r="1054" spans="2:6" x14ac:dyDescent="0.2">
      <c r="B1054"/>
      <c r="C1054"/>
      <c r="D1054"/>
      <c r="E1054"/>
      <c r="F1054"/>
    </row>
    <row r="1055" spans="2:6" x14ac:dyDescent="0.2">
      <c r="B1055"/>
      <c r="C1055"/>
      <c r="D1055"/>
      <c r="E1055"/>
      <c r="F1055"/>
    </row>
    <row r="1056" spans="2:6" x14ac:dyDescent="0.2">
      <c r="B1056"/>
      <c r="C1056"/>
      <c r="D1056"/>
      <c r="E1056"/>
      <c r="F1056"/>
    </row>
    <row r="1057" spans="2:6" x14ac:dyDescent="0.2">
      <c r="B1057"/>
      <c r="C1057"/>
      <c r="D1057"/>
      <c r="E1057"/>
      <c r="F1057"/>
    </row>
    <row r="1058" spans="2:6" x14ac:dyDescent="0.2">
      <c r="B1058"/>
      <c r="C1058"/>
      <c r="D1058"/>
      <c r="E1058"/>
      <c r="F1058"/>
    </row>
    <row r="1059" spans="2:6" x14ac:dyDescent="0.2">
      <c r="B1059"/>
      <c r="C1059"/>
      <c r="D1059"/>
      <c r="E1059"/>
      <c r="F1059"/>
    </row>
    <row r="1060" spans="2:6" x14ac:dyDescent="0.2">
      <c r="B1060"/>
      <c r="C1060"/>
      <c r="D1060"/>
      <c r="E1060"/>
      <c r="F1060"/>
    </row>
    <row r="1061" spans="2:6" x14ac:dyDescent="0.2">
      <c r="B1061"/>
      <c r="C1061"/>
      <c r="D1061"/>
      <c r="E1061"/>
      <c r="F1061"/>
    </row>
    <row r="1062" spans="2:6" x14ac:dyDescent="0.2">
      <c r="B1062"/>
      <c r="C1062"/>
      <c r="D1062"/>
      <c r="E1062"/>
      <c r="F1062"/>
    </row>
    <row r="1063" spans="2:6" x14ac:dyDescent="0.2">
      <c r="B1063"/>
      <c r="C1063"/>
      <c r="D1063"/>
      <c r="E1063"/>
      <c r="F1063"/>
    </row>
    <row r="1064" spans="2:6" x14ac:dyDescent="0.2">
      <c r="B1064"/>
      <c r="C1064"/>
      <c r="D1064"/>
      <c r="E1064"/>
      <c r="F1064"/>
    </row>
    <row r="1065" spans="2:6" x14ac:dyDescent="0.2">
      <c r="B1065"/>
      <c r="C1065"/>
      <c r="D1065"/>
      <c r="E1065"/>
      <c r="F1065"/>
    </row>
    <row r="1066" spans="2:6" x14ac:dyDescent="0.2">
      <c r="B1066"/>
      <c r="C1066"/>
      <c r="D1066"/>
      <c r="E1066"/>
      <c r="F1066"/>
    </row>
    <row r="1067" spans="2:6" x14ac:dyDescent="0.2">
      <c r="B1067"/>
      <c r="C1067"/>
      <c r="D1067"/>
      <c r="E1067"/>
      <c r="F1067"/>
    </row>
    <row r="1068" spans="2:6" x14ac:dyDescent="0.2">
      <c r="B1068"/>
      <c r="C1068"/>
      <c r="D1068"/>
      <c r="E1068"/>
      <c r="F1068"/>
    </row>
    <row r="1069" spans="2:6" x14ac:dyDescent="0.2">
      <c r="B1069"/>
      <c r="C1069"/>
      <c r="D1069"/>
      <c r="E1069"/>
      <c r="F1069"/>
    </row>
    <row r="1070" spans="2:6" x14ac:dyDescent="0.2">
      <c r="B1070"/>
      <c r="C1070"/>
      <c r="D1070"/>
      <c r="E1070"/>
      <c r="F1070"/>
    </row>
    <row r="1071" spans="2:6" x14ac:dyDescent="0.2">
      <c r="B1071"/>
      <c r="C1071"/>
      <c r="D1071"/>
      <c r="E1071"/>
      <c r="F1071"/>
    </row>
    <row r="1072" spans="2:6" x14ac:dyDescent="0.2">
      <c r="B1072"/>
      <c r="C1072"/>
      <c r="D1072"/>
      <c r="E1072"/>
      <c r="F1072"/>
    </row>
    <row r="1073" spans="2:6" x14ac:dyDescent="0.2">
      <c r="B1073"/>
      <c r="C1073"/>
      <c r="D1073"/>
      <c r="E1073"/>
      <c r="F1073"/>
    </row>
    <row r="1074" spans="2:6" x14ac:dyDescent="0.2">
      <c r="B1074"/>
      <c r="C1074"/>
      <c r="D1074"/>
      <c r="E1074"/>
      <c r="F1074"/>
    </row>
    <row r="1075" spans="2:6" x14ac:dyDescent="0.2">
      <c r="B1075"/>
      <c r="C1075"/>
      <c r="D1075"/>
      <c r="E1075"/>
      <c r="F1075"/>
    </row>
    <row r="1076" spans="2:6" x14ac:dyDescent="0.2">
      <c r="B1076"/>
      <c r="C1076"/>
      <c r="D1076"/>
      <c r="E1076"/>
      <c r="F1076"/>
    </row>
    <row r="1077" spans="2:6" x14ac:dyDescent="0.2">
      <c r="B1077"/>
      <c r="C1077"/>
      <c r="D1077"/>
      <c r="E1077"/>
      <c r="F1077"/>
    </row>
    <row r="1078" spans="2:6" x14ac:dyDescent="0.2">
      <c r="B1078"/>
      <c r="C1078"/>
      <c r="D1078"/>
      <c r="E1078"/>
      <c r="F1078"/>
    </row>
    <row r="1079" spans="2:6" x14ac:dyDescent="0.2">
      <c r="B1079"/>
      <c r="C1079"/>
      <c r="D1079"/>
      <c r="E1079"/>
      <c r="F1079"/>
    </row>
    <row r="1080" spans="2:6" x14ac:dyDescent="0.2">
      <c r="B1080"/>
      <c r="C1080"/>
      <c r="D1080"/>
      <c r="E1080"/>
      <c r="F1080"/>
    </row>
    <row r="1081" spans="2:6" x14ac:dyDescent="0.2">
      <c r="B1081"/>
      <c r="C1081"/>
      <c r="D1081"/>
      <c r="E1081"/>
      <c r="F1081"/>
    </row>
    <row r="1082" spans="2:6" x14ac:dyDescent="0.2">
      <c r="B1082"/>
      <c r="C1082"/>
      <c r="D1082"/>
      <c r="E1082"/>
      <c r="F1082"/>
    </row>
    <row r="1083" spans="2:6" x14ac:dyDescent="0.2">
      <c r="B1083"/>
      <c r="C1083"/>
      <c r="D1083"/>
      <c r="E1083"/>
      <c r="F1083"/>
    </row>
    <row r="1084" spans="2:6" x14ac:dyDescent="0.2">
      <c r="B1084"/>
      <c r="C1084"/>
      <c r="D1084"/>
      <c r="E1084"/>
      <c r="F1084"/>
    </row>
    <row r="1085" spans="2:6" x14ac:dyDescent="0.2">
      <c r="B1085"/>
      <c r="C1085"/>
      <c r="D1085"/>
      <c r="E1085"/>
      <c r="F1085"/>
    </row>
    <row r="1086" spans="2:6" x14ac:dyDescent="0.2">
      <c r="B1086"/>
      <c r="C1086"/>
      <c r="D1086"/>
      <c r="E1086"/>
      <c r="F1086"/>
    </row>
    <row r="1087" spans="2:6" x14ac:dyDescent="0.2">
      <c r="B1087"/>
      <c r="C1087"/>
      <c r="D1087"/>
      <c r="E1087"/>
      <c r="F1087"/>
    </row>
    <row r="1088" spans="2:6" x14ac:dyDescent="0.2">
      <c r="B1088"/>
      <c r="C1088"/>
      <c r="D1088"/>
      <c r="E1088"/>
      <c r="F1088"/>
    </row>
    <row r="1089" spans="2:6" x14ac:dyDescent="0.2">
      <c r="B1089"/>
      <c r="C1089"/>
      <c r="D1089"/>
      <c r="E1089"/>
      <c r="F1089"/>
    </row>
    <row r="1090" spans="2:6" x14ac:dyDescent="0.2">
      <c r="B1090"/>
      <c r="C1090"/>
      <c r="D1090"/>
      <c r="E1090"/>
      <c r="F1090"/>
    </row>
    <row r="1091" spans="2:6" x14ac:dyDescent="0.2">
      <c r="B1091"/>
      <c r="C1091"/>
      <c r="D1091"/>
      <c r="E1091"/>
      <c r="F1091"/>
    </row>
    <row r="1092" spans="2:6" x14ac:dyDescent="0.2">
      <c r="B1092"/>
      <c r="C1092"/>
      <c r="D1092"/>
      <c r="E1092"/>
      <c r="F1092"/>
    </row>
    <row r="1093" spans="2:6" x14ac:dyDescent="0.2">
      <c r="B1093"/>
      <c r="C1093"/>
      <c r="D1093"/>
      <c r="E1093"/>
      <c r="F1093"/>
    </row>
    <row r="1094" spans="2:6" x14ac:dyDescent="0.2">
      <c r="B1094"/>
      <c r="C1094"/>
      <c r="D1094"/>
      <c r="E1094"/>
      <c r="F1094"/>
    </row>
    <row r="1095" spans="2:6" x14ac:dyDescent="0.2">
      <c r="B1095"/>
      <c r="C1095"/>
      <c r="D1095"/>
      <c r="E1095"/>
      <c r="F1095"/>
    </row>
    <row r="1096" spans="2:6" x14ac:dyDescent="0.2">
      <c r="B1096"/>
      <c r="C1096"/>
      <c r="D1096"/>
      <c r="E1096"/>
      <c r="F1096"/>
    </row>
    <row r="1097" spans="2:6" x14ac:dyDescent="0.2">
      <c r="B1097"/>
      <c r="C1097"/>
      <c r="D1097"/>
      <c r="E1097"/>
      <c r="F1097"/>
    </row>
    <row r="1098" spans="2:6" x14ac:dyDescent="0.2">
      <c r="B1098"/>
      <c r="C1098"/>
      <c r="D1098"/>
      <c r="E1098"/>
      <c r="F1098"/>
    </row>
    <row r="1099" spans="2:6" x14ac:dyDescent="0.2">
      <c r="B1099"/>
      <c r="C1099"/>
      <c r="D1099"/>
      <c r="E1099"/>
      <c r="F1099"/>
    </row>
    <row r="1100" spans="2:6" x14ac:dyDescent="0.2">
      <c r="B1100"/>
      <c r="C1100"/>
      <c r="D1100"/>
      <c r="E1100"/>
      <c r="F1100"/>
    </row>
    <row r="1101" spans="2:6" x14ac:dyDescent="0.2">
      <c r="B1101"/>
      <c r="C1101"/>
      <c r="D1101"/>
      <c r="E1101"/>
      <c r="F1101"/>
    </row>
    <row r="1102" spans="2:6" x14ac:dyDescent="0.2">
      <c r="B1102"/>
      <c r="C1102"/>
      <c r="D1102"/>
      <c r="E1102"/>
      <c r="F1102"/>
    </row>
    <row r="1103" spans="2:6" x14ac:dyDescent="0.2">
      <c r="B1103"/>
      <c r="C1103"/>
      <c r="D1103"/>
      <c r="E1103"/>
      <c r="F1103"/>
    </row>
    <row r="1104" spans="2:6" x14ac:dyDescent="0.2">
      <c r="B1104"/>
      <c r="C1104"/>
      <c r="D1104"/>
      <c r="E1104"/>
      <c r="F1104"/>
    </row>
    <row r="1105" spans="2:6" x14ac:dyDescent="0.2">
      <c r="B1105"/>
      <c r="C1105"/>
      <c r="D1105"/>
      <c r="E1105"/>
      <c r="F1105"/>
    </row>
    <row r="1106" spans="2:6" x14ac:dyDescent="0.2">
      <c r="B1106"/>
      <c r="C1106"/>
      <c r="D1106"/>
      <c r="E1106"/>
      <c r="F1106"/>
    </row>
    <row r="1107" spans="2:6" x14ac:dyDescent="0.2">
      <c r="B1107"/>
      <c r="C1107"/>
      <c r="D1107"/>
      <c r="E1107"/>
      <c r="F1107"/>
    </row>
    <row r="1108" spans="2:6" x14ac:dyDescent="0.2">
      <c r="B1108"/>
      <c r="C1108"/>
      <c r="D1108"/>
      <c r="E1108"/>
      <c r="F1108"/>
    </row>
    <row r="1109" spans="2:6" x14ac:dyDescent="0.2">
      <c r="B1109"/>
      <c r="C1109"/>
      <c r="D1109"/>
      <c r="E1109"/>
      <c r="F1109"/>
    </row>
    <row r="1110" spans="2:6" x14ac:dyDescent="0.2">
      <c r="B1110"/>
      <c r="C1110"/>
      <c r="D1110"/>
      <c r="E1110"/>
      <c r="F1110"/>
    </row>
    <row r="1111" spans="2:6" x14ac:dyDescent="0.2">
      <c r="B1111"/>
      <c r="C1111"/>
      <c r="D1111"/>
      <c r="E1111"/>
      <c r="F1111"/>
    </row>
    <row r="1112" spans="2:6" x14ac:dyDescent="0.2">
      <c r="B1112"/>
      <c r="C1112"/>
      <c r="D1112"/>
      <c r="E1112"/>
      <c r="F1112"/>
    </row>
    <row r="1113" spans="2:6" x14ac:dyDescent="0.2">
      <c r="B1113"/>
      <c r="C1113"/>
      <c r="D1113"/>
      <c r="E1113"/>
      <c r="F1113"/>
    </row>
    <row r="1114" spans="2:6" x14ac:dyDescent="0.2">
      <c r="B1114"/>
      <c r="C1114"/>
      <c r="D1114"/>
      <c r="E1114"/>
      <c r="F1114"/>
    </row>
    <row r="1115" spans="2:6" x14ac:dyDescent="0.2">
      <c r="B1115"/>
      <c r="C1115"/>
      <c r="D1115"/>
      <c r="E1115"/>
      <c r="F1115"/>
    </row>
    <row r="1116" spans="2:6" x14ac:dyDescent="0.2">
      <c r="B1116"/>
      <c r="C1116"/>
      <c r="D1116"/>
      <c r="E1116"/>
      <c r="F1116"/>
    </row>
    <row r="1117" spans="2:6" x14ac:dyDescent="0.2">
      <c r="B1117"/>
      <c r="C1117"/>
      <c r="D1117"/>
      <c r="E1117"/>
      <c r="F1117"/>
    </row>
    <row r="1118" spans="2:6" x14ac:dyDescent="0.2">
      <c r="B1118"/>
      <c r="C1118"/>
      <c r="D1118"/>
      <c r="E1118"/>
      <c r="F1118"/>
    </row>
    <row r="1119" spans="2:6" x14ac:dyDescent="0.2">
      <c r="B1119"/>
      <c r="C1119"/>
      <c r="D1119"/>
      <c r="E1119"/>
      <c r="F1119"/>
    </row>
    <row r="1120" spans="2:6" x14ac:dyDescent="0.2">
      <c r="B1120"/>
      <c r="C1120"/>
      <c r="D1120"/>
      <c r="E1120"/>
      <c r="F1120"/>
    </row>
    <row r="1121" spans="2:6" x14ac:dyDescent="0.2">
      <c r="B1121"/>
      <c r="C1121"/>
      <c r="D1121"/>
      <c r="E1121"/>
      <c r="F1121"/>
    </row>
    <row r="1122" spans="2:6" x14ac:dyDescent="0.2">
      <c r="B1122"/>
      <c r="C1122"/>
      <c r="D1122"/>
      <c r="E1122"/>
      <c r="F1122"/>
    </row>
    <row r="1123" spans="2:6" x14ac:dyDescent="0.2">
      <c r="B1123"/>
      <c r="C1123"/>
      <c r="D1123"/>
      <c r="E1123"/>
      <c r="F1123"/>
    </row>
    <row r="1124" spans="2:6" x14ac:dyDescent="0.2">
      <c r="B1124"/>
      <c r="C1124"/>
      <c r="D1124"/>
      <c r="E1124"/>
      <c r="F1124"/>
    </row>
    <row r="1125" spans="2:6" x14ac:dyDescent="0.2">
      <c r="B1125"/>
      <c r="C1125"/>
      <c r="D1125"/>
      <c r="E1125"/>
      <c r="F1125"/>
    </row>
    <row r="1126" spans="2:6" x14ac:dyDescent="0.2">
      <c r="B1126"/>
      <c r="C1126"/>
      <c r="D1126"/>
      <c r="E1126"/>
      <c r="F1126"/>
    </row>
    <row r="1127" spans="2:6" x14ac:dyDescent="0.2">
      <c r="B1127"/>
      <c r="C1127"/>
      <c r="D1127"/>
      <c r="E1127"/>
      <c r="F1127"/>
    </row>
    <row r="1128" spans="2:6" x14ac:dyDescent="0.2">
      <c r="B1128"/>
      <c r="C1128"/>
      <c r="D1128"/>
      <c r="E1128"/>
      <c r="F1128"/>
    </row>
    <row r="1129" spans="2:6" x14ac:dyDescent="0.2">
      <c r="B1129"/>
      <c r="C1129"/>
      <c r="D1129"/>
      <c r="E1129"/>
      <c r="F1129"/>
    </row>
    <row r="1130" spans="2:6" x14ac:dyDescent="0.2">
      <c r="B1130"/>
      <c r="C1130"/>
      <c r="D1130"/>
      <c r="E1130"/>
      <c r="F1130"/>
    </row>
    <row r="1131" spans="2:6" x14ac:dyDescent="0.2">
      <c r="B1131"/>
      <c r="C1131"/>
      <c r="D1131"/>
      <c r="E1131"/>
      <c r="F1131"/>
    </row>
    <row r="1132" spans="2:6" x14ac:dyDescent="0.2">
      <c r="B1132"/>
      <c r="C1132"/>
      <c r="D1132"/>
      <c r="E1132"/>
      <c r="F1132"/>
    </row>
    <row r="1133" spans="2:6" x14ac:dyDescent="0.2">
      <c r="B1133"/>
      <c r="C1133"/>
      <c r="D1133"/>
      <c r="E1133"/>
      <c r="F1133"/>
    </row>
    <row r="1134" spans="2:6" x14ac:dyDescent="0.2">
      <c r="B1134"/>
      <c r="C1134"/>
      <c r="D1134"/>
      <c r="E1134"/>
      <c r="F1134"/>
    </row>
    <row r="1135" spans="2:6" x14ac:dyDescent="0.2">
      <c r="B1135"/>
      <c r="C1135"/>
      <c r="D1135"/>
      <c r="E1135"/>
      <c r="F1135"/>
    </row>
    <row r="1136" spans="2:6" x14ac:dyDescent="0.2">
      <c r="B1136"/>
      <c r="C1136"/>
      <c r="D1136"/>
      <c r="E1136"/>
      <c r="F1136"/>
    </row>
    <row r="1137" spans="2:6" x14ac:dyDescent="0.2">
      <c r="B1137"/>
      <c r="C1137"/>
      <c r="D1137"/>
      <c r="E1137"/>
      <c r="F1137"/>
    </row>
    <row r="1138" spans="2:6" x14ac:dyDescent="0.2">
      <c r="B1138"/>
      <c r="C1138"/>
      <c r="D1138"/>
      <c r="E1138"/>
      <c r="F1138"/>
    </row>
    <row r="1139" spans="2:6" x14ac:dyDescent="0.2">
      <c r="B1139"/>
      <c r="C1139"/>
      <c r="D1139"/>
      <c r="E1139"/>
      <c r="F1139"/>
    </row>
    <row r="1140" spans="2:6" x14ac:dyDescent="0.2">
      <c r="B1140"/>
      <c r="C1140"/>
      <c r="D1140"/>
      <c r="E1140"/>
      <c r="F1140"/>
    </row>
    <row r="1141" spans="2:6" x14ac:dyDescent="0.2">
      <c r="B1141"/>
      <c r="C1141"/>
      <c r="D1141"/>
      <c r="E1141"/>
      <c r="F1141"/>
    </row>
    <row r="1142" spans="2:6" x14ac:dyDescent="0.2">
      <c r="B1142"/>
      <c r="C1142"/>
      <c r="D1142"/>
      <c r="E1142"/>
      <c r="F1142"/>
    </row>
    <row r="1143" spans="2:6" x14ac:dyDescent="0.2">
      <c r="B1143"/>
      <c r="C1143"/>
      <c r="D1143"/>
      <c r="E1143"/>
      <c r="F1143"/>
    </row>
    <row r="1144" spans="2:6" x14ac:dyDescent="0.2">
      <c r="B1144"/>
      <c r="C1144"/>
      <c r="D1144"/>
      <c r="E1144"/>
      <c r="F1144"/>
    </row>
    <row r="1145" spans="2:6" x14ac:dyDescent="0.2">
      <c r="B1145"/>
      <c r="C1145"/>
      <c r="D1145"/>
      <c r="E1145"/>
      <c r="F1145"/>
    </row>
    <row r="1146" spans="2:6" x14ac:dyDescent="0.2">
      <c r="B1146"/>
      <c r="C1146"/>
      <c r="D1146"/>
      <c r="E1146"/>
      <c r="F1146"/>
    </row>
    <row r="1147" spans="2:6" x14ac:dyDescent="0.2">
      <c r="B1147"/>
      <c r="C1147"/>
      <c r="D1147"/>
      <c r="E1147"/>
      <c r="F1147"/>
    </row>
    <row r="1148" spans="2:6" x14ac:dyDescent="0.2">
      <c r="B1148"/>
      <c r="C1148"/>
      <c r="D1148"/>
      <c r="E1148"/>
      <c r="F1148"/>
    </row>
    <row r="1149" spans="2:6" x14ac:dyDescent="0.2">
      <c r="B1149"/>
      <c r="C1149"/>
      <c r="D1149"/>
      <c r="E1149"/>
      <c r="F1149"/>
    </row>
    <row r="1150" spans="2:6" x14ac:dyDescent="0.2">
      <c r="B1150"/>
      <c r="C1150"/>
      <c r="D1150"/>
      <c r="E1150"/>
      <c r="F1150"/>
    </row>
    <row r="1151" spans="2:6" x14ac:dyDescent="0.2">
      <c r="B1151"/>
      <c r="C1151"/>
      <c r="D1151"/>
      <c r="E1151"/>
      <c r="F1151"/>
    </row>
    <row r="1152" spans="2:6" x14ac:dyDescent="0.2">
      <c r="B1152"/>
      <c r="C1152"/>
      <c r="D1152"/>
      <c r="E1152"/>
      <c r="F1152"/>
    </row>
    <row r="1153" spans="2:6" x14ac:dyDescent="0.2">
      <c r="B1153"/>
      <c r="C1153"/>
      <c r="D1153"/>
      <c r="E1153"/>
      <c r="F1153"/>
    </row>
    <row r="1154" spans="2:6" x14ac:dyDescent="0.2">
      <c r="B1154"/>
      <c r="C1154"/>
      <c r="D1154"/>
      <c r="E1154"/>
      <c r="F1154"/>
    </row>
    <row r="1155" spans="2:6" x14ac:dyDescent="0.2">
      <c r="B1155"/>
      <c r="C1155"/>
      <c r="D1155"/>
      <c r="E1155"/>
      <c r="F1155"/>
    </row>
    <row r="1156" spans="2:6" x14ac:dyDescent="0.2">
      <c r="B1156"/>
      <c r="C1156"/>
      <c r="D1156"/>
      <c r="E1156"/>
      <c r="F1156"/>
    </row>
    <row r="1157" spans="2:6" x14ac:dyDescent="0.2">
      <c r="B1157"/>
      <c r="C1157"/>
      <c r="D1157"/>
      <c r="E1157"/>
      <c r="F1157"/>
    </row>
    <row r="1158" spans="2:6" x14ac:dyDescent="0.2">
      <c r="B1158"/>
      <c r="C1158"/>
      <c r="D1158"/>
      <c r="E1158"/>
      <c r="F1158"/>
    </row>
    <row r="1159" spans="2:6" x14ac:dyDescent="0.2">
      <c r="B1159"/>
      <c r="C1159"/>
      <c r="D1159"/>
      <c r="E1159"/>
      <c r="F1159"/>
    </row>
    <row r="1160" spans="2:6" x14ac:dyDescent="0.2">
      <c r="B1160"/>
      <c r="C1160"/>
      <c r="D1160"/>
      <c r="E1160"/>
      <c r="F1160"/>
    </row>
    <row r="1161" spans="2:6" x14ac:dyDescent="0.2">
      <c r="B1161"/>
      <c r="C1161"/>
      <c r="D1161"/>
      <c r="E1161"/>
      <c r="F1161"/>
    </row>
    <row r="1162" spans="2:6" x14ac:dyDescent="0.2">
      <c r="B1162"/>
      <c r="C1162"/>
      <c r="D1162"/>
      <c r="E1162"/>
      <c r="F1162"/>
    </row>
    <row r="1163" spans="2:6" x14ac:dyDescent="0.2">
      <c r="B1163"/>
      <c r="C1163"/>
      <c r="D1163"/>
      <c r="E1163"/>
      <c r="F1163"/>
    </row>
    <row r="1164" spans="2:6" x14ac:dyDescent="0.2">
      <c r="B1164"/>
      <c r="C1164"/>
      <c r="D1164"/>
      <c r="E1164"/>
      <c r="F1164"/>
    </row>
    <row r="1165" spans="2:6" x14ac:dyDescent="0.2">
      <c r="B1165"/>
      <c r="C1165"/>
      <c r="D1165"/>
      <c r="E1165"/>
      <c r="F1165"/>
    </row>
    <row r="1166" spans="2:6" x14ac:dyDescent="0.2">
      <c r="B1166"/>
      <c r="C1166"/>
      <c r="D1166"/>
      <c r="E1166"/>
      <c r="F1166"/>
    </row>
    <row r="1167" spans="2:6" x14ac:dyDescent="0.2">
      <c r="B1167"/>
      <c r="C1167"/>
      <c r="D1167"/>
      <c r="E1167"/>
      <c r="F1167"/>
    </row>
    <row r="1168" spans="2:6" x14ac:dyDescent="0.2">
      <c r="B1168"/>
      <c r="C1168"/>
      <c r="D1168"/>
      <c r="E1168"/>
      <c r="F1168"/>
    </row>
    <row r="1169" spans="2:6" x14ac:dyDescent="0.2">
      <c r="B1169"/>
      <c r="C1169"/>
      <c r="D1169"/>
      <c r="E1169"/>
      <c r="F1169"/>
    </row>
    <row r="1170" spans="2:6" x14ac:dyDescent="0.2">
      <c r="B1170"/>
      <c r="C1170"/>
      <c r="D1170"/>
      <c r="E1170"/>
      <c r="F1170"/>
    </row>
    <row r="1171" spans="2:6" x14ac:dyDescent="0.2">
      <c r="B1171"/>
      <c r="C1171"/>
      <c r="D1171"/>
      <c r="E1171"/>
      <c r="F1171"/>
    </row>
    <row r="1172" spans="2:6" x14ac:dyDescent="0.2">
      <c r="B1172"/>
      <c r="C1172"/>
      <c r="D1172"/>
      <c r="E1172"/>
      <c r="F1172"/>
    </row>
    <row r="1173" spans="2:6" x14ac:dyDescent="0.2">
      <c r="B1173"/>
      <c r="C1173"/>
      <c r="D1173"/>
      <c r="E1173"/>
      <c r="F1173"/>
    </row>
    <row r="1174" spans="2:6" x14ac:dyDescent="0.2">
      <c r="B1174"/>
      <c r="C1174"/>
      <c r="D1174"/>
      <c r="E1174"/>
      <c r="F1174"/>
    </row>
    <row r="1175" spans="2:6" x14ac:dyDescent="0.2">
      <c r="B1175"/>
      <c r="C1175"/>
      <c r="D1175"/>
      <c r="E1175"/>
      <c r="F1175"/>
    </row>
    <row r="1176" spans="2:6" x14ac:dyDescent="0.2">
      <c r="B1176"/>
      <c r="C1176"/>
      <c r="D1176"/>
      <c r="E1176"/>
      <c r="F1176"/>
    </row>
    <row r="1177" spans="2:6" x14ac:dyDescent="0.2">
      <c r="B1177"/>
      <c r="C1177"/>
      <c r="D1177"/>
      <c r="E1177"/>
      <c r="F1177"/>
    </row>
    <row r="1178" spans="2:6" x14ac:dyDescent="0.2">
      <c r="B1178"/>
      <c r="C1178"/>
      <c r="D1178"/>
      <c r="E1178"/>
      <c r="F1178"/>
    </row>
    <row r="1179" spans="2:6" x14ac:dyDescent="0.2">
      <c r="B1179"/>
      <c r="C1179"/>
      <c r="D1179"/>
      <c r="E1179"/>
      <c r="F1179"/>
    </row>
    <row r="1180" spans="2:6" x14ac:dyDescent="0.2">
      <c r="B1180"/>
      <c r="C1180"/>
      <c r="D1180"/>
      <c r="E1180"/>
      <c r="F1180"/>
    </row>
    <row r="1181" spans="2:6" x14ac:dyDescent="0.2">
      <c r="B1181"/>
      <c r="C1181"/>
      <c r="D1181"/>
      <c r="E1181"/>
      <c r="F1181"/>
    </row>
    <row r="1182" spans="2:6" x14ac:dyDescent="0.2">
      <c r="B1182"/>
      <c r="C1182"/>
      <c r="D1182"/>
      <c r="E1182"/>
      <c r="F1182"/>
    </row>
    <row r="1183" spans="2:6" x14ac:dyDescent="0.2">
      <c r="B1183"/>
      <c r="C1183"/>
      <c r="D1183"/>
      <c r="E1183"/>
      <c r="F1183"/>
    </row>
    <row r="1184" spans="2:6" x14ac:dyDescent="0.2">
      <c r="B1184"/>
      <c r="C1184"/>
      <c r="D1184"/>
      <c r="E1184"/>
      <c r="F1184"/>
    </row>
    <row r="1185" spans="2:6" x14ac:dyDescent="0.2">
      <c r="B1185"/>
      <c r="C1185"/>
      <c r="D1185"/>
      <c r="E1185"/>
      <c r="F1185"/>
    </row>
    <row r="1186" spans="2:6" x14ac:dyDescent="0.2">
      <c r="B1186"/>
      <c r="C1186"/>
      <c r="D1186"/>
      <c r="E1186"/>
      <c r="F1186"/>
    </row>
    <row r="1187" spans="2:6" x14ac:dyDescent="0.2">
      <c r="B1187"/>
      <c r="C1187"/>
      <c r="D1187"/>
      <c r="E1187"/>
      <c r="F1187"/>
    </row>
    <row r="1188" spans="2:6" x14ac:dyDescent="0.2">
      <c r="B1188"/>
      <c r="C1188"/>
      <c r="D1188"/>
      <c r="E1188"/>
      <c r="F1188"/>
    </row>
    <row r="1189" spans="2:6" x14ac:dyDescent="0.2">
      <c r="B1189"/>
      <c r="C1189"/>
      <c r="D1189"/>
      <c r="E1189"/>
      <c r="F1189"/>
    </row>
    <row r="1190" spans="2:6" x14ac:dyDescent="0.2">
      <c r="B1190"/>
      <c r="C1190"/>
      <c r="D1190"/>
      <c r="E1190"/>
      <c r="F1190"/>
    </row>
    <row r="1191" spans="2:6" x14ac:dyDescent="0.2">
      <c r="B1191"/>
      <c r="C1191"/>
      <c r="D1191"/>
      <c r="E1191"/>
      <c r="F1191"/>
    </row>
    <row r="1192" spans="2:6" x14ac:dyDescent="0.2">
      <c r="B1192"/>
      <c r="C1192"/>
      <c r="D1192"/>
      <c r="E1192"/>
      <c r="F1192"/>
    </row>
    <row r="1193" spans="2:6" x14ac:dyDescent="0.2">
      <c r="B1193"/>
      <c r="C1193"/>
      <c r="D1193"/>
      <c r="E1193"/>
      <c r="F1193"/>
    </row>
    <row r="1194" spans="2:6" x14ac:dyDescent="0.2">
      <c r="B1194"/>
      <c r="C1194"/>
      <c r="D1194"/>
      <c r="E1194"/>
      <c r="F1194"/>
    </row>
    <row r="1195" spans="2:6" x14ac:dyDescent="0.2">
      <c r="B1195"/>
      <c r="C1195"/>
      <c r="D1195"/>
      <c r="E1195"/>
      <c r="F1195"/>
    </row>
    <row r="1196" spans="2:6" x14ac:dyDescent="0.2">
      <c r="B1196"/>
      <c r="C1196"/>
      <c r="D1196"/>
      <c r="E1196"/>
      <c r="F1196"/>
    </row>
    <row r="1197" spans="2:6" x14ac:dyDescent="0.2">
      <c r="B1197"/>
      <c r="C1197"/>
      <c r="D1197"/>
      <c r="E1197"/>
      <c r="F1197"/>
    </row>
    <row r="1198" spans="2:6" x14ac:dyDescent="0.2">
      <c r="B1198"/>
      <c r="C1198"/>
      <c r="D1198"/>
      <c r="E1198"/>
      <c r="F1198"/>
    </row>
    <row r="1199" spans="2:6" x14ac:dyDescent="0.2">
      <c r="B1199"/>
      <c r="C1199"/>
      <c r="D1199"/>
      <c r="E1199"/>
      <c r="F1199"/>
    </row>
    <row r="1200" spans="2:6" x14ac:dyDescent="0.2">
      <c r="B1200"/>
      <c r="C1200"/>
      <c r="D1200"/>
      <c r="E1200"/>
      <c r="F1200"/>
    </row>
    <row r="1201" spans="2:6" x14ac:dyDescent="0.2">
      <c r="B1201"/>
      <c r="C1201"/>
      <c r="D1201"/>
      <c r="E1201"/>
      <c r="F1201"/>
    </row>
    <row r="1202" spans="2:6" x14ac:dyDescent="0.2">
      <c r="B1202"/>
      <c r="C1202"/>
      <c r="D1202"/>
      <c r="E1202"/>
      <c r="F1202"/>
    </row>
    <row r="1203" spans="2:6" x14ac:dyDescent="0.2">
      <c r="B1203"/>
      <c r="C1203"/>
      <c r="D1203"/>
      <c r="E1203"/>
      <c r="F1203"/>
    </row>
    <row r="1204" spans="2:6" x14ac:dyDescent="0.2">
      <c r="B1204"/>
      <c r="C1204"/>
      <c r="D1204"/>
      <c r="E1204"/>
      <c r="F1204"/>
    </row>
    <row r="1205" spans="2:6" x14ac:dyDescent="0.2">
      <c r="B1205"/>
      <c r="C1205"/>
      <c r="D1205"/>
      <c r="E1205"/>
      <c r="F1205"/>
    </row>
    <row r="1206" spans="2:6" x14ac:dyDescent="0.2">
      <c r="B1206"/>
      <c r="C1206"/>
      <c r="D1206"/>
      <c r="E1206"/>
      <c r="F1206"/>
    </row>
    <row r="1207" spans="2:6" x14ac:dyDescent="0.2">
      <c r="B1207"/>
      <c r="C1207"/>
      <c r="D1207"/>
      <c r="E1207"/>
      <c r="F1207"/>
    </row>
    <row r="1208" spans="2:6" x14ac:dyDescent="0.2">
      <c r="B1208"/>
      <c r="C1208"/>
      <c r="D1208"/>
      <c r="E1208"/>
      <c r="F1208"/>
    </row>
    <row r="1209" spans="2:6" x14ac:dyDescent="0.2">
      <c r="B1209"/>
      <c r="C1209"/>
      <c r="D1209"/>
      <c r="E1209"/>
      <c r="F1209"/>
    </row>
    <row r="1210" spans="2:6" x14ac:dyDescent="0.2">
      <c r="B1210"/>
      <c r="C1210"/>
      <c r="D1210"/>
      <c r="E1210"/>
      <c r="F1210"/>
    </row>
    <row r="1211" spans="2:6" x14ac:dyDescent="0.2">
      <c r="B1211"/>
      <c r="C1211"/>
      <c r="D1211"/>
      <c r="E1211"/>
      <c r="F1211"/>
    </row>
    <row r="1212" spans="2:6" x14ac:dyDescent="0.2">
      <c r="B1212"/>
      <c r="C1212"/>
      <c r="D1212"/>
      <c r="E1212"/>
      <c r="F1212"/>
    </row>
    <row r="1213" spans="2:6" x14ac:dyDescent="0.2">
      <c r="B1213"/>
      <c r="C1213"/>
      <c r="D1213"/>
      <c r="E1213"/>
      <c r="F1213"/>
    </row>
    <row r="1214" spans="2:6" x14ac:dyDescent="0.2">
      <c r="B1214"/>
      <c r="C1214"/>
      <c r="D1214"/>
      <c r="E1214"/>
      <c r="F1214"/>
    </row>
    <row r="1215" spans="2:6" x14ac:dyDescent="0.2">
      <c r="B1215"/>
      <c r="C1215"/>
      <c r="D1215"/>
      <c r="E1215"/>
      <c r="F1215"/>
    </row>
    <row r="1216" spans="2:6" x14ac:dyDescent="0.2">
      <c r="B1216"/>
      <c r="C1216"/>
      <c r="D1216"/>
      <c r="E1216"/>
      <c r="F1216"/>
    </row>
    <row r="1217" spans="2:6" x14ac:dyDescent="0.2">
      <c r="B1217"/>
      <c r="C1217"/>
      <c r="D1217"/>
      <c r="E1217"/>
      <c r="F1217"/>
    </row>
    <row r="1218" spans="2:6" x14ac:dyDescent="0.2">
      <c r="B1218"/>
      <c r="C1218"/>
      <c r="D1218"/>
      <c r="E1218"/>
      <c r="F1218"/>
    </row>
    <row r="1219" spans="2:6" x14ac:dyDescent="0.2">
      <c r="B1219"/>
      <c r="C1219"/>
      <c r="D1219"/>
      <c r="E1219"/>
      <c r="F1219"/>
    </row>
    <row r="1220" spans="2:6" x14ac:dyDescent="0.2">
      <c r="B1220"/>
      <c r="C1220"/>
      <c r="D1220"/>
      <c r="E1220"/>
      <c r="F1220"/>
    </row>
    <row r="1221" spans="2:6" x14ac:dyDescent="0.2">
      <c r="B1221"/>
      <c r="C1221"/>
      <c r="D1221"/>
      <c r="E1221"/>
      <c r="F1221"/>
    </row>
    <row r="1222" spans="2:6" x14ac:dyDescent="0.2">
      <c r="B1222"/>
      <c r="C1222"/>
      <c r="D1222"/>
      <c r="E1222"/>
      <c r="F1222"/>
    </row>
    <row r="1223" spans="2:6" x14ac:dyDescent="0.2">
      <c r="B1223"/>
      <c r="C1223"/>
      <c r="D1223"/>
      <c r="E1223"/>
      <c r="F1223"/>
    </row>
    <row r="1224" spans="2:6" x14ac:dyDescent="0.2">
      <c r="B1224"/>
      <c r="C1224"/>
      <c r="D1224"/>
      <c r="E1224"/>
      <c r="F1224"/>
    </row>
    <row r="1225" spans="2:6" x14ac:dyDescent="0.2">
      <c r="B1225"/>
      <c r="C1225"/>
      <c r="D1225"/>
      <c r="E1225"/>
      <c r="F1225"/>
    </row>
    <row r="1226" spans="2:6" x14ac:dyDescent="0.2">
      <c r="B1226"/>
      <c r="C1226"/>
      <c r="D1226"/>
      <c r="E1226"/>
      <c r="F1226"/>
    </row>
    <row r="1227" spans="2:6" x14ac:dyDescent="0.2">
      <c r="B1227"/>
      <c r="C1227"/>
      <c r="D1227"/>
      <c r="E1227"/>
      <c r="F1227"/>
    </row>
    <row r="1228" spans="2:6" x14ac:dyDescent="0.2">
      <c r="B1228"/>
      <c r="C1228"/>
      <c r="D1228"/>
      <c r="E1228"/>
      <c r="F1228"/>
    </row>
    <row r="1229" spans="2:6" x14ac:dyDescent="0.2">
      <c r="B1229"/>
      <c r="C1229"/>
      <c r="D1229"/>
      <c r="E1229"/>
      <c r="F1229"/>
    </row>
    <row r="1230" spans="2:6" x14ac:dyDescent="0.2">
      <c r="B1230"/>
      <c r="C1230"/>
      <c r="D1230"/>
      <c r="E1230"/>
      <c r="F1230"/>
    </row>
    <row r="1231" spans="2:6" x14ac:dyDescent="0.2">
      <c r="B1231"/>
      <c r="C1231"/>
      <c r="D1231"/>
      <c r="E1231"/>
      <c r="F1231"/>
    </row>
    <row r="1232" spans="2:6" x14ac:dyDescent="0.2">
      <c r="B1232"/>
      <c r="C1232"/>
      <c r="D1232"/>
      <c r="E1232"/>
      <c r="F1232"/>
    </row>
    <row r="1233" spans="2:6" x14ac:dyDescent="0.2">
      <c r="B1233"/>
      <c r="C1233"/>
      <c r="D1233"/>
      <c r="E1233"/>
      <c r="F1233"/>
    </row>
    <row r="1234" spans="2:6" x14ac:dyDescent="0.2">
      <c r="B1234"/>
      <c r="C1234"/>
      <c r="D1234"/>
      <c r="E1234"/>
      <c r="F1234"/>
    </row>
    <row r="1235" spans="2:6" x14ac:dyDescent="0.2">
      <c r="B1235"/>
      <c r="C1235"/>
      <c r="D1235"/>
      <c r="E1235"/>
      <c r="F1235"/>
    </row>
    <row r="1236" spans="2:6" x14ac:dyDescent="0.2">
      <c r="B1236"/>
      <c r="C1236"/>
      <c r="D1236"/>
      <c r="E1236"/>
      <c r="F1236"/>
    </row>
    <row r="1237" spans="2:6" x14ac:dyDescent="0.2">
      <c r="B1237"/>
      <c r="C1237"/>
      <c r="D1237"/>
      <c r="E1237"/>
      <c r="F1237"/>
    </row>
    <row r="1238" spans="2:6" x14ac:dyDescent="0.2">
      <c r="B1238"/>
      <c r="C1238"/>
      <c r="D1238"/>
      <c r="E1238"/>
      <c r="F1238"/>
    </row>
    <row r="1239" spans="2:6" x14ac:dyDescent="0.2">
      <c r="B1239"/>
      <c r="C1239"/>
      <c r="D1239"/>
      <c r="E1239"/>
      <c r="F1239"/>
    </row>
    <row r="1240" spans="2:6" x14ac:dyDescent="0.2">
      <c r="B1240"/>
      <c r="C1240"/>
      <c r="D1240"/>
      <c r="E1240"/>
      <c r="F1240"/>
    </row>
    <row r="1241" spans="2:6" x14ac:dyDescent="0.2">
      <c r="B1241"/>
      <c r="C1241"/>
      <c r="D1241"/>
      <c r="E1241"/>
      <c r="F1241"/>
    </row>
    <row r="1242" spans="2:6" x14ac:dyDescent="0.2">
      <c r="B1242"/>
      <c r="C1242"/>
      <c r="D1242"/>
      <c r="E1242"/>
      <c r="F1242"/>
    </row>
    <row r="1243" spans="2:6" x14ac:dyDescent="0.2">
      <c r="B1243"/>
      <c r="C1243"/>
      <c r="D1243"/>
      <c r="E1243"/>
      <c r="F1243"/>
    </row>
    <row r="1244" spans="2:6" x14ac:dyDescent="0.2">
      <c r="B1244"/>
      <c r="C1244"/>
      <c r="D1244"/>
      <c r="E1244"/>
      <c r="F1244"/>
    </row>
    <row r="1245" spans="2:6" x14ac:dyDescent="0.2">
      <c r="B1245"/>
      <c r="C1245"/>
      <c r="D1245"/>
      <c r="E1245"/>
      <c r="F1245"/>
    </row>
    <row r="1246" spans="2:6" x14ac:dyDescent="0.2">
      <c r="B1246"/>
      <c r="C1246"/>
      <c r="D1246"/>
      <c r="E1246"/>
      <c r="F1246"/>
    </row>
    <row r="1247" spans="2:6" x14ac:dyDescent="0.2">
      <c r="B1247"/>
      <c r="C1247"/>
      <c r="D1247"/>
      <c r="E1247"/>
      <c r="F1247"/>
    </row>
    <row r="1248" spans="2:6" x14ac:dyDescent="0.2">
      <c r="B1248"/>
      <c r="C1248"/>
      <c r="D1248"/>
      <c r="E1248"/>
      <c r="F1248"/>
    </row>
    <row r="1249" spans="2:6" x14ac:dyDescent="0.2">
      <c r="B1249"/>
      <c r="C1249"/>
      <c r="D1249"/>
      <c r="E1249"/>
      <c r="F1249"/>
    </row>
    <row r="1250" spans="2:6" x14ac:dyDescent="0.2">
      <c r="B1250"/>
      <c r="C1250"/>
      <c r="D1250"/>
      <c r="E1250"/>
      <c r="F1250"/>
    </row>
    <row r="1251" spans="2:6" x14ac:dyDescent="0.2">
      <c r="B1251"/>
      <c r="C1251"/>
      <c r="D1251"/>
      <c r="E1251"/>
      <c r="F1251"/>
    </row>
    <row r="1252" spans="2:6" x14ac:dyDescent="0.2">
      <c r="B1252"/>
      <c r="C1252"/>
      <c r="D1252"/>
      <c r="E1252"/>
      <c r="F1252"/>
    </row>
    <row r="1253" spans="2:6" x14ac:dyDescent="0.2">
      <c r="B1253"/>
      <c r="C1253"/>
      <c r="D1253"/>
      <c r="E1253"/>
      <c r="F1253"/>
    </row>
    <row r="1254" spans="2:6" x14ac:dyDescent="0.2">
      <c r="B1254"/>
      <c r="C1254"/>
      <c r="D1254"/>
      <c r="E1254"/>
      <c r="F1254"/>
    </row>
    <row r="1255" spans="2:6" x14ac:dyDescent="0.2">
      <c r="B1255"/>
      <c r="C1255"/>
      <c r="D1255"/>
      <c r="E1255"/>
      <c r="F1255"/>
    </row>
    <row r="1256" spans="2:6" x14ac:dyDescent="0.2">
      <c r="B1256"/>
      <c r="C1256"/>
      <c r="D1256"/>
      <c r="E1256"/>
      <c r="F1256"/>
    </row>
    <row r="1257" spans="2:6" x14ac:dyDescent="0.2">
      <c r="B1257"/>
      <c r="C1257"/>
      <c r="D1257"/>
      <c r="E1257"/>
      <c r="F1257"/>
    </row>
    <row r="1258" spans="2:6" x14ac:dyDescent="0.2">
      <c r="B1258"/>
      <c r="C1258"/>
      <c r="D1258"/>
      <c r="E1258"/>
      <c r="F1258"/>
    </row>
    <row r="1259" spans="2:6" x14ac:dyDescent="0.2">
      <c r="B1259"/>
      <c r="C1259"/>
      <c r="D1259"/>
      <c r="E1259"/>
      <c r="F1259"/>
    </row>
    <row r="1260" spans="2:6" x14ac:dyDescent="0.2">
      <c r="B1260"/>
      <c r="C1260"/>
      <c r="D1260"/>
      <c r="E1260"/>
      <c r="F1260"/>
    </row>
    <row r="1261" spans="2:6" x14ac:dyDescent="0.2">
      <c r="B1261"/>
      <c r="C1261"/>
      <c r="D1261"/>
      <c r="E1261"/>
      <c r="F1261"/>
    </row>
    <row r="1262" spans="2:6" x14ac:dyDescent="0.2">
      <c r="B1262"/>
      <c r="C1262"/>
      <c r="D1262"/>
      <c r="E1262"/>
      <c r="F1262"/>
    </row>
    <row r="1263" spans="2:6" x14ac:dyDescent="0.2">
      <c r="B1263"/>
      <c r="C1263"/>
      <c r="D1263"/>
      <c r="E1263"/>
      <c r="F1263"/>
    </row>
    <row r="1264" spans="2:6" x14ac:dyDescent="0.2">
      <c r="B1264"/>
      <c r="C1264"/>
      <c r="D1264"/>
      <c r="E1264"/>
      <c r="F1264"/>
    </row>
    <row r="1265" spans="2:6" x14ac:dyDescent="0.2">
      <c r="B1265"/>
      <c r="C1265"/>
      <c r="D1265"/>
      <c r="E1265"/>
      <c r="F1265"/>
    </row>
    <row r="1266" spans="2:6" x14ac:dyDescent="0.2">
      <c r="B1266"/>
      <c r="C1266"/>
      <c r="D1266"/>
      <c r="E1266"/>
      <c r="F1266"/>
    </row>
    <row r="1267" spans="2:6" x14ac:dyDescent="0.2">
      <c r="B1267"/>
      <c r="C1267"/>
      <c r="D1267"/>
      <c r="E1267"/>
      <c r="F1267"/>
    </row>
    <row r="1268" spans="2:6" x14ac:dyDescent="0.2">
      <c r="B1268"/>
      <c r="C1268"/>
      <c r="D1268"/>
      <c r="E1268"/>
      <c r="F1268"/>
    </row>
    <row r="1269" spans="2:6" x14ac:dyDescent="0.2">
      <c r="B1269"/>
      <c r="C1269"/>
      <c r="D1269"/>
      <c r="E1269"/>
      <c r="F1269"/>
    </row>
    <row r="1270" spans="2:6" x14ac:dyDescent="0.2">
      <c r="B1270"/>
      <c r="C1270"/>
      <c r="D1270"/>
      <c r="E1270"/>
      <c r="F1270"/>
    </row>
    <row r="1271" spans="2:6" x14ac:dyDescent="0.2">
      <c r="B1271"/>
      <c r="C1271"/>
      <c r="D1271"/>
      <c r="E1271"/>
      <c r="F1271"/>
    </row>
    <row r="1272" spans="2:6" x14ac:dyDescent="0.2">
      <c r="B1272"/>
      <c r="C1272"/>
      <c r="D1272"/>
      <c r="E1272"/>
      <c r="F1272"/>
    </row>
    <row r="1273" spans="2:6" x14ac:dyDescent="0.2">
      <c r="B1273"/>
      <c r="C1273"/>
      <c r="D1273"/>
      <c r="E1273"/>
      <c r="F1273"/>
    </row>
    <row r="1274" spans="2:6" x14ac:dyDescent="0.2">
      <c r="B1274"/>
      <c r="C1274"/>
      <c r="D1274"/>
      <c r="E1274"/>
      <c r="F1274"/>
    </row>
    <row r="1275" spans="2:6" x14ac:dyDescent="0.2">
      <c r="B1275"/>
      <c r="C1275"/>
      <c r="D1275"/>
      <c r="E1275"/>
      <c r="F1275"/>
    </row>
    <row r="1276" spans="2:6" x14ac:dyDescent="0.2">
      <c r="B1276"/>
      <c r="C1276"/>
      <c r="D1276"/>
      <c r="E1276"/>
      <c r="F1276"/>
    </row>
    <row r="1277" spans="2:6" x14ac:dyDescent="0.2">
      <c r="B1277"/>
      <c r="C1277"/>
      <c r="D1277"/>
      <c r="E1277"/>
      <c r="F1277"/>
    </row>
    <row r="1278" spans="2:6" x14ac:dyDescent="0.2">
      <c r="B1278"/>
      <c r="C1278"/>
      <c r="D1278"/>
      <c r="E1278"/>
      <c r="F1278"/>
    </row>
    <row r="1279" spans="2:6" x14ac:dyDescent="0.2">
      <c r="B1279"/>
      <c r="C1279"/>
      <c r="D1279"/>
      <c r="E1279"/>
      <c r="F1279"/>
    </row>
    <row r="1280" spans="2:6" x14ac:dyDescent="0.2">
      <c r="B1280"/>
      <c r="C1280"/>
      <c r="D1280"/>
      <c r="E1280"/>
      <c r="F1280"/>
    </row>
    <row r="1281" spans="2:6" x14ac:dyDescent="0.2">
      <c r="B1281"/>
      <c r="C1281"/>
      <c r="D1281"/>
      <c r="E1281"/>
      <c r="F1281"/>
    </row>
    <row r="1282" spans="2:6" x14ac:dyDescent="0.2">
      <c r="B1282"/>
      <c r="C1282"/>
      <c r="D1282"/>
      <c r="E1282"/>
      <c r="F1282"/>
    </row>
    <row r="1283" spans="2:6" x14ac:dyDescent="0.2">
      <c r="B1283"/>
      <c r="C1283"/>
      <c r="D1283"/>
      <c r="E1283"/>
      <c r="F1283"/>
    </row>
    <row r="1284" spans="2:6" x14ac:dyDescent="0.2">
      <c r="B1284"/>
      <c r="C1284"/>
      <c r="D1284"/>
      <c r="E1284"/>
      <c r="F1284"/>
    </row>
    <row r="1285" spans="2:6" x14ac:dyDescent="0.2">
      <c r="B1285"/>
      <c r="C1285"/>
      <c r="D1285"/>
      <c r="E1285"/>
      <c r="F1285"/>
    </row>
    <row r="1286" spans="2:6" x14ac:dyDescent="0.2">
      <c r="B1286"/>
      <c r="C1286"/>
      <c r="D1286"/>
      <c r="E1286"/>
      <c r="F1286"/>
    </row>
    <row r="1287" spans="2:6" x14ac:dyDescent="0.2">
      <c r="B1287"/>
      <c r="C1287"/>
      <c r="D1287"/>
      <c r="E1287"/>
      <c r="F1287"/>
    </row>
    <row r="1288" spans="2:6" x14ac:dyDescent="0.2">
      <c r="B1288"/>
      <c r="C1288"/>
      <c r="D1288"/>
      <c r="E1288"/>
      <c r="F1288"/>
    </row>
    <row r="1289" spans="2:6" x14ac:dyDescent="0.2">
      <c r="B1289"/>
      <c r="C1289"/>
      <c r="D1289"/>
      <c r="E1289"/>
      <c r="F1289"/>
    </row>
    <row r="1290" spans="2:6" x14ac:dyDescent="0.2">
      <c r="B1290"/>
      <c r="C1290"/>
      <c r="D1290"/>
      <c r="E1290"/>
      <c r="F1290"/>
    </row>
    <row r="1291" spans="2:6" x14ac:dyDescent="0.2">
      <c r="B1291"/>
      <c r="C1291"/>
      <c r="D1291"/>
      <c r="E1291"/>
      <c r="F1291"/>
    </row>
    <row r="1292" spans="2:6" x14ac:dyDescent="0.2">
      <c r="B1292"/>
      <c r="C1292"/>
      <c r="D1292"/>
      <c r="E1292"/>
      <c r="F1292"/>
    </row>
    <row r="1293" spans="2:6" x14ac:dyDescent="0.2">
      <c r="B1293"/>
      <c r="C1293"/>
      <c r="D1293"/>
      <c r="E1293"/>
      <c r="F1293"/>
    </row>
    <row r="1294" spans="2:6" x14ac:dyDescent="0.2">
      <c r="B1294"/>
      <c r="C1294"/>
      <c r="D1294"/>
      <c r="E1294"/>
      <c r="F1294"/>
    </row>
    <row r="1295" spans="2:6" x14ac:dyDescent="0.2">
      <c r="B1295"/>
      <c r="C1295"/>
      <c r="D1295"/>
      <c r="E1295"/>
      <c r="F1295"/>
    </row>
    <row r="1296" spans="2:6" x14ac:dyDescent="0.2">
      <c r="B1296"/>
      <c r="C1296"/>
      <c r="D1296"/>
      <c r="E1296"/>
      <c r="F1296"/>
    </row>
    <row r="1297" spans="2:6" x14ac:dyDescent="0.2">
      <c r="B1297"/>
      <c r="C1297"/>
      <c r="D1297"/>
      <c r="E1297"/>
      <c r="F1297"/>
    </row>
    <row r="1298" spans="2:6" x14ac:dyDescent="0.2">
      <c r="B1298"/>
      <c r="C1298"/>
      <c r="D1298"/>
      <c r="E1298"/>
      <c r="F1298"/>
    </row>
    <row r="1299" spans="2:6" x14ac:dyDescent="0.2">
      <c r="B1299"/>
      <c r="C1299"/>
      <c r="D1299"/>
      <c r="E1299"/>
      <c r="F1299"/>
    </row>
    <row r="1300" spans="2:6" x14ac:dyDescent="0.2">
      <c r="B1300"/>
      <c r="C1300"/>
      <c r="D1300"/>
      <c r="E1300"/>
      <c r="F1300"/>
    </row>
    <row r="1301" spans="2:6" x14ac:dyDescent="0.2">
      <c r="B1301"/>
      <c r="C1301"/>
      <c r="D1301"/>
      <c r="E1301"/>
      <c r="F1301"/>
    </row>
    <row r="1302" spans="2:6" x14ac:dyDescent="0.2">
      <c r="B1302"/>
      <c r="C1302"/>
      <c r="D1302"/>
      <c r="E1302"/>
      <c r="F1302"/>
    </row>
    <row r="1303" spans="2:6" x14ac:dyDescent="0.2">
      <c r="B1303"/>
      <c r="C1303"/>
      <c r="D1303"/>
      <c r="E1303"/>
      <c r="F1303"/>
    </row>
    <row r="1304" spans="2:6" x14ac:dyDescent="0.2">
      <c r="B1304"/>
      <c r="C1304"/>
      <c r="D1304"/>
      <c r="E1304"/>
      <c r="F1304"/>
    </row>
    <row r="1305" spans="2:6" x14ac:dyDescent="0.2">
      <c r="B1305"/>
      <c r="C1305"/>
      <c r="D1305"/>
      <c r="E1305"/>
      <c r="F1305"/>
    </row>
    <row r="1306" spans="2:6" x14ac:dyDescent="0.2">
      <c r="B1306"/>
      <c r="C1306"/>
      <c r="D1306"/>
      <c r="E1306"/>
      <c r="F1306"/>
    </row>
    <row r="1307" spans="2:6" x14ac:dyDescent="0.2">
      <c r="B1307"/>
      <c r="C1307"/>
      <c r="D1307"/>
      <c r="E1307"/>
      <c r="F1307"/>
    </row>
    <row r="1308" spans="2:6" x14ac:dyDescent="0.2">
      <c r="B1308"/>
      <c r="C1308"/>
      <c r="D1308"/>
      <c r="E1308"/>
      <c r="F1308"/>
    </row>
    <row r="1309" spans="2:6" x14ac:dyDescent="0.2">
      <c r="B1309"/>
      <c r="C1309"/>
      <c r="D1309"/>
      <c r="E1309"/>
      <c r="F1309"/>
    </row>
    <row r="1310" spans="2:6" x14ac:dyDescent="0.2">
      <c r="B1310"/>
      <c r="C1310"/>
      <c r="D1310"/>
      <c r="E1310"/>
      <c r="F1310"/>
    </row>
    <row r="1311" spans="2:6" x14ac:dyDescent="0.2">
      <c r="B1311"/>
      <c r="C1311"/>
      <c r="D1311"/>
      <c r="E1311"/>
      <c r="F1311"/>
    </row>
    <row r="1312" spans="2:6" x14ac:dyDescent="0.2">
      <c r="B1312"/>
      <c r="C1312"/>
      <c r="D1312"/>
      <c r="E1312"/>
      <c r="F1312"/>
    </row>
    <row r="1313" spans="2:6" x14ac:dyDescent="0.2">
      <c r="B1313"/>
      <c r="C1313"/>
      <c r="D1313"/>
      <c r="E1313"/>
      <c r="F1313"/>
    </row>
    <row r="1314" spans="2:6" x14ac:dyDescent="0.2">
      <c r="B1314"/>
      <c r="C1314"/>
      <c r="D1314"/>
      <c r="E1314"/>
      <c r="F1314"/>
    </row>
    <row r="1315" spans="2:6" x14ac:dyDescent="0.2">
      <c r="B1315"/>
      <c r="C1315"/>
      <c r="D1315"/>
      <c r="E1315"/>
      <c r="F1315"/>
    </row>
    <row r="1316" spans="2:6" x14ac:dyDescent="0.2">
      <c r="B1316"/>
      <c r="C1316"/>
      <c r="D1316"/>
      <c r="E1316"/>
      <c r="F1316"/>
    </row>
    <row r="1317" spans="2:6" x14ac:dyDescent="0.2">
      <c r="B1317"/>
      <c r="C1317"/>
      <c r="D1317"/>
      <c r="E1317"/>
      <c r="F1317"/>
    </row>
    <row r="1318" spans="2:6" x14ac:dyDescent="0.2">
      <c r="B1318"/>
      <c r="C1318"/>
      <c r="D1318"/>
      <c r="E1318"/>
      <c r="F1318"/>
    </row>
    <row r="1319" spans="2:6" x14ac:dyDescent="0.2">
      <c r="B1319"/>
      <c r="C1319"/>
      <c r="D1319"/>
      <c r="E1319"/>
      <c r="F1319"/>
    </row>
    <row r="1320" spans="2:6" x14ac:dyDescent="0.2">
      <c r="B1320"/>
      <c r="C1320"/>
      <c r="D1320"/>
      <c r="E1320"/>
      <c r="F1320"/>
    </row>
    <row r="1321" spans="2:6" x14ac:dyDescent="0.2">
      <c r="B1321"/>
      <c r="C1321"/>
      <c r="D1321"/>
      <c r="E1321"/>
      <c r="F1321"/>
    </row>
    <row r="1322" spans="2:6" x14ac:dyDescent="0.2">
      <c r="B1322"/>
      <c r="C1322"/>
      <c r="D1322"/>
      <c r="E1322"/>
      <c r="F1322"/>
    </row>
    <row r="1323" spans="2:6" x14ac:dyDescent="0.2">
      <c r="B1323"/>
      <c r="C1323"/>
      <c r="D1323"/>
      <c r="E1323"/>
      <c r="F1323"/>
    </row>
    <row r="1324" spans="2:6" x14ac:dyDescent="0.2">
      <c r="B1324"/>
      <c r="C1324"/>
      <c r="D1324"/>
      <c r="E1324"/>
      <c r="F1324"/>
    </row>
    <row r="1325" spans="2:6" x14ac:dyDescent="0.2">
      <c r="B1325"/>
      <c r="C1325"/>
      <c r="D1325"/>
      <c r="E1325"/>
      <c r="F1325"/>
    </row>
    <row r="1326" spans="2:6" x14ac:dyDescent="0.2">
      <c r="B1326"/>
      <c r="C1326"/>
      <c r="D1326"/>
      <c r="E1326"/>
      <c r="F1326"/>
    </row>
    <row r="1327" spans="2:6" x14ac:dyDescent="0.2">
      <c r="B1327"/>
      <c r="C1327"/>
      <c r="D1327"/>
      <c r="E1327"/>
      <c r="F1327"/>
    </row>
    <row r="1328" spans="2:6" x14ac:dyDescent="0.2">
      <c r="B1328"/>
      <c r="C1328"/>
      <c r="D1328"/>
      <c r="E1328"/>
      <c r="F1328"/>
    </row>
    <row r="1329" spans="2:6" x14ac:dyDescent="0.2">
      <c r="B1329"/>
      <c r="C1329"/>
      <c r="D1329"/>
      <c r="E1329"/>
      <c r="F1329"/>
    </row>
    <row r="1330" spans="2:6" x14ac:dyDescent="0.2">
      <c r="B1330"/>
      <c r="C1330"/>
      <c r="D1330"/>
      <c r="E1330"/>
      <c r="F1330"/>
    </row>
    <row r="1331" spans="2:6" x14ac:dyDescent="0.2">
      <c r="B1331"/>
      <c r="C1331"/>
      <c r="D1331"/>
      <c r="E1331"/>
      <c r="F1331"/>
    </row>
    <row r="1332" spans="2:6" x14ac:dyDescent="0.2">
      <c r="B1332"/>
      <c r="C1332"/>
      <c r="D1332"/>
      <c r="E1332"/>
      <c r="F1332"/>
    </row>
    <row r="1333" spans="2:6" x14ac:dyDescent="0.2">
      <c r="B1333"/>
      <c r="C1333"/>
      <c r="D1333"/>
      <c r="E1333"/>
      <c r="F1333"/>
    </row>
    <row r="1334" spans="2:6" x14ac:dyDescent="0.2">
      <c r="B1334"/>
      <c r="C1334"/>
      <c r="D1334"/>
      <c r="E1334"/>
      <c r="F1334"/>
    </row>
    <row r="1335" spans="2:6" x14ac:dyDescent="0.2">
      <c r="B1335"/>
      <c r="C1335"/>
      <c r="D1335"/>
      <c r="E1335"/>
      <c r="F1335"/>
    </row>
    <row r="1336" spans="2:6" x14ac:dyDescent="0.2">
      <c r="B1336"/>
      <c r="C1336"/>
      <c r="D1336"/>
      <c r="E1336"/>
      <c r="F1336"/>
    </row>
    <row r="1337" spans="2:6" x14ac:dyDescent="0.2">
      <c r="B1337"/>
      <c r="C1337"/>
      <c r="D1337"/>
      <c r="E1337"/>
      <c r="F1337"/>
    </row>
    <row r="1338" spans="2:6" x14ac:dyDescent="0.2">
      <c r="B1338"/>
      <c r="C1338"/>
      <c r="D1338"/>
      <c r="E1338"/>
      <c r="F1338"/>
    </row>
    <row r="1339" spans="2:6" x14ac:dyDescent="0.2">
      <c r="B1339"/>
      <c r="C1339"/>
      <c r="D1339"/>
      <c r="E1339"/>
      <c r="F1339"/>
    </row>
    <row r="1340" spans="2:6" x14ac:dyDescent="0.2">
      <c r="B1340"/>
      <c r="C1340"/>
      <c r="D1340"/>
      <c r="E1340"/>
      <c r="F1340"/>
    </row>
    <row r="1341" spans="2:6" x14ac:dyDescent="0.2">
      <c r="B1341"/>
      <c r="C1341"/>
      <c r="D1341"/>
      <c r="E1341"/>
      <c r="F1341"/>
    </row>
    <row r="1342" spans="2:6" x14ac:dyDescent="0.2">
      <c r="B1342"/>
      <c r="C1342"/>
      <c r="D1342"/>
      <c r="E1342"/>
      <c r="F1342"/>
    </row>
    <row r="1343" spans="2:6" x14ac:dyDescent="0.2">
      <c r="B1343"/>
      <c r="C1343"/>
      <c r="D1343"/>
      <c r="E1343"/>
      <c r="F1343"/>
    </row>
    <row r="1344" spans="2:6" x14ac:dyDescent="0.2">
      <c r="B1344"/>
      <c r="C1344"/>
      <c r="D1344"/>
      <c r="E1344"/>
      <c r="F1344"/>
    </row>
    <row r="1345" spans="2:6" x14ac:dyDescent="0.2">
      <c r="B1345"/>
      <c r="C1345"/>
      <c r="D1345"/>
      <c r="E1345"/>
      <c r="F1345"/>
    </row>
    <row r="1346" spans="2:6" x14ac:dyDescent="0.2">
      <c r="B1346"/>
      <c r="C1346"/>
      <c r="D1346"/>
      <c r="E1346"/>
      <c r="F1346"/>
    </row>
    <row r="1347" spans="2:6" x14ac:dyDescent="0.2">
      <c r="B1347"/>
      <c r="C1347"/>
      <c r="D1347"/>
      <c r="E1347"/>
      <c r="F1347"/>
    </row>
    <row r="1348" spans="2:6" x14ac:dyDescent="0.2">
      <c r="B1348"/>
      <c r="C1348"/>
      <c r="D1348"/>
      <c r="E1348"/>
      <c r="F1348"/>
    </row>
    <row r="1349" spans="2:6" x14ac:dyDescent="0.2">
      <c r="B1349"/>
      <c r="C1349"/>
      <c r="D1349"/>
      <c r="E1349"/>
      <c r="F1349"/>
    </row>
    <row r="1350" spans="2:6" x14ac:dyDescent="0.2">
      <c r="B1350"/>
      <c r="C1350"/>
      <c r="D1350"/>
      <c r="E1350"/>
      <c r="F1350"/>
    </row>
    <row r="1351" spans="2:6" x14ac:dyDescent="0.2">
      <c r="B1351"/>
      <c r="C1351"/>
      <c r="D1351"/>
      <c r="E1351"/>
      <c r="F1351"/>
    </row>
    <row r="1352" spans="2:6" x14ac:dyDescent="0.2">
      <c r="B1352"/>
      <c r="C1352"/>
      <c r="D1352"/>
      <c r="E1352"/>
      <c r="F1352"/>
    </row>
    <row r="1353" spans="2:6" x14ac:dyDescent="0.2">
      <c r="B1353"/>
      <c r="C1353"/>
      <c r="D1353"/>
      <c r="E1353"/>
      <c r="F1353"/>
    </row>
    <row r="1354" spans="2:6" x14ac:dyDescent="0.2">
      <c r="B1354"/>
      <c r="C1354"/>
      <c r="D1354"/>
      <c r="E1354"/>
      <c r="F1354"/>
    </row>
    <row r="1355" spans="2:6" x14ac:dyDescent="0.2">
      <c r="B1355"/>
      <c r="C1355"/>
      <c r="D1355"/>
      <c r="E1355"/>
      <c r="F1355"/>
    </row>
    <row r="1356" spans="2:6" x14ac:dyDescent="0.2">
      <c r="B1356"/>
      <c r="C1356"/>
      <c r="D1356"/>
      <c r="E1356"/>
      <c r="F1356"/>
    </row>
    <row r="1357" spans="2:6" x14ac:dyDescent="0.2">
      <c r="B1357"/>
      <c r="C1357"/>
      <c r="D1357"/>
      <c r="E1357"/>
      <c r="F1357"/>
    </row>
    <row r="1358" spans="2:6" x14ac:dyDescent="0.2">
      <c r="B1358"/>
      <c r="C1358"/>
      <c r="D1358"/>
      <c r="E1358"/>
      <c r="F1358"/>
    </row>
    <row r="1359" spans="2:6" x14ac:dyDescent="0.2">
      <c r="B1359"/>
      <c r="C1359"/>
      <c r="D1359"/>
      <c r="E1359"/>
      <c r="F1359"/>
    </row>
    <row r="1360" spans="2:6" x14ac:dyDescent="0.2">
      <c r="B1360"/>
      <c r="C1360"/>
      <c r="D1360"/>
      <c r="E1360"/>
      <c r="F1360"/>
    </row>
    <row r="1361" spans="2:6" x14ac:dyDescent="0.2">
      <c r="B1361"/>
      <c r="C1361"/>
      <c r="D1361"/>
      <c r="E1361"/>
      <c r="F1361"/>
    </row>
    <row r="1362" spans="2:6" x14ac:dyDescent="0.2">
      <c r="B1362"/>
      <c r="C1362"/>
      <c r="D1362"/>
      <c r="E1362"/>
      <c r="F1362"/>
    </row>
    <row r="1363" spans="2:6" x14ac:dyDescent="0.2">
      <c r="B1363"/>
      <c r="C1363"/>
      <c r="D1363"/>
      <c r="E1363"/>
      <c r="F1363"/>
    </row>
    <row r="1364" spans="2:6" x14ac:dyDescent="0.2">
      <c r="B1364"/>
      <c r="C1364"/>
      <c r="D1364"/>
      <c r="E1364"/>
      <c r="F1364"/>
    </row>
    <row r="1365" spans="2:6" x14ac:dyDescent="0.2">
      <c r="B1365"/>
      <c r="C1365"/>
      <c r="D1365"/>
      <c r="E1365"/>
      <c r="F1365"/>
    </row>
    <row r="1366" spans="2:6" x14ac:dyDescent="0.2">
      <c r="B1366"/>
      <c r="C1366"/>
      <c r="D1366"/>
      <c r="E1366"/>
      <c r="F1366"/>
    </row>
    <row r="1367" spans="2:6" x14ac:dyDescent="0.2">
      <c r="B1367"/>
      <c r="C1367"/>
      <c r="D1367"/>
      <c r="E1367"/>
      <c r="F1367"/>
    </row>
    <row r="1368" spans="2:6" x14ac:dyDescent="0.2">
      <c r="B1368"/>
      <c r="C1368"/>
      <c r="D1368"/>
      <c r="E1368"/>
      <c r="F1368"/>
    </row>
    <row r="1369" spans="2:6" x14ac:dyDescent="0.2">
      <c r="B1369"/>
      <c r="C1369"/>
      <c r="D1369"/>
      <c r="E1369"/>
      <c r="F1369"/>
    </row>
    <row r="1370" spans="2:6" x14ac:dyDescent="0.2">
      <c r="B1370"/>
      <c r="C1370"/>
      <c r="D1370"/>
      <c r="E1370"/>
      <c r="F1370"/>
    </row>
    <row r="1371" spans="2:6" x14ac:dyDescent="0.2">
      <c r="B1371"/>
      <c r="C1371"/>
      <c r="D1371"/>
      <c r="E1371"/>
      <c r="F1371"/>
    </row>
    <row r="1372" spans="2:6" x14ac:dyDescent="0.2">
      <c r="B1372"/>
      <c r="C1372"/>
      <c r="D1372"/>
      <c r="E1372"/>
      <c r="F1372"/>
    </row>
    <row r="1373" spans="2:6" x14ac:dyDescent="0.2">
      <c r="B1373"/>
      <c r="C1373"/>
      <c r="D1373"/>
      <c r="E1373"/>
      <c r="F1373"/>
    </row>
    <row r="1374" spans="2:6" x14ac:dyDescent="0.2">
      <c r="B1374"/>
      <c r="C1374"/>
      <c r="D1374"/>
      <c r="E1374"/>
      <c r="F1374"/>
    </row>
    <row r="1375" spans="2:6" x14ac:dyDescent="0.2">
      <c r="B1375"/>
      <c r="C1375"/>
      <c r="D1375"/>
      <c r="E1375"/>
      <c r="F1375"/>
    </row>
    <row r="1376" spans="2:6" x14ac:dyDescent="0.2">
      <c r="B1376"/>
      <c r="C1376"/>
      <c r="D1376"/>
      <c r="E1376"/>
      <c r="F1376"/>
    </row>
    <row r="1377" spans="2:6" x14ac:dyDescent="0.2">
      <c r="B1377"/>
      <c r="C1377"/>
      <c r="D1377"/>
      <c r="E1377"/>
      <c r="F1377"/>
    </row>
    <row r="1378" spans="2:6" x14ac:dyDescent="0.2">
      <c r="B1378"/>
      <c r="C1378"/>
      <c r="D1378"/>
      <c r="E1378"/>
      <c r="F1378"/>
    </row>
    <row r="1379" spans="2:6" x14ac:dyDescent="0.2">
      <c r="B1379"/>
      <c r="C1379"/>
      <c r="D1379"/>
      <c r="E1379"/>
      <c r="F1379"/>
    </row>
    <row r="1380" spans="2:6" x14ac:dyDescent="0.2">
      <c r="B1380"/>
      <c r="C1380"/>
      <c r="D1380"/>
      <c r="E1380"/>
      <c r="F1380"/>
    </row>
    <row r="1381" spans="2:6" x14ac:dyDescent="0.2">
      <c r="B1381"/>
      <c r="C1381"/>
      <c r="D1381"/>
      <c r="E1381"/>
      <c r="F1381"/>
    </row>
    <row r="1382" spans="2:6" x14ac:dyDescent="0.2">
      <c r="B1382"/>
      <c r="C1382"/>
      <c r="D1382"/>
      <c r="E1382"/>
      <c r="F1382"/>
    </row>
    <row r="1383" spans="2:6" x14ac:dyDescent="0.2">
      <c r="B1383"/>
      <c r="C1383"/>
      <c r="D1383"/>
      <c r="E1383"/>
      <c r="F1383"/>
    </row>
    <row r="1384" spans="2:6" x14ac:dyDescent="0.2">
      <c r="B1384"/>
      <c r="C1384"/>
      <c r="D1384"/>
      <c r="E1384"/>
      <c r="F1384"/>
    </row>
    <row r="1385" spans="2:6" x14ac:dyDescent="0.2">
      <c r="B1385"/>
      <c r="C1385"/>
      <c r="D1385"/>
      <c r="E1385"/>
      <c r="F1385"/>
    </row>
    <row r="1386" spans="2:6" x14ac:dyDescent="0.2">
      <c r="B1386"/>
      <c r="C1386"/>
      <c r="D1386"/>
      <c r="E1386"/>
      <c r="F1386"/>
    </row>
    <row r="1387" spans="2:6" x14ac:dyDescent="0.2">
      <c r="B1387"/>
      <c r="C1387"/>
      <c r="D1387"/>
      <c r="E1387"/>
      <c r="F1387"/>
    </row>
    <row r="1388" spans="2:6" x14ac:dyDescent="0.2">
      <c r="B1388"/>
      <c r="C1388"/>
      <c r="D1388"/>
      <c r="E1388"/>
      <c r="F1388"/>
    </row>
    <row r="1389" spans="2:6" x14ac:dyDescent="0.2">
      <c r="B1389"/>
      <c r="C1389"/>
      <c r="D1389"/>
      <c r="E1389"/>
      <c r="F1389"/>
    </row>
    <row r="1390" spans="2:6" x14ac:dyDescent="0.2">
      <c r="B1390"/>
      <c r="C1390"/>
      <c r="D1390"/>
      <c r="E1390"/>
      <c r="F1390"/>
    </row>
    <row r="1391" spans="2:6" x14ac:dyDescent="0.2">
      <c r="B1391"/>
      <c r="C1391"/>
      <c r="D1391"/>
      <c r="E1391"/>
      <c r="F1391"/>
    </row>
    <row r="1392" spans="2:6" x14ac:dyDescent="0.2">
      <c r="B1392"/>
      <c r="C1392"/>
      <c r="D1392"/>
      <c r="E1392"/>
      <c r="F1392"/>
    </row>
    <row r="1393" spans="2:6" x14ac:dyDescent="0.2">
      <c r="B1393"/>
      <c r="C1393"/>
      <c r="D1393"/>
      <c r="E1393"/>
      <c r="F1393"/>
    </row>
    <row r="1394" spans="2:6" x14ac:dyDescent="0.2">
      <c r="B1394"/>
      <c r="C1394"/>
      <c r="D1394"/>
      <c r="E1394"/>
      <c r="F1394"/>
    </row>
    <row r="1395" spans="2:6" x14ac:dyDescent="0.2">
      <c r="B1395"/>
      <c r="C1395"/>
      <c r="D1395"/>
      <c r="E1395"/>
      <c r="F1395"/>
    </row>
    <row r="1396" spans="2:6" x14ac:dyDescent="0.2">
      <c r="B1396"/>
      <c r="C1396"/>
      <c r="D1396"/>
      <c r="E1396"/>
      <c r="F1396"/>
    </row>
    <row r="1397" spans="2:6" x14ac:dyDescent="0.2">
      <c r="B1397"/>
      <c r="C1397"/>
      <c r="D1397"/>
      <c r="E1397"/>
      <c r="F1397"/>
    </row>
    <row r="1398" spans="2:6" x14ac:dyDescent="0.2">
      <c r="B1398"/>
      <c r="C1398"/>
      <c r="D1398"/>
      <c r="E1398"/>
      <c r="F1398"/>
    </row>
    <row r="1399" spans="2:6" x14ac:dyDescent="0.2">
      <c r="B1399"/>
      <c r="C1399"/>
      <c r="D1399"/>
      <c r="E1399"/>
      <c r="F1399"/>
    </row>
    <row r="1400" spans="2:6" x14ac:dyDescent="0.2">
      <c r="B1400"/>
      <c r="C1400"/>
      <c r="D1400"/>
      <c r="E1400"/>
      <c r="F1400"/>
    </row>
    <row r="1401" spans="2:6" x14ac:dyDescent="0.2">
      <c r="B1401"/>
      <c r="C1401"/>
      <c r="D1401"/>
      <c r="E1401"/>
      <c r="F1401"/>
    </row>
    <row r="1402" spans="2:6" x14ac:dyDescent="0.2">
      <c r="B1402"/>
      <c r="C1402"/>
      <c r="D1402"/>
      <c r="E1402"/>
      <c r="F1402"/>
    </row>
    <row r="1403" spans="2:6" x14ac:dyDescent="0.2">
      <c r="B1403"/>
      <c r="C1403"/>
      <c r="D1403"/>
      <c r="E1403"/>
      <c r="F1403"/>
    </row>
    <row r="1404" spans="2:6" x14ac:dyDescent="0.2">
      <c r="B1404"/>
      <c r="C1404"/>
      <c r="D1404"/>
      <c r="E1404"/>
      <c r="F1404"/>
    </row>
    <row r="1405" spans="2:6" x14ac:dyDescent="0.2">
      <c r="B1405"/>
      <c r="C1405"/>
      <c r="D1405"/>
      <c r="E1405"/>
      <c r="F1405"/>
    </row>
    <row r="1406" spans="2:6" x14ac:dyDescent="0.2">
      <c r="B1406"/>
      <c r="C1406"/>
      <c r="D1406"/>
      <c r="E1406"/>
      <c r="F1406"/>
    </row>
    <row r="1407" spans="2:6" x14ac:dyDescent="0.2">
      <c r="B1407"/>
      <c r="C1407"/>
      <c r="D1407"/>
      <c r="E1407"/>
      <c r="F1407"/>
    </row>
    <row r="1408" spans="2:6" x14ac:dyDescent="0.2">
      <c r="B1408"/>
      <c r="C1408"/>
      <c r="D1408"/>
      <c r="E1408"/>
      <c r="F1408"/>
    </row>
    <row r="1409" spans="2:6" x14ac:dyDescent="0.2">
      <c r="B1409"/>
      <c r="C1409"/>
      <c r="D1409"/>
      <c r="E1409"/>
      <c r="F1409"/>
    </row>
    <row r="1410" spans="2:6" x14ac:dyDescent="0.2">
      <c r="B1410"/>
      <c r="C1410"/>
      <c r="D1410"/>
      <c r="E1410"/>
      <c r="F1410"/>
    </row>
    <row r="1411" spans="2:6" x14ac:dyDescent="0.2">
      <c r="B1411"/>
      <c r="C1411"/>
      <c r="D1411"/>
      <c r="E1411"/>
      <c r="F1411"/>
    </row>
    <row r="1412" spans="2:6" x14ac:dyDescent="0.2">
      <c r="B1412"/>
      <c r="C1412"/>
      <c r="D1412"/>
      <c r="E1412"/>
      <c r="F1412"/>
    </row>
    <row r="1413" spans="2:6" x14ac:dyDescent="0.2">
      <c r="B1413"/>
      <c r="C1413"/>
      <c r="D1413"/>
      <c r="E1413"/>
      <c r="F1413"/>
    </row>
    <row r="1414" spans="2:6" x14ac:dyDescent="0.2">
      <c r="B1414"/>
      <c r="C1414"/>
      <c r="D1414"/>
      <c r="E1414"/>
      <c r="F1414"/>
    </row>
    <row r="1415" spans="2:6" x14ac:dyDescent="0.2">
      <c r="B1415"/>
      <c r="C1415"/>
      <c r="D1415"/>
      <c r="E1415"/>
      <c r="F1415"/>
    </row>
    <row r="1416" spans="2:6" x14ac:dyDescent="0.2">
      <c r="B1416"/>
      <c r="C1416"/>
      <c r="D1416"/>
      <c r="E1416"/>
      <c r="F1416"/>
    </row>
    <row r="1417" spans="2:6" x14ac:dyDescent="0.2">
      <c r="B1417"/>
      <c r="C1417"/>
      <c r="D1417"/>
      <c r="E1417"/>
      <c r="F1417"/>
    </row>
    <row r="1418" spans="2:6" x14ac:dyDescent="0.2">
      <c r="B1418"/>
      <c r="C1418"/>
      <c r="D1418"/>
      <c r="E1418"/>
      <c r="F1418"/>
    </row>
    <row r="1419" spans="2:6" x14ac:dyDescent="0.2">
      <c r="B1419"/>
      <c r="C1419"/>
      <c r="D1419"/>
      <c r="E1419"/>
      <c r="F1419"/>
    </row>
    <row r="1420" spans="2:6" x14ac:dyDescent="0.2">
      <c r="B1420"/>
      <c r="C1420"/>
      <c r="D1420"/>
      <c r="E1420"/>
      <c r="F1420"/>
    </row>
    <row r="1421" spans="2:6" x14ac:dyDescent="0.2">
      <c r="B1421"/>
      <c r="C1421"/>
      <c r="D1421"/>
      <c r="E1421"/>
      <c r="F1421"/>
    </row>
    <row r="1422" spans="2:6" x14ac:dyDescent="0.2">
      <c r="B1422"/>
      <c r="C1422"/>
      <c r="D1422"/>
      <c r="E1422"/>
      <c r="F1422"/>
    </row>
    <row r="1423" spans="2:6" x14ac:dyDescent="0.2">
      <c r="B1423"/>
      <c r="C1423"/>
      <c r="D1423"/>
      <c r="E1423"/>
      <c r="F1423"/>
    </row>
    <row r="1424" spans="2:6" x14ac:dyDescent="0.2">
      <c r="B1424"/>
      <c r="C1424"/>
      <c r="D1424"/>
      <c r="E1424"/>
      <c r="F1424"/>
    </row>
    <row r="1425" spans="2:6" x14ac:dyDescent="0.2">
      <c r="B1425"/>
      <c r="C1425"/>
      <c r="D1425"/>
      <c r="E1425"/>
      <c r="F1425"/>
    </row>
    <row r="1426" spans="2:6" x14ac:dyDescent="0.2">
      <c r="B1426"/>
      <c r="C1426"/>
      <c r="D1426"/>
      <c r="E1426"/>
      <c r="F1426"/>
    </row>
    <row r="1427" spans="2:6" x14ac:dyDescent="0.2">
      <c r="B1427"/>
      <c r="C1427"/>
      <c r="D1427"/>
      <c r="E1427"/>
      <c r="F1427"/>
    </row>
    <row r="1428" spans="2:6" x14ac:dyDescent="0.2">
      <c r="B1428"/>
      <c r="C1428"/>
      <c r="D1428"/>
      <c r="E1428"/>
      <c r="F1428"/>
    </row>
    <row r="1429" spans="2:6" x14ac:dyDescent="0.2">
      <c r="B1429"/>
      <c r="C1429"/>
      <c r="D1429"/>
      <c r="E1429"/>
      <c r="F1429"/>
    </row>
    <row r="1430" spans="2:6" x14ac:dyDescent="0.2">
      <c r="B1430"/>
      <c r="C1430"/>
      <c r="D1430"/>
      <c r="E1430"/>
      <c r="F1430"/>
    </row>
    <row r="1431" spans="2:6" x14ac:dyDescent="0.2">
      <c r="B1431"/>
      <c r="C1431"/>
      <c r="D1431"/>
      <c r="E1431"/>
      <c r="F1431"/>
    </row>
    <row r="1432" spans="2:6" x14ac:dyDescent="0.2">
      <c r="B1432"/>
      <c r="C1432"/>
      <c r="D1432"/>
      <c r="E1432"/>
      <c r="F1432"/>
    </row>
    <row r="1433" spans="2:6" x14ac:dyDescent="0.2">
      <c r="B1433"/>
      <c r="C1433"/>
      <c r="D1433"/>
      <c r="E1433"/>
      <c r="F1433"/>
    </row>
    <row r="1434" spans="2:6" x14ac:dyDescent="0.2">
      <c r="B1434"/>
      <c r="C1434"/>
      <c r="D1434"/>
      <c r="E1434"/>
      <c r="F1434"/>
    </row>
    <row r="1435" spans="2:6" x14ac:dyDescent="0.2">
      <c r="B1435"/>
      <c r="C1435"/>
      <c r="D1435"/>
      <c r="E1435"/>
      <c r="F1435"/>
    </row>
    <row r="1436" spans="2:6" x14ac:dyDescent="0.2">
      <c r="B1436"/>
      <c r="C1436"/>
      <c r="D1436"/>
      <c r="E1436"/>
      <c r="F1436"/>
    </row>
    <row r="1437" spans="2:6" x14ac:dyDescent="0.2">
      <c r="B1437"/>
      <c r="C1437"/>
      <c r="D1437"/>
      <c r="E1437"/>
      <c r="F1437"/>
    </row>
    <row r="1438" spans="2:6" x14ac:dyDescent="0.2">
      <c r="B1438"/>
      <c r="C1438"/>
      <c r="D1438"/>
      <c r="E1438"/>
      <c r="F1438"/>
    </row>
    <row r="1439" spans="2:6" x14ac:dyDescent="0.2">
      <c r="B1439"/>
      <c r="C1439"/>
      <c r="D1439"/>
      <c r="E1439"/>
      <c r="F1439"/>
    </row>
    <row r="1440" spans="2:6" x14ac:dyDescent="0.2">
      <c r="B1440"/>
      <c r="C1440"/>
      <c r="D1440"/>
      <c r="E1440"/>
      <c r="F1440"/>
    </row>
    <row r="1441" spans="2:6" x14ac:dyDescent="0.2">
      <c r="B1441"/>
      <c r="C1441"/>
      <c r="D1441"/>
      <c r="E1441"/>
      <c r="F1441"/>
    </row>
  </sheetData>
  <conditionalFormatting sqref="E1:E1048576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8"/>
  <sheetViews>
    <sheetView workbookViewId="0">
      <pane xSplit="2" ySplit="1" topLeftCell="F470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baseColWidth="10" defaultColWidth="9.140625" defaultRowHeight="12.75" x14ac:dyDescent="0.2"/>
  <cols>
    <col min="1" max="1" width="23.140625" style="4" customWidth="1"/>
    <col min="2" max="2" width="18.42578125" customWidth="1"/>
    <col min="3" max="3" width="14.5703125" bestFit="1" customWidth="1"/>
    <col min="4" max="4" width="18" bestFit="1" customWidth="1"/>
    <col min="5" max="5" width="30" bestFit="1" customWidth="1"/>
    <col min="6" max="6" width="16.85546875" bestFit="1" customWidth="1"/>
    <col min="7" max="7" width="23.85546875" customWidth="1"/>
    <col min="8" max="8" width="24.140625" customWidth="1"/>
    <col min="9" max="9" width="10.42578125" bestFit="1" customWidth="1"/>
    <col min="10" max="10" width="16.140625" bestFit="1" customWidth="1"/>
    <col min="11" max="11" width="11" customWidth="1"/>
  </cols>
  <sheetData>
    <row r="1" spans="1:13" x14ac:dyDescent="0.2">
      <c r="A1" s="1" t="s">
        <v>0</v>
      </c>
      <c r="B1" s="2" t="s">
        <v>1</v>
      </c>
      <c r="C1" s="3" t="s">
        <v>4</v>
      </c>
      <c r="D1" s="2" t="s">
        <v>2</v>
      </c>
      <c r="E1" s="2" t="s">
        <v>3</v>
      </c>
      <c r="F1" s="3" t="s">
        <v>5</v>
      </c>
      <c r="G1" s="3" t="s">
        <v>6</v>
      </c>
      <c r="H1" s="3" t="s">
        <v>7</v>
      </c>
      <c r="I1" s="2" t="s">
        <v>244</v>
      </c>
      <c r="J1" s="2" t="s">
        <v>245</v>
      </c>
      <c r="K1" s="2" t="s">
        <v>246</v>
      </c>
      <c r="L1" s="2" t="s">
        <v>264</v>
      </c>
      <c r="M1" s="2" t="s">
        <v>271</v>
      </c>
    </row>
    <row r="2" spans="1:13" x14ac:dyDescent="0.2">
      <c r="A2" s="4">
        <v>41334.41946759259</v>
      </c>
      <c r="C2" s="3">
        <v>0</v>
      </c>
      <c r="D2" s="3">
        <v>26</v>
      </c>
      <c r="E2" s="3">
        <v>0</v>
      </c>
      <c r="F2" s="3">
        <v>0</v>
      </c>
      <c r="G2" s="3">
        <v>0</v>
      </c>
      <c r="H2" s="3">
        <v>0</v>
      </c>
      <c r="I2" s="3" t="s">
        <v>13</v>
      </c>
      <c r="K2" s="3" t="s">
        <v>10</v>
      </c>
      <c r="L2" t="str">
        <f>IF(E2&gt;10,"oui","non")</f>
        <v>non</v>
      </c>
      <c r="M2" t="str">
        <f>CHOOSE(WEEKDAY(A2,2),"1-Lun","2-Mar","3-Mer","4-Jeu","5-Ven","6-Sam","7-Dim")&amp;"-"&amp;TEXT(A2,"hh")&amp;"h"</f>
        <v>5-Ven-10h</v>
      </c>
    </row>
    <row r="3" spans="1:13" x14ac:dyDescent="0.2">
      <c r="A3" s="4">
        <v>41334.42659722222</v>
      </c>
      <c r="C3" s="3">
        <v>0</v>
      </c>
      <c r="D3" s="3">
        <v>29</v>
      </c>
      <c r="E3" s="3">
        <v>0</v>
      </c>
      <c r="F3" s="3">
        <v>0</v>
      </c>
      <c r="G3" s="3">
        <v>0</v>
      </c>
      <c r="H3" s="3">
        <v>0</v>
      </c>
      <c r="I3" s="3" t="s">
        <v>13</v>
      </c>
      <c r="J3" s="3" t="s">
        <v>65</v>
      </c>
      <c r="K3" s="3" t="s">
        <v>10</v>
      </c>
      <c r="L3" t="str">
        <f>IF(E3&gt;10,"oui","non")</f>
        <v>non</v>
      </c>
      <c r="M3" t="str">
        <f>CHOOSE(WEEKDAY(A3,2),"1-Lun","2-Mar","3-Mer","4-Jeu","5-Ven","6-Sam","7-Dim")&amp;"-"&amp;TEXT(A3,"hh")&amp;"h"</f>
        <v>5-Ven-10h</v>
      </c>
    </row>
    <row r="4" spans="1:13" x14ac:dyDescent="0.2">
      <c r="A4" s="4">
        <v>41334.466736111113</v>
      </c>
      <c r="B4" s="3" t="s">
        <v>248</v>
      </c>
      <c r="C4" s="3">
        <v>15</v>
      </c>
      <c r="D4" s="3">
        <v>393</v>
      </c>
      <c r="E4" s="3">
        <v>40</v>
      </c>
      <c r="F4" s="3">
        <v>0</v>
      </c>
      <c r="G4" s="3">
        <v>0</v>
      </c>
      <c r="H4" s="3">
        <v>4</v>
      </c>
      <c r="I4" s="3" t="s">
        <v>35</v>
      </c>
      <c r="J4" s="3" t="s">
        <v>112</v>
      </c>
      <c r="K4" s="3" t="s">
        <v>17</v>
      </c>
      <c r="L4" t="str">
        <f>IF(E4&gt;10,"oui","non")</f>
        <v>oui</v>
      </c>
      <c r="M4" t="str">
        <f>CHOOSE(WEEKDAY(A4,2),"1-Lun","2-Mar","3-Mer","4-Jeu","5-Ven","6-Sam","7-Dim")&amp;"-"&amp;TEXT(A4,"hh")&amp;"h"</f>
        <v>5-Ven-11h</v>
      </c>
    </row>
    <row r="5" spans="1:13" x14ac:dyDescent="0.2">
      <c r="A5" s="4">
        <v>41334.475578703707</v>
      </c>
      <c r="B5" s="3" t="s">
        <v>248</v>
      </c>
      <c r="C5" s="3">
        <v>15</v>
      </c>
      <c r="D5" s="3">
        <v>13</v>
      </c>
      <c r="E5" s="3">
        <v>138</v>
      </c>
      <c r="F5" s="3">
        <v>750</v>
      </c>
      <c r="G5" s="3">
        <v>1</v>
      </c>
      <c r="H5" s="3">
        <v>4</v>
      </c>
      <c r="I5" s="3" t="s">
        <v>21</v>
      </c>
      <c r="J5" s="3" t="s">
        <v>123</v>
      </c>
      <c r="K5" s="3" t="s">
        <v>10</v>
      </c>
      <c r="L5" t="str">
        <f>IF(E5&gt;10,"oui","non")</f>
        <v>oui</v>
      </c>
      <c r="M5" t="str">
        <f>CHOOSE(WEEKDAY(A5,2),"1-Lun","2-Mar","3-Mer","4-Jeu","5-Ven","6-Sam","7-Dim")&amp;"-"&amp;TEXT(A5,"hh")&amp;"h"</f>
        <v>5-Ven-11h</v>
      </c>
    </row>
    <row r="6" spans="1:13" x14ac:dyDescent="0.2">
      <c r="A6" s="4">
        <v>41334.515219907407</v>
      </c>
      <c r="B6" s="3" t="s">
        <v>247</v>
      </c>
      <c r="C6" s="3">
        <v>15</v>
      </c>
      <c r="D6" s="3">
        <v>236</v>
      </c>
      <c r="E6" s="3">
        <v>77</v>
      </c>
      <c r="F6" s="3">
        <v>0</v>
      </c>
      <c r="G6" s="3">
        <v>2</v>
      </c>
      <c r="H6" s="3">
        <v>4</v>
      </c>
      <c r="I6" s="3" t="s">
        <v>8</v>
      </c>
      <c r="J6" s="3" t="s">
        <v>161</v>
      </c>
      <c r="K6" s="3" t="s">
        <v>10</v>
      </c>
      <c r="L6" t="str">
        <f>IF(E6&gt;10,"oui","non")</f>
        <v>oui</v>
      </c>
      <c r="M6" t="str">
        <f>CHOOSE(WEEKDAY(A6,2),"1-Lun","2-Mar","3-Mer","4-Jeu","5-Ven","6-Sam","7-Dim")&amp;"-"&amp;TEXT(A6,"hh")&amp;"h"</f>
        <v>5-Ven-12h</v>
      </c>
    </row>
    <row r="7" spans="1:13" x14ac:dyDescent="0.2">
      <c r="A7" s="4">
        <v>41334.522175925929</v>
      </c>
      <c r="C7" s="3">
        <v>0</v>
      </c>
      <c r="D7" s="3">
        <v>22</v>
      </c>
      <c r="E7" s="3">
        <v>0</v>
      </c>
      <c r="F7" s="3">
        <v>0</v>
      </c>
      <c r="G7" s="3">
        <v>0</v>
      </c>
      <c r="H7" s="3">
        <v>0</v>
      </c>
      <c r="I7" s="3" t="s">
        <v>35</v>
      </c>
      <c r="K7" s="3" t="s">
        <v>17</v>
      </c>
      <c r="L7" t="str">
        <f>IF(E7&gt;10,"oui","non")</f>
        <v>non</v>
      </c>
      <c r="M7" t="str">
        <f>CHOOSE(WEEKDAY(A7,2),"1-Lun","2-Mar","3-Mer","4-Jeu","5-Ven","6-Sam","7-Dim")&amp;"-"&amp;TEXT(A7,"hh")&amp;"h"</f>
        <v>5-Ven-12h</v>
      </c>
    </row>
    <row r="8" spans="1:13" x14ac:dyDescent="0.2">
      <c r="A8" s="4">
        <v>41334.57234953704</v>
      </c>
      <c r="B8" s="3" t="s">
        <v>247</v>
      </c>
      <c r="C8" s="3">
        <v>15</v>
      </c>
      <c r="D8" s="3">
        <v>69</v>
      </c>
      <c r="E8" s="3">
        <v>168</v>
      </c>
      <c r="F8" s="3">
        <v>0</v>
      </c>
      <c r="G8" s="3">
        <v>1</v>
      </c>
      <c r="H8" s="3">
        <v>4</v>
      </c>
      <c r="I8" s="3" t="s">
        <v>35</v>
      </c>
      <c r="K8" s="3" t="s">
        <v>17</v>
      </c>
      <c r="L8" t="str">
        <f>IF(E8&gt;10,"oui","non")</f>
        <v>oui</v>
      </c>
      <c r="M8" t="str">
        <f>CHOOSE(WEEKDAY(A8,2),"1-Lun","2-Mar","3-Mer","4-Jeu","5-Ven","6-Sam","7-Dim")&amp;"-"&amp;TEXT(A8,"hh")&amp;"h"</f>
        <v>5-Ven-13h</v>
      </c>
    </row>
    <row r="9" spans="1:13" x14ac:dyDescent="0.2">
      <c r="A9" s="4">
        <v>41334.603784722225</v>
      </c>
      <c r="B9" s="3" t="s">
        <v>248</v>
      </c>
      <c r="C9" s="3">
        <v>15</v>
      </c>
      <c r="D9" s="3">
        <v>280</v>
      </c>
      <c r="E9" s="3">
        <v>79</v>
      </c>
      <c r="F9" s="3">
        <v>0</v>
      </c>
      <c r="G9" s="3">
        <v>1</v>
      </c>
      <c r="H9" s="3">
        <v>4</v>
      </c>
      <c r="I9" s="3" t="s">
        <v>35</v>
      </c>
      <c r="J9" s="3" t="s">
        <v>45</v>
      </c>
      <c r="K9" s="3" t="s">
        <v>17</v>
      </c>
      <c r="L9" t="str">
        <f>IF(E9&gt;10,"oui","non")</f>
        <v>oui</v>
      </c>
      <c r="M9" t="str">
        <f>CHOOSE(WEEKDAY(A9,2),"1-Lun","2-Mar","3-Mer","4-Jeu","5-Ven","6-Sam","7-Dim")&amp;"-"&amp;TEXT(A9,"hh")&amp;"h"</f>
        <v>5-Ven-14h</v>
      </c>
    </row>
    <row r="10" spans="1:13" x14ac:dyDescent="0.2">
      <c r="A10" s="4">
        <v>41334.617604166669</v>
      </c>
      <c r="C10" s="3">
        <v>20</v>
      </c>
      <c r="D10" s="3">
        <v>150</v>
      </c>
      <c r="E10" s="3">
        <v>0</v>
      </c>
      <c r="F10" s="3">
        <v>0</v>
      </c>
      <c r="G10" s="3">
        <v>2</v>
      </c>
      <c r="H10" s="3">
        <v>1</v>
      </c>
      <c r="I10" s="3" t="s">
        <v>35</v>
      </c>
      <c r="J10" s="3" t="s">
        <v>205</v>
      </c>
      <c r="K10" s="3" t="s">
        <v>17</v>
      </c>
      <c r="L10" t="str">
        <f>IF(E10&gt;10,"oui","non")</f>
        <v>non</v>
      </c>
      <c r="M10" t="str">
        <f>CHOOSE(WEEKDAY(A10,2),"1-Lun","2-Mar","3-Mer","4-Jeu","5-Ven","6-Sam","7-Dim")&amp;"-"&amp;TEXT(A10,"hh")&amp;"h"</f>
        <v>5-Ven-14h</v>
      </c>
    </row>
    <row r="11" spans="1:13" x14ac:dyDescent="0.2">
      <c r="A11" s="4">
        <v>41334.63009259259</v>
      </c>
      <c r="C11" s="3">
        <v>0</v>
      </c>
      <c r="D11" s="3">
        <v>25</v>
      </c>
      <c r="E11" s="3">
        <v>0</v>
      </c>
      <c r="F11" s="3">
        <v>0</v>
      </c>
      <c r="G11" s="3">
        <v>0</v>
      </c>
      <c r="H11" s="3">
        <v>0</v>
      </c>
      <c r="I11" s="3" t="s">
        <v>8</v>
      </c>
      <c r="K11" s="3" t="s">
        <v>10</v>
      </c>
      <c r="L11" t="str">
        <f>IF(E11&gt;10,"oui","non")</f>
        <v>non</v>
      </c>
      <c r="M11" t="str">
        <f>CHOOSE(WEEKDAY(A11,2),"1-Lun","2-Mar","3-Mer","4-Jeu","5-Ven","6-Sam","7-Dim")&amp;"-"&amp;TEXT(A11,"hh")&amp;"h"</f>
        <v>5-Ven-15h</v>
      </c>
    </row>
    <row r="12" spans="1:13" x14ac:dyDescent="0.2">
      <c r="A12" s="4">
        <v>41334.644085648149</v>
      </c>
      <c r="C12" s="3">
        <v>0</v>
      </c>
      <c r="D12" s="3">
        <v>25</v>
      </c>
      <c r="E12" s="3">
        <v>0</v>
      </c>
      <c r="F12" s="3">
        <v>0</v>
      </c>
      <c r="G12" s="3">
        <v>0</v>
      </c>
      <c r="H12" s="3">
        <v>0</v>
      </c>
      <c r="I12" s="3" t="s">
        <v>13</v>
      </c>
      <c r="K12" s="3" t="s">
        <v>10</v>
      </c>
      <c r="L12" t="str">
        <f>IF(E12&gt;10,"oui","non")</f>
        <v>non</v>
      </c>
      <c r="M12" t="str">
        <f>CHOOSE(WEEKDAY(A12,2),"1-Lun","2-Mar","3-Mer","4-Jeu","5-Ven","6-Sam","7-Dim")&amp;"-"&amp;TEXT(A12,"hh")&amp;"h"</f>
        <v>5-Ven-15h</v>
      </c>
    </row>
    <row r="13" spans="1:13" x14ac:dyDescent="0.2">
      <c r="A13" s="4">
        <v>41334.675104166665</v>
      </c>
      <c r="B13" s="3" t="s">
        <v>247</v>
      </c>
      <c r="C13" s="3">
        <v>15</v>
      </c>
      <c r="D13" s="3">
        <v>30</v>
      </c>
      <c r="E13" s="3">
        <v>64</v>
      </c>
      <c r="F13" s="3">
        <v>0</v>
      </c>
      <c r="G13" s="3">
        <v>1</v>
      </c>
      <c r="H13" s="3">
        <v>4</v>
      </c>
      <c r="I13" s="3" t="s">
        <v>8</v>
      </c>
      <c r="J13" s="3" t="s">
        <v>213</v>
      </c>
      <c r="K13" s="3" t="s">
        <v>10</v>
      </c>
      <c r="L13" t="str">
        <f>IF(E13&gt;10,"oui","non")</f>
        <v>oui</v>
      </c>
      <c r="M13" t="str">
        <f>CHOOSE(WEEKDAY(A13,2),"1-Lun","2-Mar","3-Mer","4-Jeu","5-Ven","6-Sam","7-Dim")&amp;"-"&amp;TEXT(A13,"hh")&amp;"h"</f>
        <v>5-Ven-16h</v>
      </c>
    </row>
    <row r="14" spans="1:13" x14ac:dyDescent="0.2">
      <c r="A14" s="4">
        <v>41335.432083333333</v>
      </c>
      <c r="B14" s="3" t="s">
        <v>247</v>
      </c>
      <c r="C14" s="3">
        <v>15</v>
      </c>
      <c r="D14" s="3">
        <v>340</v>
      </c>
      <c r="E14" s="3">
        <v>22</v>
      </c>
      <c r="F14" s="3">
        <v>0</v>
      </c>
      <c r="G14" s="3">
        <v>0</v>
      </c>
      <c r="H14" s="3">
        <v>4</v>
      </c>
      <c r="I14" s="3" t="s">
        <v>16</v>
      </c>
      <c r="J14" s="3" t="s">
        <v>73</v>
      </c>
      <c r="K14" s="3" t="s">
        <v>17</v>
      </c>
      <c r="L14" t="str">
        <f>IF(E14&gt;10,"oui","non")</f>
        <v>oui</v>
      </c>
      <c r="M14" t="str">
        <f>CHOOSE(WEEKDAY(A14,2),"1-Lun","2-Mar","3-Mer","4-Jeu","5-Ven","6-Sam","7-Dim")&amp;"-"&amp;TEXT(A14,"hh")&amp;"h"</f>
        <v>6-Sam-10h</v>
      </c>
    </row>
    <row r="15" spans="1:13" x14ac:dyDescent="0.2">
      <c r="A15" s="4">
        <v>41335.447893518518</v>
      </c>
      <c r="C15" s="3">
        <v>0</v>
      </c>
      <c r="D15" s="3">
        <v>25</v>
      </c>
      <c r="E15" s="3">
        <v>0</v>
      </c>
      <c r="F15" s="3">
        <v>0</v>
      </c>
      <c r="G15" s="3">
        <v>0</v>
      </c>
      <c r="H15" s="3">
        <v>0</v>
      </c>
      <c r="I15" s="3" t="s">
        <v>8</v>
      </c>
      <c r="K15" s="3" t="s">
        <v>10</v>
      </c>
      <c r="L15" t="str">
        <f>IF(E15&gt;10,"oui","non")</f>
        <v>non</v>
      </c>
      <c r="M15" t="str">
        <f>CHOOSE(WEEKDAY(A15,2),"1-Lun","2-Mar","3-Mer","4-Jeu","5-Ven","6-Sam","7-Dim")&amp;"-"&amp;TEXT(A15,"hh")&amp;"h"</f>
        <v>6-Sam-10h</v>
      </c>
    </row>
    <row r="16" spans="1:13" x14ac:dyDescent="0.2">
      <c r="A16" s="4">
        <v>41335.463680555556</v>
      </c>
      <c r="C16" s="3">
        <v>0</v>
      </c>
      <c r="D16" s="3">
        <v>25</v>
      </c>
      <c r="E16" s="3">
        <v>0</v>
      </c>
      <c r="F16" s="3">
        <v>0</v>
      </c>
      <c r="G16" s="3">
        <v>0</v>
      </c>
      <c r="H16" s="3">
        <v>0</v>
      </c>
      <c r="I16" s="3" t="s">
        <v>8</v>
      </c>
      <c r="K16" s="3" t="s">
        <v>10</v>
      </c>
      <c r="L16" t="str">
        <f>IF(E16&gt;10,"oui","non")</f>
        <v>non</v>
      </c>
      <c r="M16" t="str">
        <f>CHOOSE(WEEKDAY(A16,2),"1-Lun","2-Mar","3-Mer","4-Jeu","5-Ven","6-Sam","7-Dim")&amp;"-"&amp;TEXT(A16,"hh")&amp;"h"</f>
        <v>6-Sam-11h</v>
      </c>
    </row>
    <row r="17" spans="1:13" x14ac:dyDescent="0.2">
      <c r="A17" s="4">
        <v>41335.549050925925</v>
      </c>
      <c r="C17" s="3">
        <v>0</v>
      </c>
      <c r="D17" s="3">
        <v>25</v>
      </c>
      <c r="E17" s="3">
        <v>0</v>
      </c>
      <c r="F17" s="3">
        <v>0</v>
      </c>
      <c r="G17" s="3">
        <v>0</v>
      </c>
      <c r="H17" s="3">
        <v>0</v>
      </c>
      <c r="I17" s="3" t="s">
        <v>11</v>
      </c>
      <c r="K17" s="3" t="s">
        <v>10</v>
      </c>
      <c r="L17" t="str">
        <f>IF(E17&gt;10,"oui","non")</f>
        <v>non</v>
      </c>
      <c r="M17" t="str">
        <f>CHOOSE(WEEKDAY(A17,2),"1-Lun","2-Mar","3-Mer","4-Jeu","5-Ven","6-Sam","7-Dim")&amp;"-"&amp;TEXT(A17,"hh")&amp;"h"</f>
        <v>6-Sam-13h</v>
      </c>
    </row>
    <row r="18" spans="1:13" x14ac:dyDescent="0.2">
      <c r="A18" s="4">
        <v>41335.563703703701</v>
      </c>
      <c r="C18" s="3">
        <v>0</v>
      </c>
      <c r="D18" s="3">
        <v>26</v>
      </c>
      <c r="E18" s="3">
        <v>0</v>
      </c>
      <c r="F18" s="3">
        <v>0</v>
      </c>
      <c r="G18" s="3">
        <v>0</v>
      </c>
      <c r="H18" s="3">
        <v>0</v>
      </c>
      <c r="I18" s="3" t="s">
        <v>24</v>
      </c>
      <c r="K18" s="3" t="s">
        <v>17</v>
      </c>
      <c r="L18" t="str">
        <f>IF(E18&gt;10,"oui","non")</f>
        <v>non</v>
      </c>
      <c r="M18" t="str">
        <f>CHOOSE(WEEKDAY(A18,2),"1-Lun","2-Mar","3-Mer","4-Jeu","5-Ven","6-Sam","7-Dim")&amp;"-"&amp;TEXT(A18,"hh")&amp;"h"</f>
        <v>6-Sam-13h</v>
      </c>
    </row>
    <row r="19" spans="1:13" x14ac:dyDescent="0.2">
      <c r="A19" s="4">
        <v>41335.61246527778</v>
      </c>
      <c r="C19" s="3">
        <v>16</v>
      </c>
      <c r="D19" s="3">
        <v>135</v>
      </c>
      <c r="E19" s="3">
        <v>0</v>
      </c>
      <c r="F19" s="3">
        <v>0</v>
      </c>
      <c r="G19" s="3">
        <v>2</v>
      </c>
      <c r="H19" s="3">
        <v>1</v>
      </c>
      <c r="I19" s="3" t="s">
        <v>24</v>
      </c>
      <c r="J19" s="3" t="s">
        <v>200</v>
      </c>
      <c r="K19" s="3" t="s">
        <v>17</v>
      </c>
      <c r="L19" t="str">
        <f>IF(E19&gt;10,"oui","non")</f>
        <v>non</v>
      </c>
      <c r="M19" t="str">
        <f>CHOOSE(WEEKDAY(A19,2),"1-Lun","2-Mar","3-Mer","4-Jeu","5-Ven","6-Sam","7-Dim")&amp;"-"&amp;TEXT(A19,"hh")&amp;"h"</f>
        <v>6-Sam-14h</v>
      </c>
    </row>
    <row r="20" spans="1:13" x14ac:dyDescent="0.2">
      <c r="A20" s="4">
        <v>41335.684756944444</v>
      </c>
      <c r="B20" s="3" t="s">
        <v>247</v>
      </c>
      <c r="C20" s="3">
        <v>15</v>
      </c>
      <c r="D20" s="3">
        <v>16</v>
      </c>
      <c r="E20" s="3">
        <v>24</v>
      </c>
      <c r="F20" s="3">
        <v>0</v>
      </c>
      <c r="G20" s="3">
        <v>1</v>
      </c>
      <c r="H20" s="3">
        <v>4</v>
      </c>
      <c r="I20" s="3" t="s">
        <v>16</v>
      </c>
      <c r="J20" s="3" t="s">
        <v>117</v>
      </c>
      <c r="K20" s="3" t="s">
        <v>17</v>
      </c>
      <c r="L20" t="str">
        <f>IF(E20&gt;10,"oui","non")</f>
        <v>oui</v>
      </c>
      <c r="M20" t="str">
        <f>CHOOSE(WEEKDAY(A20,2),"1-Lun","2-Mar","3-Mer","4-Jeu","5-Ven","6-Sam","7-Dim")&amp;"-"&amp;TEXT(A20,"hh")&amp;"h"</f>
        <v>6-Sam-16h</v>
      </c>
    </row>
    <row r="21" spans="1:13" x14ac:dyDescent="0.2">
      <c r="A21" s="4">
        <v>41335.685729166667</v>
      </c>
      <c r="C21" s="3">
        <v>15</v>
      </c>
      <c r="D21" s="3">
        <v>184</v>
      </c>
      <c r="E21" s="3">
        <v>0</v>
      </c>
      <c r="F21" s="3">
        <v>0</v>
      </c>
      <c r="G21" s="3">
        <v>2</v>
      </c>
      <c r="H21" s="3">
        <v>1</v>
      </c>
      <c r="I21" s="3" t="s">
        <v>16</v>
      </c>
      <c r="K21" s="3" t="s">
        <v>17</v>
      </c>
      <c r="L21" t="str">
        <f>IF(E21&gt;10,"oui","non")</f>
        <v>non</v>
      </c>
      <c r="M21" t="str">
        <f>CHOOSE(WEEKDAY(A21,2),"1-Lun","2-Mar","3-Mer","4-Jeu","5-Ven","6-Sam","7-Dim")&amp;"-"&amp;TEXT(A21,"hh")&amp;"h"</f>
        <v>6-Sam-16h</v>
      </c>
    </row>
    <row r="22" spans="1:13" x14ac:dyDescent="0.2">
      <c r="A22" s="4">
        <v>41336.383240740739</v>
      </c>
      <c r="B22" s="3" t="s">
        <v>248</v>
      </c>
      <c r="C22" s="3">
        <v>15</v>
      </c>
      <c r="D22" s="3">
        <v>39</v>
      </c>
      <c r="E22" s="3">
        <v>130</v>
      </c>
      <c r="F22" s="3">
        <v>0</v>
      </c>
      <c r="G22" s="3">
        <v>1</v>
      </c>
      <c r="H22" s="3">
        <v>4</v>
      </c>
      <c r="I22" s="3" t="s">
        <v>21</v>
      </c>
      <c r="K22" s="3" t="s">
        <v>10</v>
      </c>
      <c r="L22" t="str">
        <f>IF(E22&gt;10,"oui","non")</f>
        <v>oui</v>
      </c>
      <c r="M22" t="str">
        <f>CHOOSE(WEEKDAY(A22,2),"1-Lun","2-Mar","3-Mer","4-Jeu","5-Ven","6-Sam","7-Dim")&amp;"-"&amp;TEXT(A22,"hh")&amp;"h"</f>
        <v>7-Dim-09h</v>
      </c>
    </row>
    <row r="23" spans="1:13" x14ac:dyDescent="0.2">
      <c r="A23" s="4">
        <v>41336.391087962962</v>
      </c>
      <c r="B23" s="3" t="s">
        <v>247</v>
      </c>
      <c r="C23" s="3">
        <v>15</v>
      </c>
      <c r="D23" s="3">
        <v>20</v>
      </c>
      <c r="E23" s="3">
        <v>18</v>
      </c>
      <c r="F23" s="3">
        <v>0</v>
      </c>
      <c r="G23" s="3">
        <v>0</v>
      </c>
      <c r="H23" s="3">
        <v>4</v>
      </c>
      <c r="I23" s="3" t="s">
        <v>13</v>
      </c>
      <c r="J23" s="3" t="s">
        <v>26</v>
      </c>
      <c r="K23" s="3" t="s">
        <v>10</v>
      </c>
      <c r="L23" t="str">
        <f>IF(E23&gt;10,"oui","non")</f>
        <v>oui</v>
      </c>
      <c r="M23" t="str">
        <f>CHOOSE(WEEKDAY(A23,2),"1-Lun","2-Mar","3-Mer","4-Jeu","5-Ven","6-Sam","7-Dim")&amp;"-"&amp;TEXT(A23,"hh")&amp;"h"</f>
        <v>7-Dim-09h</v>
      </c>
    </row>
    <row r="24" spans="1:13" x14ac:dyDescent="0.2">
      <c r="A24" s="4">
        <v>41336.395972222221</v>
      </c>
      <c r="B24" s="3" t="s">
        <v>248</v>
      </c>
      <c r="C24" s="3">
        <v>14</v>
      </c>
      <c r="D24" s="3">
        <v>52</v>
      </c>
      <c r="E24" s="3">
        <v>153</v>
      </c>
      <c r="F24" s="3">
        <v>0</v>
      </c>
      <c r="G24" s="3">
        <v>1</v>
      </c>
      <c r="H24" s="3">
        <v>4</v>
      </c>
      <c r="I24" s="3" t="s">
        <v>11</v>
      </c>
      <c r="K24" s="3" t="s">
        <v>10</v>
      </c>
      <c r="L24" t="str">
        <f>IF(E24&gt;10,"oui","non")</f>
        <v>oui</v>
      </c>
      <c r="M24" t="str">
        <f>CHOOSE(WEEKDAY(A24,2),"1-Lun","2-Mar","3-Mer","4-Jeu","5-Ven","6-Sam","7-Dim")&amp;"-"&amp;TEXT(A24,"hh")&amp;"h"</f>
        <v>7-Dim-09h</v>
      </c>
    </row>
    <row r="25" spans="1:13" x14ac:dyDescent="0.2">
      <c r="A25" s="4">
        <v>41336.409131944441</v>
      </c>
      <c r="B25" s="3" t="s">
        <v>247</v>
      </c>
      <c r="C25" s="3">
        <v>15</v>
      </c>
      <c r="D25" s="3">
        <v>164</v>
      </c>
      <c r="E25" s="3">
        <v>78</v>
      </c>
      <c r="F25" s="3">
        <v>0</v>
      </c>
      <c r="G25" s="3">
        <v>1</v>
      </c>
      <c r="H25" s="3">
        <v>4</v>
      </c>
      <c r="I25" s="3" t="s">
        <v>16</v>
      </c>
      <c r="J25" s="3" t="s">
        <v>38</v>
      </c>
      <c r="K25" s="3" t="s">
        <v>17</v>
      </c>
      <c r="L25" t="str">
        <f>IF(E25&gt;10,"oui","non")</f>
        <v>oui</v>
      </c>
      <c r="M25" t="str">
        <f>CHOOSE(WEEKDAY(A25,2),"1-Lun","2-Mar","3-Mer","4-Jeu","5-Ven","6-Sam","7-Dim")&amp;"-"&amp;TEXT(A25,"hh")&amp;"h"</f>
        <v>7-Dim-09h</v>
      </c>
    </row>
    <row r="26" spans="1:13" x14ac:dyDescent="0.2">
      <c r="A26" s="4">
        <v>41336.413842592592</v>
      </c>
      <c r="C26" s="3">
        <v>15</v>
      </c>
      <c r="D26" s="3">
        <v>108</v>
      </c>
      <c r="E26" s="3">
        <v>0</v>
      </c>
      <c r="F26" s="3">
        <v>0</v>
      </c>
      <c r="G26" s="3">
        <v>2</v>
      </c>
      <c r="H26" s="3">
        <v>1</v>
      </c>
      <c r="I26" s="3" t="s">
        <v>21</v>
      </c>
      <c r="J26" s="3" t="s">
        <v>41</v>
      </c>
      <c r="K26" s="3" t="s">
        <v>10</v>
      </c>
      <c r="L26" t="str">
        <f>IF(E26&gt;10,"oui","non")</f>
        <v>non</v>
      </c>
      <c r="M26" t="str">
        <f>CHOOSE(WEEKDAY(A26,2),"1-Lun","2-Mar","3-Mer","4-Jeu","5-Ven","6-Sam","7-Dim")&amp;"-"&amp;TEXT(A26,"hh")&amp;"h"</f>
        <v>7-Dim-09h</v>
      </c>
    </row>
    <row r="27" spans="1:13" x14ac:dyDescent="0.2">
      <c r="A27" s="4">
        <v>41336.415289351855</v>
      </c>
      <c r="B27" s="3" t="s">
        <v>247</v>
      </c>
      <c r="C27" s="3">
        <v>14</v>
      </c>
      <c r="D27" s="3">
        <v>63</v>
      </c>
      <c r="E27" s="3">
        <v>83</v>
      </c>
      <c r="F27" s="3">
        <v>0</v>
      </c>
      <c r="G27" s="3">
        <v>0</v>
      </c>
      <c r="H27" s="3">
        <v>4</v>
      </c>
      <c r="I27" s="3" t="s">
        <v>11</v>
      </c>
      <c r="J27" s="3" t="s">
        <v>42</v>
      </c>
      <c r="K27" s="3" t="s">
        <v>10</v>
      </c>
      <c r="L27" t="str">
        <f>IF(E27&gt;10,"oui","non")</f>
        <v>oui</v>
      </c>
      <c r="M27" t="str">
        <f>CHOOSE(WEEKDAY(A27,2),"1-Lun","2-Mar","3-Mer","4-Jeu","5-Ven","6-Sam","7-Dim")&amp;"-"&amp;TEXT(A27,"hh")&amp;"h"</f>
        <v>7-Dim-09h</v>
      </c>
    </row>
    <row r="28" spans="1:13" x14ac:dyDescent="0.2">
      <c r="A28" s="4">
        <v>41336.464097222219</v>
      </c>
      <c r="C28" s="3">
        <v>0</v>
      </c>
      <c r="D28" s="3">
        <v>24</v>
      </c>
      <c r="E28" s="3">
        <v>0</v>
      </c>
      <c r="F28" s="3">
        <v>0</v>
      </c>
      <c r="G28" s="3">
        <v>0</v>
      </c>
      <c r="H28" s="3">
        <v>0</v>
      </c>
      <c r="I28" s="3" t="s">
        <v>21</v>
      </c>
      <c r="J28" s="3" t="s">
        <v>105</v>
      </c>
      <c r="K28" s="3" t="s">
        <v>10</v>
      </c>
      <c r="L28" t="str">
        <f>IF(E28&gt;10,"oui","non")</f>
        <v>non</v>
      </c>
      <c r="M28" t="str">
        <f>CHOOSE(WEEKDAY(A28,2),"1-Lun","2-Mar","3-Mer","4-Jeu","5-Ven","6-Sam","7-Dim")&amp;"-"&amp;TEXT(A28,"hh")&amp;"h"</f>
        <v>7-Dim-11h</v>
      </c>
    </row>
    <row r="29" spans="1:13" x14ac:dyDescent="0.2">
      <c r="A29" s="4">
        <v>41336.476666666669</v>
      </c>
      <c r="C29" s="3">
        <v>0</v>
      </c>
      <c r="D29" s="3">
        <v>27</v>
      </c>
      <c r="E29" s="3">
        <v>0</v>
      </c>
      <c r="F29" s="3">
        <v>0</v>
      </c>
      <c r="G29" s="3">
        <v>0</v>
      </c>
      <c r="H29" s="3">
        <v>0</v>
      </c>
      <c r="I29" s="3" t="s">
        <v>30</v>
      </c>
      <c r="J29" s="3" t="s">
        <v>124</v>
      </c>
      <c r="K29" s="3" t="s">
        <v>17</v>
      </c>
      <c r="L29" t="str">
        <f>IF(E29&gt;10,"oui","non")</f>
        <v>non</v>
      </c>
      <c r="M29" t="str">
        <f>CHOOSE(WEEKDAY(A29,2),"1-Lun","2-Mar","3-Mer","4-Jeu","5-Ven","6-Sam","7-Dim")&amp;"-"&amp;TEXT(A29,"hh")&amp;"h"</f>
        <v>7-Dim-11h</v>
      </c>
    </row>
    <row r="30" spans="1:13" x14ac:dyDescent="0.2">
      <c r="A30" s="4">
        <v>41336.487974537034</v>
      </c>
      <c r="C30" s="3">
        <v>0</v>
      </c>
      <c r="D30" s="3">
        <v>24</v>
      </c>
      <c r="E30" s="3">
        <v>0</v>
      </c>
      <c r="F30" s="3">
        <v>0</v>
      </c>
      <c r="G30" s="3">
        <v>0</v>
      </c>
      <c r="H30" s="3">
        <v>0</v>
      </c>
      <c r="I30" s="3" t="s">
        <v>21</v>
      </c>
      <c r="J30" s="3" t="s">
        <v>138</v>
      </c>
      <c r="K30" s="3" t="s">
        <v>10</v>
      </c>
      <c r="L30" t="str">
        <f>IF(E30&gt;10,"oui","non")</f>
        <v>non</v>
      </c>
      <c r="M30" t="str">
        <f>CHOOSE(WEEKDAY(A30,2),"1-Lun","2-Mar","3-Mer","4-Jeu","5-Ven","6-Sam","7-Dim")&amp;"-"&amp;TEXT(A30,"hh")&amp;"h"</f>
        <v>7-Dim-11h</v>
      </c>
    </row>
    <row r="31" spans="1:13" x14ac:dyDescent="0.2">
      <c r="A31" s="4">
        <v>41336.499212962961</v>
      </c>
      <c r="B31" s="3" t="s">
        <v>247</v>
      </c>
      <c r="C31" s="3">
        <v>14</v>
      </c>
      <c r="D31" s="3">
        <v>99</v>
      </c>
      <c r="E31" s="3">
        <v>26</v>
      </c>
      <c r="F31" s="3">
        <v>0</v>
      </c>
      <c r="G31" s="3">
        <v>0</v>
      </c>
      <c r="H31" s="3">
        <v>4</v>
      </c>
      <c r="I31" s="3" t="s">
        <v>30</v>
      </c>
      <c r="K31" s="3" t="s">
        <v>17</v>
      </c>
      <c r="L31" t="str">
        <f>IF(E31&gt;10,"oui","non")</f>
        <v>oui</v>
      </c>
      <c r="M31" t="str">
        <f>CHOOSE(WEEKDAY(A31,2),"1-Lun","2-Mar","3-Mer","4-Jeu","5-Ven","6-Sam","7-Dim")&amp;"-"&amp;TEXT(A31,"hh")&amp;"h"</f>
        <v>7-Dim-11h</v>
      </c>
    </row>
    <row r="32" spans="1:13" x14ac:dyDescent="0.2">
      <c r="A32" s="4">
        <v>41336.532569444447</v>
      </c>
      <c r="C32" s="3">
        <v>15</v>
      </c>
      <c r="D32" s="3">
        <v>352</v>
      </c>
      <c r="E32" s="3">
        <v>0</v>
      </c>
      <c r="F32" s="3">
        <v>0</v>
      </c>
      <c r="G32" s="3">
        <v>2</v>
      </c>
      <c r="H32" s="3">
        <v>1</v>
      </c>
      <c r="I32" s="3" t="s">
        <v>30</v>
      </c>
      <c r="K32" s="3" t="s">
        <v>17</v>
      </c>
      <c r="L32" t="str">
        <f>IF(E32&gt;10,"oui","non")</f>
        <v>non</v>
      </c>
      <c r="M32" t="str">
        <f>CHOOSE(WEEKDAY(A32,2),"1-Lun","2-Mar","3-Mer","4-Jeu","5-Ven","6-Sam","7-Dim")&amp;"-"&amp;TEXT(A32,"hh")&amp;"h"</f>
        <v>7-Dim-12h</v>
      </c>
    </row>
    <row r="33" spans="1:13" x14ac:dyDescent="0.2">
      <c r="A33" s="4">
        <v>41336.548495370371</v>
      </c>
      <c r="C33" s="3">
        <v>0</v>
      </c>
      <c r="D33" s="3">
        <v>24</v>
      </c>
      <c r="E33" s="3">
        <v>0</v>
      </c>
      <c r="F33" s="3">
        <v>0</v>
      </c>
      <c r="G33" s="3">
        <v>0</v>
      </c>
      <c r="H33" s="3">
        <v>0</v>
      </c>
      <c r="I33" s="3" t="s">
        <v>30</v>
      </c>
      <c r="K33" s="3" t="s">
        <v>17</v>
      </c>
      <c r="L33" t="str">
        <f>IF(E33&gt;10,"oui","non")</f>
        <v>non</v>
      </c>
      <c r="M33" t="str">
        <f>CHOOSE(WEEKDAY(A33,2),"1-Lun","2-Mar","3-Mer","4-Jeu","5-Ven","6-Sam","7-Dim")&amp;"-"&amp;TEXT(A33,"hh")&amp;"h"</f>
        <v>7-Dim-13h</v>
      </c>
    </row>
    <row r="34" spans="1:13" x14ac:dyDescent="0.2">
      <c r="A34" s="4">
        <v>41336.564687500002</v>
      </c>
      <c r="C34" s="3">
        <v>0</v>
      </c>
      <c r="D34" s="3">
        <v>25</v>
      </c>
      <c r="E34" s="3">
        <v>0</v>
      </c>
      <c r="F34" s="3">
        <v>0</v>
      </c>
      <c r="G34" s="3">
        <v>0</v>
      </c>
      <c r="H34" s="3">
        <v>0</v>
      </c>
      <c r="I34" s="3" t="s">
        <v>16</v>
      </c>
      <c r="J34" s="3" t="s">
        <v>175</v>
      </c>
      <c r="K34" s="3" t="s">
        <v>17</v>
      </c>
      <c r="L34" t="str">
        <f>IF(E34&gt;10,"oui","non")</f>
        <v>non</v>
      </c>
      <c r="M34" t="str">
        <f>CHOOSE(WEEKDAY(A34,2),"1-Lun","2-Mar","3-Mer","4-Jeu","5-Ven","6-Sam","7-Dim")&amp;"-"&amp;TEXT(A34,"hh")&amp;"h"</f>
        <v>7-Dim-13h</v>
      </c>
    </row>
    <row r="35" spans="1:13" x14ac:dyDescent="0.2">
      <c r="A35" s="4">
        <v>41336.59480324074</v>
      </c>
      <c r="C35" s="3">
        <v>15</v>
      </c>
      <c r="D35" s="3">
        <v>297</v>
      </c>
      <c r="E35" s="3">
        <v>0</v>
      </c>
      <c r="F35" s="3">
        <v>0</v>
      </c>
      <c r="G35" s="3">
        <v>2</v>
      </c>
      <c r="H35" s="3">
        <v>1</v>
      </c>
      <c r="I35" s="3" t="s">
        <v>35</v>
      </c>
      <c r="K35" s="3" t="s">
        <v>17</v>
      </c>
      <c r="L35" t="str">
        <f>IF(E35&gt;10,"oui","non")</f>
        <v>non</v>
      </c>
      <c r="M35" t="str">
        <f>CHOOSE(WEEKDAY(A35,2),"1-Lun","2-Mar","3-Mer","4-Jeu","5-Ven","6-Sam","7-Dim")&amp;"-"&amp;TEXT(A35,"hh")&amp;"h"</f>
        <v>7-Dim-14h</v>
      </c>
    </row>
    <row r="36" spans="1:13" x14ac:dyDescent="0.2">
      <c r="A36" s="4">
        <v>41336.606562499997</v>
      </c>
      <c r="C36" s="3">
        <v>0</v>
      </c>
      <c r="D36" s="3">
        <v>25</v>
      </c>
      <c r="E36" s="3">
        <v>0</v>
      </c>
      <c r="F36" s="3">
        <v>0</v>
      </c>
      <c r="G36" s="3">
        <v>0</v>
      </c>
      <c r="H36" s="3">
        <v>0</v>
      </c>
      <c r="I36" s="3" t="s">
        <v>8</v>
      </c>
      <c r="J36" s="3" t="s">
        <v>197</v>
      </c>
      <c r="K36" s="3" t="s">
        <v>10</v>
      </c>
      <c r="L36" t="str">
        <f>IF(E36&gt;10,"oui","non")</f>
        <v>non</v>
      </c>
      <c r="M36" t="str">
        <f>CHOOSE(WEEKDAY(A36,2),"1-Lun","2-Mar","3-Mer","4-Jeu","5-Ven","6-Sam","7-Dim")&amp;"-"&amp;TEXT(A36,"hh")&amp;"h"</f>
        <v>7-Dim-14h</v>
      </c>
    </row>
    <row r="37" spans="1:13" x14ac:dyDescent="0.2">
      <c r="A37" s="4">
        <v>41336.611504629633</v>
      </c>
      <c r="B37" s="3" t="s">
        <v>247</v>
      </c>
      <c r="C37" s="3">
        <v>2</v>
      </c>
      <c r="D37" s="3">
        <v>87</v>
      </c>
      <c r="E37" s="3">
        <v>14</v>
      </c>
      <c r="F37" s="3">
        <v>0</v>
      </c>
      <c r="G37" s="3">
        <v>1</v>
      </c>
      <c r="H37" s="3">
        <v>4</v>
      </c>
      <c r="I37" s="3" t="s">
        <v>35</v>
      </c>
      <c r="J37" s="3" t="s">
        <v>199</v>
      </c>
      <c r="K37" s="3" t="s">
        <v>17</v>
      </c>
      <c r="L37" t="str">
        <f>IF(E37&gt;10,"oui","non")</f>
        <v>oui</v>
      </c>
      <c r="M37" t="str">
        <f>CHOOSE(WEEKDAY(A37,2),"1-Lun","2-Mar","3-Mer","4-Jeu","5-Ven","6-Sam","7-Dim")&amp;"-"&amp;TEXT(A37,"hh")&amp;"h"</f>
        <v>7-Dim-14h</v>
      </c>
    </row>
    <row r="38" spans="1:13" x14ac:dyDescent="0.2">
      <c r="A38" s="4">
        <v>41336.666354166664</v>
      </c>
      <c r="C38" s="3">
        <v>19</v>
      </c>
      <c r="D38" s="3">
        <v>144</v>
      </c>
      <c r="E38" s="3">
        <v>0</v>
      </c>
      <c r="F38" s="3">
        <v>0</v>
      </c>
      <c r="G38" s="3">
        <v>2</v>
      </c>
      <c r="H38" s="3">
        <v>3</v>
      </c>
      <c r="I38" s="3" t="s">
        <v>22</v>
      </c>
      <c r="J38" s="3" t="s">
        <v>232</v>
      </c>
      <c r="K38" s="3" t="s">
        <v>17</v>
      </c>
      <c r="L38" t="str">
        <f>IF(E38&gt;10,"oui","non")</f>
        <v>non</v>
      </c>
      <c r="M38" t="str">
        <f>CHOOSE(WEEKDAY(A38,2),"1-Lun","2-Mar","3-Mer","4-Jeu","5-Ven","6-Sam","7-Dim")&amp;"-"&amp;TEXT(A38,"hh")&amp;"h"</f>
        <v>7-Dim-15h</v>
      </c>
    </row>
    <row r="39" spans="1:13" x14ac:dyDescent="0.2">
      <c r="A39" s="4">
        <v>41337.397465277776</v>
      </c>
      <c r="B39" s="3" t="s">
        <v>248</v>
      </c>
      <c r="C39" s="3">
        <v>15</v>
      </c>
      <c r="D39" s="3">
        <v>93</v>
      </c>
      <c r="E39" s="3">
        <v>80</v>
      </c>
      <c r="F39" s="3">
        <v>0</v>
      </c>
      <c r="G39" s="3">
        <v>0</v>
      </c>
      <c r="H39" s="3">
        <v>4</v>
      </c>
      <c r="I39" s="3" t="s">
        <v>30</v>
      </c>
      <c r="J39" s="3" t="s">
        <v>31</v>
      </c>
      <c r="K39" s="3" t="s">
        <v>17</v>
      </c>
      <c r="L39" t="str">
        <f>IF(E39&gt;10,"oui","non")</f>
        <v>oui</v>
      </c>
      <c r="M39" t="str">
        <f>CHOOSE(WEEKDAY(A39,2),"1-Lun","2-Mar","3-Mer","4-Jeu","5-Ven","6-Sam","7-Dim")&amp;"-"&amp;TEXT(A39,"hh")&amp;"h"</f>
        <v>1-Lun-09h</v>
      </c>
    </row>
    <row r="40" spans="1:13" x14ac:dyDescent="0.2">
      <c r="A40" s="4">
        <v>41337.427835648145</v>
      </c>
      <c r="B40" s="3" t="s">
        <v>248</v>
      </c>
      <c r="C40" s="3">
        <v>15</v>
      </c>
      <c r="D40" s="3">
        <v>77</v>
      </c>
      <c r="E40" s="3">
        <v>124</v>
      </c>
      <c r="F40" s="3">
        <v>0</v>
      </c>
      <c r="G40" s="3">
        <v>0</v>
      </c>
      <c r="H40" s="3">
        <v>4</v>
      </c>
      <c r="I40" s="3" t="s">
        <v>13</v>
      </c>
      <c r="J40" s="3" t="s">
        <v>54</v>
      </c>
      <c r="K40" s="3" t="s">
        <v>10</v>
      </c>
      <c r="L40" t="str">
        <f>IF(E40&gt;10,"oui","non")</f>
        <v>oui</v>
      </c>
      <c r="M40" t="str">
        <f>CHOOSE(WEEKDAY(A40,2),"1-Lun","2-Mar","3-Mer","4-Jeu","5-Ven","6-Sam","7-Dim")&amp;"-"&amp;TEXT(A40,"hh")&amp;"h"</f>
        <v>1-Lun-10h</v>
      </c>
    </row>
    <row r="41" spans="1:13" x14ac:dyDescent="0.2">
      <c r="A41" s="4">
        <v>41337.436608796299</v>
      </c>
      <c r="B41" s="3" t="s">
        <v>247</v>
      </c>
      <c r="C41" s="3">
        <v>21</v>
      </c>
      <c r="D41" s="3">
        <v>207</v>
      </c>
      <c r="E41" s="3">
        <v>12</v>
      </c>
      <c r="F41" s="3">
        <v>0</v>
      </c>
      <c r="G41" s="3">
        <v>1</v>
      </c>
      <c r="H41" s="3">
        <v>4</v>
      </c>
      <c r="I41" s="3" t="s">
        <v>16</v>
      </c>
      <c r="J41" s="3" t="s">
        <v>78</v>
      </c>
      <c r="K41" s="3" t="s">
        <v>17</v>
      </c>
      <c r="L41" t="str">
        <f>IF(E41&gt;10,"oui","non")</f>
        <v>oui</v>
      </c>
      <c r="M41" t="str">
        <f>CHOOSE(WEEKDAY(A41,2),"1-Lun","2-Mar","3-Mer","4-Jeu","5-Ven","6-Sam","7-Dim")&amp;"-"&amp;TEXT(A41,"hh")&amp;"h"</f>
        <v>1-Lun-10h</v>
      </c>
    </row>
    <row r="42" spans="1:13" x14ac:dyDescent="0.2">
      <c r="A42" s="4">
        <v>41337.451053240744</v>
      </c>
      <c r="C42" s="3">
        <v>0</v>
      </c>
      <c r="D42" s="3">
        <v>29</v>
      </c>
      <c r="E42" s="3">
        <v>0</v>
      </c>
      <c r="F42" s="3">
        <v>0</v>
      </c>
      <c r="G42" s="3">
        <v>0</v>
      </c>
      <c r="H42" s="3">
        <v>0</v>
      </c>
      <c r="I42" s="3" t="s">
        <v>21</v>
      </c>
      <c r="J42" s="3" t="s">
        <v>90</v>
      </c>
      <c r="K42" s="3" t="s">
        <v>10</v>
      </c>
      <c r="L42" t="str">
        <f>IF(E42&gt;10,"oui","non")</f>
        <v>non</v>
      </c>
      <c r="M42" t="str">
        <f>CHOOSE(WEEKDAY(A42,2),"1-Lun","2-Mar","3-Mer","4-Jeu","5-Ven","6-Sam","7-Dim")&amp;"-"&amp;TEXT(A42,"hh")&amp;"h"</f>
        <v>1-Lun-10h</v>
      </c>
    </row>
    <row r="43" spans="1:13" x14ac:dyDescent="0.2">
      <c r="A43" s="4">
        <v>41337.48777777778</v>
      </c>
      <c r="C43" s="3">
        <v>0</v>
      </c>
      <c r="D43" s="3">
        <v>24</v>
      </c>
      <c r="E43" s="3">
        <v>0</v>
      </c>
      <c r="F43" s="3">
        <v>0</v>
      </c>
      <c r="G43" s="3">
        <v>0</v>
      </c>
      <c r="H43" s="3">
        <v>0</v>
      </c>
      <c r="I43" s="3" t="s">
        <v>8</v>
      </c>
      <c r="J43" s="3" t="s">
        <v>137</v>
      </c>
      <c r="K43" s="3" t="s">
        <v>10</v>
      </c>
      <c r="L43" t="str">
        <f>IF(E43&gt;10,"oui","non")</f>
        <v>non</v>
      </c>
      <c r="M43" t="str">
        <f>CHOOSE(WEEKDAY(A43,2),"1-Lun","2-Mar","3-Mer","4-Jeu","5-Ven","6-Sam","7-Dim")&amp;"-"&amp;TEXT(A43,"hh")&amp;"h"</f>
        <v>1-Lun-11h</v>
      </c>
    </row>
    <row r="44" spans="1:13" x14ac:dyDescent="0.2">
      <c r="A44" s="4">
        <v>41337.596296296295</v>
      </c>
      <c r="B44" s="3" t="s">
        <v>248</v>
      </c>
      <c r="C44" s="3">
        <v>15</v>
      </c>
      <c r="D44" s="3">
        <v>567</v>
      </c>
      <c r="E44" s="3">
        <v>88</v>
      </c>
      <c r="F44" s="3">
        <v>0</v>
      </c>
      <c r="G44" s="3">
        <v>1</v>
      </c>
      <c r="H44" s="3">
        <v>4</v>
      </c>
      <c r="I44" s="3" t="s">
        <v>21</v>
      </c>
      <c r="K44" s="3" t="s">
        <v>10</v>
      </c>
      <c r="L44" t="str">
        <f>IF(E44&gt;10,"oui","non")</f>
        <v>oui</v>
      </c>
      <c r="M44" t="str">
        <f>CHOOSE(WEEKDAY(A44,2),"1-Lun","2-Mar","3-Mer","4-Jeu","5-Ven","6-Sam","7-Dim")&amp;"-"&amp;TEXT(A44,"hh")&amp;"h"</f>
        <v>1-Lun-14h</v>
      </c>
    </row>
    <row r="45" spans="1:13" x14ac:dyDescent="0.2">
      <c r="A45" s="4">
        <v>41337.61582175926</v>
      </c>
      <c r="B45" s="3" t="s">
        <v>247</v>
      </c>
      <c r="C45" s="3">
        <v>18</v>
      </c>
      <c r="D45" s="3">
        <v>39</v>
      </c>
      <c r="E45" s="3">
        <v>38</v>
      </c>
      <c r="F45" s="3">
        <v>0</v>
      </c>
      <c r="G45" s="3">
        <v>1</v>
      </c>
      <c r="H45" s="3">
        <v>4</v>
      </c>
      <c r="I45" s="3" t="s">
        <v>22</v>
      </c>
      <c r="K45" s="3" t="s">
        <v>17</v>
      </c>
      <c r="L45" t="str">
        <f>IF(E45&gt;10,"oui","non")</f>
        <v>oui</v>
      </c>
      <c r="M45" t="str">
        <f>CHOOSE(WEEKDAY(A45,2),"1-Lun","2-Mar","3-Mer","4-Jeu","5-Ven","6-Sam","7-Dim")&amp;"-"&amp;TEXT(A45,"hh")&amp;"h"</f>
        <v>1-Lun-14h</v>
      </c>
    </row>
    <row r="46" spans="1:13" x14ac:dyDescent="0.2">
      <c r="A46" s="4">
        <v>41337.637974537036</v>
      </c>
      <c r="B46" s="3" t="s">
        <v>248</v>
      </c>
      <c r="C46" s="3">
        <v>15</v>
      </c>
      <c r="D46" s="3">
        <v>45</v>
      </c>
      <c r="E46" s="3">
        <v>368</v>
      </c>
      <c r="F46" s="3">
        <v>0</v>
      </c>
      <c r="G46" s="3">
        <v>2</v>
      </c>
      <c r="H46" s="3">
        <v>4</v>
      </c>
      <c r="I46" s="3" t="s">
        <v>11</v>
      </c>
      <c r="J46" s="3" t="s">
        <v>214</v>
      </c>
      <c r="K46" s="3" t="s">
        <v>10</v>
      </c>
      <c r="L46" t="str">
        <f>IF(E46&gt;10,"oui","non")</f>
        <v>oui</v>
      </c>
      <c r="M46" t="str">
        <f>CHOOSE(WEEKDAY(A46,2),"1-Lun","2-Mar","3-Mer","4-Jeu","5-Ven","6-Sam","7-Dim")&amp;"-"&amp;TEXT(A46,"hh")&amp;"h"</f>
        <v>1-Lun-15h</v>
      </c>
    </row>
    <row r="47" spans="1:13" x14ac:dyDescent="0.2">
      <c r="A47" s="4">
        <v>41338.406134259261</v>
      </c>
      <c r="B47" s="3" t="s">
        <v>247</v>
      </c>
      <c r="C47" s="3">
        <v>15</v>
      </c>
      <c r="D47" s="3">
        <v>55</v>
      </c>
      <c r="E47" s="3">
        <v>198</v>
      </c>
      <c r="F47" s="3">
        <v>0</v>
      </c>
      <c r="G47" s="3">
        <v>0</v>
      </c>
      <c r="H47" s="3">
        <v>4</v>
      </c>
      <c r="I47" s="3" t="s">
        <v>11</v>
      </c>
      <c r="J47" s="3" t="s">
        <v>37</v>
      </c>
      <c r="K47" s="3" t="s">
        <v>10</v>
      </c>
      <c r="L47" t="str">
        <f>IF(E47&gt;10,"oui","non")</f>
        <v>oui</v>
      </c>
      <c r="M47" t="str">
        <f>CHOOSE(WEEKDAY(A47,2),"1-Lun","2-Mar","3-Mer","4-Jeu","5-Ven","6-Sam","7-Dim")&amp;"-"&amp;TEXT(A47,"hh")&amp;"h"</f>
        <v>2-Mar-09h</v>
      </c>
    </row>
    <row r="48" spans="1:13" x14ac:dyDescent="0.2">
      <c r="A48" s="4">
        <v>41338.421574074076</v>
      </c>
      <c r="C48" s="3">
        <v>0</v>
      </c>
      <c r="D48" s="3">
        <v>25</v>
      </c>
      <c r="E48" s="3">
        <v>0</v>
      </c>
      <c r="F48" s="3">
        <v>0</v>
      </c>
      <c r="G48" s="3">
        <v>0</v>
      </c>
      <c r="H48" s="3">
        <v>0</v>
      </c>
      <c r="I48" s="3" t="s">
        <v>35</v>
      </c>
      <c r="K48" s="3" t="s">
        <v>17</v>
      </c>
      <c r="L48" t="str">
        <f>IF(E48&gt;10,"oui","non")</f>
        <v>non</v>
      </c>
      <c r="M48" t="str">
        <f>CHOOSE(WEEKDAY(A48,2),"1-Lun","2-Mar","3-Mer","4-Jeu","5-Ven","6-Sam","7-Dim")&amp;"-"&amp;TEXT(A48,"hh")&amp;"h"</f>
        <v>2-Mar-10h</v>
      </c>
    </row>
    <row r="49" spans="1:13" x14ac:dyDescent="0.2">
      <c r="A49" s="4">
        <v>41338.482951388891</v>
      </c>
      <c r="C49" s="3">
        <v>0</v>
      </c>
      <c r="D49" s="3">
        <v>24</v>
      </c>
      <c r="E49" s="3">
        <v>0</v>
      </c>
      <c r="F49" s="3">
        <v>0</v>
      </c>
      <c r="G49" s="3">
        <v>0</v>
      </c>
      <c r="H49" s="3">
        <v>0</v>
      </c>
      <c r="I49" s="3" t="s">
        <v>30</v>
      </c>
      <c r="J49" s="3" t="s">
        <v>128</v>
      </c>
      <c r="K49" s="3" t="s">
        <v>17</v>
      </c>
      <c r="L49" t="str">
        <f>IF(E49&gt;10,"oui","non")</f>
        <v>non</v>
      </c>
      <c r="M49" t="str">
        <f>CHOOSE(WEEKDAY(A49,2),"1-Lun","2-Mar","3-Mer","4-Jeu","5-Ven","6-Sam","7-Dim")&amp;"-"&amp;TEXT(A49,"hh")&amp;"h"</f>
        <v>2-Mar-11h</v>
      </c>
    </row>
    <row r="50" spans="1:13" x14ac:dyDescent="0.2">
      <c r="A50" s="4">
        <v>41338.565729166665</v>
      </c>
      <c r="C50" s="3">
        <v>0</v>
      </c>
      <c r="D50" s="3">
        <v>25</v>
      </c>
      <c r="E50" s="3">
        <v>0</v>
      </c>
      <c r="F50" s="3">
        <v>0</v>
      </c>
      <c r="G50" s="3">
        <v>0</v>
      </c>
      <c r="H50" s="3">
        <v>0</v>
      </c>
      <c r="I50" s="3" t="s">
        <v>11</v>
      </c>
      <c r="J50" s="3" t="s">
        <v>48</v>
      </c>
      <c r="K50" s="3" t="s">
        <v>10</v>
      </c>
      <c r="L50" t="str">
        <f>IF(E50&gt;10,"oui","non")</f>
        <v>non</v>
      </c>
      <c r="M50" t="str">
        <f>CHOOSE(WEEKDAY(A50,2),"1-Lun","2-Mar","3-Mer","4-Jeu","5-Ven","6-Sam","7-Dim")&amp;"-"&amp;TEXT(A50,"hh")&amp;"h"</f>
        <v>2-Mar-13h</v>
      </c>
    </row>
    <row r="51" spans="1:13" x14ac:dyDescent="0.2">
      <c r="A51" s="4">
        <v>41338.585289351853</v>
      </c>
      <c r="B51" s="3" t="s">
        <v>247</v>
      </c>
      <c r="C51" s="3">
        <v>15</v>
      </c>
      <c r="D51" s="3">
        <v>66</v>
      </c>
      <c r="E51" s="3">
        <v>160</v>
      </c>
      <c r="F51" s="3">
        <v>0</v>
      </c>
      <c r="G51" s="3">
        <v>1</v>
      </c>
      <c r="H51" s="3">
        <v>4</v>
      </c>
      <c r="I51" s="3" t="s">
        <v>16</v>
      </c>
      <c r="J51" s="3" t="s">
        <v>95</v>
      </c>
      <c r="K51" s="3" t="s">
        <v>17</v>
      </c>
      <c r="L51" t="str">
        <f>IF(E51&gt;10,"oui","non")</f>
        <v>oui</v>
      </c>
      <c r="M51" t="str">
        <f>CHOOSE(WEEKDAY(A51,2),"1-Lun","2-Mar","3-Mer","4-Jeu","5-Ven","6-Sam","7-Dim")&amp;"-"&amp;TEXT(A51,"hh")&amp;"h"</f>
        <v>2-Mar-14h</v>
      </c>
    </row>
    <row r="52" spans="1:13" x14ac:dyDescent="0.2">
      <c r="A52" s="4">
        <v>41338.585486111115</v>
      </c>
      <c r="B52" s="3" t="s">
        <v>248</v>
      </c>
      <c r="C52" s="3">
        <v>16</v>
      </c>
      <c r="D52" s="3">
        <v>62</v>
      </c>
      <c r="E52" s="3">
        <v>34</v>
      </c>
      <c r="F52" s="3">
        <v>0</v>
      </c>
      <c r="G52" s="3">
        <v>1</v>
      </c>
      <c r="H52" s="3">
        <v>4</v>
      </c>
      <c r="I52" s="3" t="s">
        <v>8</v>
      </c>
      <c r="J52" s="3" t="s">
        <v>186</v>
      </c>
      <c r="K52" s="3" t="s">
        <v>10</v>
      </c>
      <c r="L52" t="str">
        <f>IF(E52&gt;10,"oui","non")</f>
        <v>oui</v>
      </c>
      <c r="M52" t="str">
        <f>CHOOSE(WEEKDAY(A52,2),"1-Lun","2-Mar","3-Mer","4-Jeu","5-Ven","6-Sam","7-Dim")&amp;"-"&amp;TEXT(A52,"hh")&amp;"h"</f>
        <v>2-Mar-14h</v>
      </c>
    </row>
    <row r="53" spans="1:13" x14ac:dyDescent="0.2">
      <c r="A53" s="4">
        <v>41338.593946759262</v>
      </c>
      <c r="B53" s="3" t="s">
        <v>247</v>
      </c>
      <c r="C53" s="3">
        <v>14</v>
      </c>
      <c r="D53" s="3">
        <v>262</v>
      </c>
      <c r="E53" s="3">
        <v>110</v>
      </c>
      <c r="F53" s="3">
        <v>794</v>
      </c>
      <c r="G53" s="3">
        <v>2</v>
      </c>
      <c r="H53" s="3">
        <v>4</v>
      </c>
      <c r="I53" s="3" t="s">
        <v>8</v>
      </c>
      <c r="J53" s="3" t="s">
        <v>187</v>
      </c>
      <c r="K53" s="3" t="s">
        <v>10</v>
      </c>
      <c r="L53" t="str">
        <f>IF(E53&gt;10,"oui","non")</f>
        <v>oui</v>
      </c>
      <c r="M53" t="str">
        <f>CHOOSE(WEEKDAY(A53,2),"1-Lun","2-Mar","3-Mer","4-Jeu","5-Ven","6-Sam","7-Dim")&amp;"-"&amp;TEXT(A53,"hh")&amp;"h"</f>
        <v>2-Mar-14h</v>
      </c>
    </row>
    <row r="54" spans="1:13" x14ac:dyDescent="0.2">
      <c r="A54" s="4">
        <v>41338.597407407404</v>
      </c>
      <c r="C54" s="3">
        <v>0</v>
      </c>
      <c r="D54" s="3">
        <v>24</v>
      </c>
      <c r="E54" s="3">
        <v>0</v>
      </c>
      <c r="F54" s="3">
        <v>0</v>
      </c>
      <c r="G54" s="3">
        <v>0</v>
      </c>
      <c r="H54" s="3">
        <v>0</v>
      </c>
      <c r="I54" s="3" t="s">
        <v>35</v>
      </c>
      <c r="J54" s="3" t="s">
        <v>45</v>
      </c>
      <c r="K54" s="3" t="s">
        <v>17</v>
      </c>
      <c r="L54" t="str">
        <f>IF(E54&gt;10,"oui","non")</f>
        <v>non</v>
      </c>
      <c r="M54" t="str">
        <f>CHOOSE(WEEKDAY(A54,2),"1-Lun","2-Mar","3-Mer","4-Jeu","5-Ven","6-Sam","7-Dim")&amp;"-"&amp;TEXT(A54,"hh")&amp;"h"</f>
        <v>2-Mar-14h</v>
      </c>
    </row>
    <row r="55" spans="1:13" x14ac:dyDescent="0.2">
      <c r="A55" s="4">
        <v>41338.613807870373</v>
      </c>
      <c r="B55" s="3" t="s">
        <v>247</v>
      </c>
      <c r="C55" s="3">
        <v>15</v>
      </c>
      <c r="D55" s="3">
        <v>178</v>
      </c>
      <c r="E55" s="3">
        <v>29</v>
      </c>
      <c r="F55" s="3">
        <v>0</v>
      </c>
      <c r="G55" s="3">
        <v>1</v>
      </c>
      <c r="H55" s="3">
        <v>4</v>
      </c>
      <c r="I55" s="3" t="s">
        <v>13</v>
      </c>
      <c r="J55" s="3" t="s">
        <v>201</v>
      </c>
      <c r="K55" s="3" t="s">
        <v>10</v>
      </c>
      <c r="L55" t="str">
        <f>IF(E55&gt;10,"oui","non")</f>
        <v>oui</v>
      </c>
      <c r="M55" t="str">
        <f>CHOOSE(WEEKDAY(A55,2),"1-Lun","2-Mar","3-Mer","4-Jeu","5-Ven","6-Sam","7-Dim")&amp;"-"&amp;TEXT(A55,"hh")&amp;"h"</f>
        <v>2-Mar-14h</v>
      </c>
    </row>
    <row r="56" spans="1:13" x14ac:dyDescent="0.2">
      <c r="A56" s="4">
        <v>41338.634270833332</v>
      </c>
      <c r="B56" s="3" t="s">
        <v>247</v>
      </c>
      <c r="C56" s="3">
        <v>15</v>
      </c>
      <c r="D56" s="3">
        <v>142</v>
      </c>
      <c r="E56" s="3">
        <v>140</v>
      </c>
      <c r="F56" s="3">
        <v>0</v>
      </c>
      <c r="G56" s="3">
        <v>0</v>
      </c>
      <c r="H56" s="3">
        <v>4</v>
      </c>
      <c r="I56" s="3" t="s">
        <v>35</v>
      </c>
      <c r="K56" s="3" t="s">
        <v>17</v>
      </c>
      <c r="L56" t="str">
        <f>IF(E56&gt;10,"oui","non")</f>
        <v>oui</v>
      </c>
      <c r="M56" t="str">
        <f>CHOOSE(WEEKDAY(A56,2),"1-Lun","2-Mar","3-Mer","4-Jeu","5-Ven","6-Sam","7-Dim")&amp;"-"&amp;TEXT(A56,"hh")&amp;"h"</f>
        <v>2-Mar-15h</v>
      </c>
    </row>
    <row r="57" spans="1:13" x14ac:dyDescent="0.2">
      <c r="A57" s="4">
        <v>41338.684907407405</v>
      </c>
      <c r="B57" s="3" t="s">
        <v>247</v>
      </c>
      <c r="C57" s="3">
        <v>14</v>
      </c>
      <c r="D57" s="3">
        <v>37</v>
      </c>
      <c r="E57" s="3">
        <v>133</v>
      </c>
      <c r="F57" s="3">
        <v>0</v>
      </c>
      <c r="G57" s="3">
        <v>1</v>
      </c>
      <c r="H57" s="3">
        <v>4</v>
      </c>
      <c r="I57" s="3" t="s">
        <v>16</v>
      </c>
      <c r="K57" s="3" t="s">
        <v>17</v>
      </c>
      <c r="L57" t="str">
        <f>IF(E57&gt;10,"oui","non")</f>
        <v>oui</v>
      </c>
      <c r="M57" t="str">
        <f>CHOOSE(WEEKDAY(A57,2),"1-Lun","2-Mar","3-Mer","4-Jeu","5-Ven","6-Sam","7-Dim")&amp;"-"&amp;TEXT(A57,"hh")&amp;"h"</f>
        <v>2-Mar-16h</v>
      </c>
    </row>
    <row r="58" spans="1:13" x14ac:dyDescent="0.2">
      <c r="A58" s="4">
        <v>41339.381388888891</v>
      </c>
      <c r="B58" s="3" t="s">
        <v>248</v>
      </c>
      <c r="C58" s="3">
        <v>14</v>
      </c>
      <c r="D58" s="3">
        <v>32</v>
      </c>
      <c r="E58" s="3">
        <v>55</v>
      </c>
      <c r="F58" s="3">
        <v>0</v>
      </c>
      <c r="G58" s="3">
        <v>1</v>
      </c>
      <c r="H58" s="3">
        <v>4</v>
      </c>
      <c r="I58" s="3" t="s">
        <v>16</v>
      </c>
      <c r="J58" s="3" t="s">
        <v>18</v>
      </c>
      <c r="K58" s="3" t="s">
        <v>17</v>
      </c>
      <c r="L58" t="str">
        <f>IF(E58&gt;10,"oui","non")</f>
        <v>oui</v>
      </c>
      <c r="M58" t="str">
        <f>CHOOSE(WEEKDAY(A58,2),"1-Lun","2-Mar","3-Mer","4-Jeu","5-Ven","6-Sam","7-Dim")&amp;"-"&amp;TEXT(A58,"hh")&amp;"h"</f>
        <v>3-Mer-09h</v>
      </c>
    </row>
    <row r="59" spans="1:13" x14ac:dyDescent="0.2">
      <c r="A59" s="4">
        <v>41339.396874999999</v>
      </c>
      <c r="B59" s="3" t="s">
        <v>247</v>
      </c>
      <c r="C59" s="3">
        <v>15</v>
      </c>
      <c r="D59" s="3">
        <v>9</v>
      </c>
      <c r="E59" s="3">
        <v>106</v>
      </c>
      <c r="F59" s="3">
        <v>0</v>
      </c>
      <c r="G59" s="3">
        <v>1</v>
      </c>
      <c r="H59" s="3">
        <v>4</v>
      </c>
      <c r="I59" s="3" t="s">
        <v>11</v>
      </c>
      <c r="J59" s="3" t="s">
        <v>12</v>
      </c>
      <c r="K59" s="3" t="s">
        <v>10</v>
      </c>
      <c r="L59" t="str">
        <f>IF(E59&gt;10,"oui","non")</f>
        <v>oui</v>
      </c>
      <c r="M59" t="str">
        <f>CHOOSE(WEEKDAY(A59,2),"1-Lun","2-Mar","3-Mer","4-Jeu","5-Ven","6-Sam","7-Dim")&amp;"-"&amp;TEXT(A59,"hh")&amp;"h"</f>
        <v>3-Mer-09h</v>
      </c>
    </row>
    <row r="60" spans="1:13" x14ac:dyDescent="0.2">
      <c r="A60" s="4">
        <v>41339.404444444444</v>
      </c>
      <c r="C60" s="3">
        <v>16</v>
      </c>
      <c r="D60" s="3">
        <v>50</v>
      </c>
      <c r="E60" s="3">
        <v>0</v>
      </c>
      <c r="F60" s="3">
        <v>0</v>
      </c>
      <c r="G60" s="3">
        <v>2</v>
      </c>
      <c r="H60" s="3">
        <v>1</v>
      </c>
      <c r="I60" s="3" t="s">
        <v>13</v>
      </c>
      <c r="J60" s="3" t="s">
        <v>34</v>
      </c>
      <c r="K60" s="3" t="s">
        <v>10</v>
      </c>
      <c r="L60" t="str">
        <f>IF(E60&gt;10,"oui","non")</f>
        <v>non</v>
      </c>
      <c r="M60" t="str">
        <f>CHOOSE(WEEKDAY(A60,2),"1-Lun","2-Mar","3-Mer","4-Jeu","5-Ven","6-Sam","7-Dim")&amp;"-"&amp;TEXT(A60,"hh")&amp;"h"</f>
        <v>3-Mer-09h</v>
      </c>
    </row>
    <row r="61" spans="1:13" x14ac:dyDescent="0.2">
      <c r="A61" s="4">
        <v>41339.419456018521</v>
      </c>
      <c r="C61" s="3">
        <v>0</v>
      </c>
      <c r="D61" s="3">
        <v>24</v>
      </c>
      <c r="E61" s="3">
        <v>0</v>
      </c>
      <c r="F61" s="3">
        <v>0</v>
      </c>
      <c r="G61" s="3">
        <v>0</v>
      </c>
      <c r="H61" s="3">
        <v>0</v>
      </c>
      <c r="I61" s="3" t="s">
        <v>13</v>
      </c>
      <c r="J61" s="3" t="s">
        <v>49</v>
      </c>
      <c r="K61" s="3" t="s">
        <v>10</v>
      </c>
      <c r="L61" t="str">
        <f>IF(E61&gt;10,"oui","non")</f>
        <v>non</v>
      </c>
      <c r="M61" t="str">
        <f>CHOOSE(WEEKDAY(A61,2),"1-Lun","2-Mar","3-Mer","4-Jeu","5-Ven","6-Sam","7-Dim")&amp;"-"&amp;TEXT(A61,"hh")&amp;"h"</f>
        <v>3-Mer-10h</v>
      </c>
    </row>
    <row r="62" spans="1:13" x14ac:dyDescent="0.2">
      <c r="A62" s="4">
        <v>41339.426863425928</v>
      </c>
      <c r="C62" s="3">
        <v>0</v>
      </c>
      <c r="D62" s="3">
        <v>22</v>
      </c>
      <c r="E62" s="3">
        <v>0</v>
      </c>
      <c r="F62" s="3">
        <v>0</v>
      </c>
      <c r="G62" s="3">
        <v>0</v>
      </c>
      <c r="H62" s="3">
        <v>0</v>
      </c>
      <c r="I62" s="3" t="s">
        <v>13</v>
      </c>
      <c r="J62" s="3" t="s">
        <v>60</v>
      </c>
      <c r="K62" s="3" t="s">
        <v>10</v>
      </c>
      <c r="L62" t="str">
        <f>IF(E62&gt;10,"oui","non")</f>
        <v>non</v>
      </c>
      <c r="M62" t="str">
        <f>CHOOSE(WEEKDAY(A62,2),"1-Lun","2-Mar","3-Mer","4-Jeu","5-Ven","6-Sam","7-Dim")&amp;"-"&amp;TEXT(A62,"hh")&amp;"h"</f>
        <v>3-Mer-10h</v>
      </c>
    </row>
    <row r="63" spans="1:13" x14ac:dyDescent="0.2">
      <c r="A63" s="4">
        <v>41339.43440972222</v>
      </c>
      <c r="C63" s="3">
        <v>0</v>
      </c>
      <c r="D63" s="3">
        <v>26</v>
      </c>
      <c r="E63" s="3">
        <v>0</v>
      </c>
      <c r="F63" s="3">
        <v>0</v>
      </c>
      <c r="G63" s="3">
        <v>0</v>
      </c>
      <c r="H63" s="3">
        <v>0</v>
      </c>
      <c r="I63" s="3" t="s">
        <v>21</v>
      </c>
      <c r="K63" s="3" t="s">
        <v>10</v>
      </c>
      <c r="L63" t="str">
        <f>IF(E63&gt;10,"oui","non")</f>
        <v>non</v>
      </c>
      <c r="M63" t="str">
        <f>CHOOSE(WEEKDAY(A63,2),"1-Lun","2-Mar","3-Mer","4-Jeu","5-Ven","6-Sam","7-Dim")&amp;"-"&amp;TEXT(A63,"hh")&amp;"h"</f>
        <v>3-Mer-10h</v>
      </c>
    </row>
    <row r="64" spans="1:13" x14ac:dyDescent="0.2">
      <c r="A64" s="4">
        <v>41339.43818287037</v>
      </c>
      <c r="C64" s="3">
        <v>15</v>
      </c>
      <c r="D64" s="3">
        <v>610</v>
      </c>
      <c r="E64" s="3">
        <v>0</v>
      </c>
      <c r="F64" s="3">
        <v>0</v>
      </c>
      <c r="G64" s="3">
        <v>0</v>
      </c>
      <c r="H64" s="3">
        <v>0</v>
      </c>
      <c r="I64" s="3" t="s">
        <v>8</v>
      </c>
      <c r="J64" s="3" t="s">
        <v>82</v>
      </c>
      <c r="K64" s="3" t="s">
        <v>10</v>
      </c>
      <c r="L64" t="str">
        <f>IF(E64&gt;10,"oui","non")</f>
        <v>non</v>
      </c>
      <c r="M64" t="str">
        <f>CHOOSE(WEEKDAY(A64,2),"1-Lun","2-Mar","3-Mer","4-Jeu","5-Ven","6-Sam","7-Dim")&amp;"-"&amp;TEXT(A64,"hh")&amp;"h"</f>
        <v>3-Mer-10h</v>
      </c>
    </row>
    <row r="65" spans="1:13" x14ac:dyDescent="0.2">
      <c r="A65" s="4">
        <v>41339.477129629631</v>
      </c>
      <c r="C65" s="3">
        <v>0</v>
      </c>
      <c r="D65" s="3">
        <v>29</v>
      </c>
      <c r="E65" s="3">
        <v>0</v>
      </c>
      <c r="F65" s="3">
        <v>0</v>
      </c>
      <c r="G65" s="3">
        <v>0</v>
      </c>
      <c r="H65" s="3">
        <v>0</v>
      </c>
      <c r="I65" s="3" t="s">
        <v>24</v>
      </c>
      <c r="J65" s="3" t="s">
        <v>125</v>
      </c>
      <c r="K65" s="3" t="s">
        <v>17</v>
      </c>
      <c r="L65" t="str">
        <f>IF(E65&gt;10,"oui","non")</f>
        <v>non</v>
      </c>
      <c r="M65" t="str">
        <f>CHOOSE(WEEKDAY(A65,2),"1-Lun","2-Mar","3-Mer","4-Jeu","5-Ven","6-Sam","7-Dim")&amp;"-"&amp;TEXT(A65,"hh")&amp;"h"</f>
        <v>3-Mer-11h</v>
      </c>
    </row>
    <row r="66" spans="1:13" x14ac:dyDescent="0.2">
      <c r="A66" s="4">
        <v>41339.482523148145</v>
      </c>
      <c r="C66" s="3">
        <v>0</v>
      </c>
      <c r="D66" s="3">
        <v>24</v>
      </c>
      <c r="E66" s="3">
        <v>0</v>
      </c>
      <c r="F66" s="3">
        <v>0</v>
      </c>
      <c r="G66" s="3">
        <v>0</v>
      </c>
      <c r="H66" s="3">
        <v>0</v>
      </c>
      <c r="I66" s="3" t="s">
        <v>16</v>
      </c>
      <c r="J66" s="3" t="s">
        <v>132</v>
      </c>
      <c r="K66" s="3" t="s">
        <v>17</v>
      </c>
      <c r="L66" t="str">
        <f>IF(E66&gt;10,"oui","non")</f>
        <v>non</v>
      </c>
      <c r="M66" t="str">
        <f>CHOOSE(WEEKDAY(A66,2),"1-Lun","2-Mar","3-Mer","4-Jeu","5-Ven","6-Sam","7-Dim")&amp;"-"&amp;TEXT(A66,"hh")&amp;"h"</f>
        <v>3-Mer-11h</v>
      </c>
    </row>
    <row r="67" spans="1:13" x14ac:dyDescent="0.2">
      <c r="A67" s="4">
        <v>41339.513206018521</v>
      </c>
      <c r="B67" s="3" t="s">
        <v>247</v>
      </c>
      <c r="C67" s="3">
        <v>15</v>
      </c>
      <c r="D67" s="3">
        <v>8</v>
      </c>
      <c r="E67" s="3">
        <v>97</v>
      </c>
      <c r="F67" s="3">
        <v>0</v>
      </c>
      <c r="G67" s="3">
        <v>1</v>
      </c>
      <c r="H67" s="3">
        <v>4</v>
      </c>
      <c r="I67" s="3" t="s">
        <v>13</v>
      </c>
      <c r="J67" s="3" t="s">
        <v>158</v>
      </c>
      <c r="K67" s="3" t="s">
        <v>10</v>
      </c>
      <c r="L67" t="str">
        <f>IF(E67&gt;10,"oui","non")</f>
        <v>oui</v>
      </c>
      <c r="M67" t="str">
        <f>CHOOSE(WEEKDAY(A67,2),"1-Lun","2-Mar","3-Mer","4-Jeu","5-Ven","6-Sam","7-Dim")&amp;"-"&amp;TEXT(A67,"hh")&amp;"h"</f>
        <v>3-Mer-12h</v>
      </c>
    </row>
    <row r="68" spans="1:13" x14ac:dyDescent="0.2">
      <c r="A68" s="4">
        <v>41339.521238425928</v>
      </c>
      <c r="C68" s="3">
        <v>14</v>
      </c>
      <c r="D68" s="3">
        <v>312</v>
      </c>
      <c r="E68" s="3">
        <v>0</v>
      </c>
      <c r="F68" s="3">
        <v>0</v>
      </c>
      <c r="G68" s="3">
        <v>2</v>
      </c>
      <c r="H68" s="3">
        <v>1</v>
      </c>
      <c r="I68" s="3" t="s">
        <v>8</v>
      </c>
      <c r="J68" s="3" t="s">
        <v>163</v>
      </c>
      <c r="K68" s="3" t="s">
        <v>10</v>
      </c>
      <c r="L68" t="str">
        <f>IF(E68&gt;10,"oui","non")</f>
        <v>non</v>
      </c>
      <c r="M68" t="str">
        <f>CHOOSE(WEEKDAY(A68,2),"1-Lun","2-Mar","3-Mer","4-Jeu","5-Ven","6-Sam","7-Dim")&amp;"-"&amp;TEXT(A68,"hh")&amp;"h"</f>
        <v>3-Mer-12h</v>
      </c>
    </row>
    <row r="69" spans="1:13" x14ac:dyDescent="0.2">
      <c r="A69" s="4">
        <v>41339.534270833334</v>
      </c>
      <c r="C69" s="3">
        <v>0</v>
      </c>
      <c r="D69" s="3">
        <v>25</v>
      </c>
      <c r="E69" s="3">
        <v>0</v>
      </c>
      <c r="F69" s="3">
        <v>0</v>
      </c>
      <c r="G69" s="3">
        <v>0</v>
      </c>
      <c r="H69" s="3">
        <v>0</v>
      </c>
      <c r="I69" s="3" t="s">
        <v>30</v>
      </c>
      <c r="J69" s="3" t="s">
        <v>165</v>
      </c>
      <c r="K69" s="3" t="s">
        <v>17</v>
      </c>
      <c r="L69" t="str">
        <f>IF(E69&gt;10,"oui","non")</f>
        <v>non</v>
      </c>
      <c r="M69" t="str">
        <f>CHOOSE(WEEKDAY(A69,2),"1-Lun","2-Mar","3-Mer","4-Jeu","5-Ven","6-Sam","7-Dim")&amp;"-"&amp;TEXT(A69,"hh")&amp;"h"</f>
        <v>3-Mer-12h</v>
      </c>
    </row>
    <row r="70" spans="1:13" x14ac:dyDescent="0.2">
      <c r="A70" s="4">
        <v>41339.574212962965</v>
      </c>
      <c r="B70" s="3" t="s">
        <v>247</v>
      </c>
      <c r="C70" s="3">
        <v>16</v>
      </c>
      <c r="D70" s="3">
        <v>475</v>
      </c>
      <c r="E70" s="3">
        <v>13</v>
      </c>
      <c r="F70" s="3">
        <v>0</v>
      </c>
      <c r="G70" s="3">
        <v>1</v>
      </c>
      <c r="H70" s="3">
        <v>4</v>
      </c>
      <c r="I70" s="3" t="s">
        <v>24</v>
      </c>
      <c r="K70" s="3" t="s">
        <v>17</v>
      </c>
      <c r="L70" t="str">
        <f>IF(E70&gt;10,"oui","non")</f>
        <v>oui</v>
      </c>
      <c r="M70" t="str">
        <f>CHOOSE(WEEKDAY(A70,2),"1-Lun","2-Mar","3-Mer","4-Jeu","5-Ven","6-Sam","7-Dim")&amp;"-"&amp;TEXT(A70,"hh")&amp;"h"</f>
        <v>3-Mer-13h</v>
      </c>
    </row>
    <row r="71" spans="1:13" x14ac:dyDescent="0.2">
      <c r="A71" s="4">
        <v>41339.617476851854</v>
      </c>
      <c r="B71" s="3" t="s">
        <v>247</v>
      </c>
      <c r="C71" s="3">
        <v>15</v>
      </c>
      <c r="D71" s="3">
        <v>209</v>
      </c>
      <c r="E71" s="3">
        <v>168</v>
      </c>
      <c r="F71" s="3">
        <v>0</v>
      </c>
      <c r="G71" s="3">
        <v>1</v>
      </c>
      <c r="H71" s="3">
        <v>4</v>
      </c>
      <c r="I71" s="3" t="s">
        <v>13</v>
      </c>
      <c r="J71" s="3" t="s">
        <v>204</v>
      </c>
      <c r="K71" s="3" t="s">
        <v>10</v>
      </c>
      <c r="L71" t="str">
        <f>IF(E71&gt;10,"oui","non")</f>
        <v>oui</v>
      </c>
      <c r="M71" t="str">
        <f>CHOOSE(WEEKDAY(A71,2),"1-Lun","2-Mar","3-Mer","4-Jeu","5-Ven","6-Sam","7-Dim")&amp;"-"&amp;TEXT(A71,"hh")&amp;"h"</f>
        <v>3-Mer-14h</v>
      </c>
    </row>
    <row r="72" spans="1:13" x14ac:dyDescent="0.2">
      <c r="A72" s="4">
        <v>41339.623993055553</v>
      </c>
      <c r="C72" s="3">
        <v>15</v>
      </c>
      <c r="D72" s="3">
        <v>4</v>
      </c>
      <c r="E72" s="3">
        <v>0</v>
      </c>
      <c r="F72" s="3">
        <v>0</v>
      </c>
      <c r="G72" s="3">
        <v>2</v>
      </c>
      <c r="H72" s="3">
        <v>1</v>
      </c>
      <c r="I72" s="3" t="s">
        <v>21</v>
      </c>
      <c r="K72" s="3" t="s">
        <v>10</v>
      </c>
      <c r="L72" t="str">
        <f>IF(E72&gt;10,"oui","non")</f>
        <v>non</v>
      </c>
      <c r="M72" t="str">
        <f>CHOOSE(WEEKDAY(A72,2),"1-Lun","2-Mar","3-Mer","4-Jeu","5-Ven","6-Sam","7-Dim")&amp;"-"&amp;TEXT(A72,"hh")&amp;"h"</f>
        <v>3-Mer-14h</v>
      </c>
    </row>
    <row r="73" spans="1:13" x14ac:dyDescent="0.2">
      <c r="A73" s="4">
        <v>41339.635578703703</v>
      </c>
      <c r="B73" s="3" t="s">
        <v>247</v>
      </c>
      <c r="C73" s="3">
        <v>15</v>
      </c>
      <c r="D73" s="3">
        <v>178</v>
      </c>
      <c r="E73" s="3">
        <v>87</v>
      </c>
      <c r="F73" s="3">
        <v>0</v>
      </c>
      <c r="G73" s="3">
        <v>1</v>
      </c>
      <c r="H73" s="3">
        <v>4</v>
      </c>
      <c r="I73" s="3" t="s">
        <v>8</v>
      </c>
      <c r="J73" s="3" t="s">
        <v>213</v>
      </c>
      <c r="K73" s="3" t="s">
        <v>10</v>
      </c>
      <c r="L73" t="str">
        <f>IF(E73&gt;10,"oui","non")</f>
        <v>oui</v>
      </c>
      <c r="M73" t="str">
        <f>CHOOSE(WEEKDAY(A73,2),"1-Lun","2-Mar","3-Mer","4-Jeu","5-Ven","6-Sam","7-Dim")&amp;"-"&amp;TEXT(A73,"hh")&amp;"h"</f>
        <v>3-Mer-15h</v>
      </c>
    </row>
    <row r="74" spans="1:13" x14ac:dyDescent="0.2">
      <c r="A74" s="4">
        <v>41339.639247685183</v>
      </c>
      <c r="C74" s="3">
        <v>20</v>
      </c>
      <c r="D74" s="3">
        <v>70</v>
      </c>
      <c r="E74" s="3">
        <v>0</v>
      </c>
      <c r="F74" s="3">
        <v>0</v>
      </c>
      <c r="G74" s="3">
        <v>2</v>
      </c>
      <c r="H74" s="3">
        <v>1</v>
      </c>
      <c r="I74" s="3" t="s">
        <v>22</v>
      </c>
      <c r="J74" s="3" t="s">
        <v>216</v>
      </c>
      <c r="K74" s="3" t="s">
        <v>17</v>
      </c>
      <c r="L74" t="str">
        <f>IF(E74&gt;10,"oui","non")</f>
        <v>non</v>
      </c>
      <c r="M74" t="str">
        <f>CHOOSE(WEEKDAY(A74,2),"1-Lun","2-Mar","3-Mer","4-Jeu","5-Ven","6-Sam","7-Dim")&amp;"-"&amp;TEXT(A74,"hh")&amp;"h"</f>
        <v>3-Mer-15h</v>
      </c>
    </row>
    <row r="75" spans="1:13" x14ac:dyDescent="0.2">
      <c r="A75" s="4">
        <v>41339.665960648148</v>
      </c>
      <c r="C75" s="3">
        <v>0</v>
      </c>
      <c r="D75" s="3">
        <v>24</v>
      </c>
      <c r="E75" s="3">
        <v>0</v>
      </c>
      <c r="F75" s="3">
        <v>0</v>
      </c>
      <c r="G75" s="3">
        <v>0</v>
      </c>
      <c r="H75" s="3">
        <v>0</v>
      </c>
      <c r="I75" s="3" t="s">
        <v>22</v>
      </c>
      <c r="J75" s="3" t="s">
        <v>232</v>
      </c>
      <c r="K75" s="3" t="s">
        <v>17</v>
      </c>
      <c r="L75" t="str">
        <f>IF(E75&gt;10,"oui","non")</f>
        <v>non</v>
      </c>
      <c r="M75" t="str">
        <f>CHOOSE(WEEKDAY(A75,2),"1-Lun","2-Mar","3-Mer","4-Jeu","5-Ven","6-Sam","7-Dim")&amp;"-"&amp;TEXT(A75,"hh")&amp;"h"</f>
        <v>3-Mer-15h</v>
      </c>
    </row>
    <row r="76" spans="1:13" x14ac:dyDescent="0.2">
      <c r="A76" s="4">
        <v>41339.666307870371</v>
      </c>
      <c r="C76" s="3">
        <v>0</v>
      </c>
      <c r="D76" s="3">
        <v>25</v>
      </c>
      <c r="E76" s="3">
        <v>0</v>
      </c>
      <c r="F76" s="3">
        <v>0</v>
      </c>
      <c r="G76" s="3">
        <v>0</v>
      </c>
      <c r="H76" s="3">
        <v>0</v>
      </c>
      <c r="I76" s="3" t="s">
        <v>16</v>
      </c>
      <c r="J76" s="3" t="s">
        <v>234</v>
      </c>
      <c r="K76" s="3" t="s">
        <v>17</v>
      </c>
      <c r="L76" t="str">
        <f>IF(E76&gt;10,"oui","non")</f>
        <v>non</v>
      </c>
      <c r="M76" t="str">
        <f>CHOOSE(WEEKDAY(A76,2),"1-Lun","2-Mar","3-Mer","4-Jeu","5-Ven","6-Sam","7-Dim")&amp;"-"&amp;TEXT(A76,"hh")&amp;"h"</f>
        <v>3-Mer-15h</v>
      </c>
    </row>
    <row r="77" spans="1:13" x14ac:dyDescent="0.2">
      <c r="A77" s="4">
        <v>41340.40525462963</v>
      </c>
      <c r="B77" s="3" t="s">
        <v>248</v>
      </c>
      <c r="C77" s="3">
        <v>14</v>
      </c>
      <c r="D77" s="3">
        <v>79</v>
      </c>
      <c r="E77" s="3">
        <v>163</v>
      </c>
      <c r="F77" s="3">
        <v>0</v>
      </c>
      <c r="G77" s="3">
        <v>0</v>
      </c>
      <c r="H77" s="3">
        <v>4</v>
      </c>
      <c r="I77" s="3" t="s">
        <v>21</v>
      </c>
      <c r="K77" s="3" t="s">
        <v>10</v>
      </c>
      <c r="L77" t="str">
        <f>IF(E77&gt;10,"oui","non")</f>
        <v>oui</v>
      </c>
      <c r="M77" t="str">
        <f>CHOOSE(WEEKDAY(A77,2),"1-Lun","2-Mar","3-Mer","4-Jeu","5-Ven","6-Sam","7-Dim")&amp;"-"&amp;TEXT(A77,"hh")&amp;"h"</f>
        <v>4-Jeu-09h</v>
      </c>
    </row>
    <row r="78" spans="1:13" x14ac:dyDescent="0.2">
      <c r="A78" s="4">
        <v>41340.41978009259</v>
      </c>
      <c r="C78" s="3">
        <v>0</v>
      </c>
      <c r="D78" s="3">
        <v>28</v>
      </c>
      <c r="E78" s="3">
        <v>0</v>
      </c>
      <c r="F78" s="3">
        <v>0</v>
      </c>
      <c r="G78" s="3">
        <v>0</v>
      </c>
      <c r="H78" s="3">
        <v>0</v>
      </c>
      <c r="I78" s="3" t="s">
        <v>8</v>
      </c>
      <c r="J78" s="3" t="s">
        <v>50</v>
      </c>
      <c r="K78" s="3" t="s">
        <v>10</v>
      </c>
      <c r="L78" t="str">
        <f>IF(E78&gt;10,"oui","non")</f>
        <v>non</v>
      </c>
      <c r="M78" t="str">
        <f>CHOOSE(WEEKDAY(A78,2),"1-Lun","2-Mar","3-Mer","4-Jeu","5-Ven","6-Sam","7-Dim")&amp;"-"&amp;TEXT(A78,"hh")&amp;"h"</f>
        <v>4-Jeu-10h</v>
      </c>
    </row>
    <row r="79" spans="1:13" x14ac:dyDescent="0.2">
      <c r="A79" s="4">
        <v>41340.428796296299</v>
      </c>
      <c r="B79" s="3" t="s">
        <v>247</v>
      </c>
      <c r="C79" s="3">
        <v>17</v>
      </c>
      <c r="D79" s="3">
        <v>44</v>
      </c>
      <c r="E79" s="3">
        <v>47</v>
      </c>
      <c r="F79" s="3">
        <v>0</v>
      </c>
      <c r="G79" s="3">
        <v>1</v>
      </c>
      <c r="H79" s="3">
        <v>4</v>
      </c>
      <c r="I79" s="3" t="s">
        <v>13</v>
      </c>
      <c r="J79" s="3" t="s">
        <v>67</v>
      </c>
      <c r="K79" s="3" t="s">
        <v>10</v>
      </c>
      <c r="L79" t="str">
        <f>IF(E79&gt;10,"oui","non")</f>
        <v>oui</v>
      </c>
      <c r="M79" t="str">
        <f>CHOOSE(WEEKDAY(A79,2),"1-Lun","2-Mar","3-Mer","4-Jeu","5-Ven","6-Sam","7-Dim")&amp;"-"&amp;TEXT(A79,"hh")&amp;"h"</f>
        <v>4-Jeu-10h</v>
      </c>
    </row>
    <row r="80" spans="1:13" x14ac:dyDescent="0.2">
      <c r="A80" s="4">
        <v>41340.433796296296</v>
      </c>
      <c r="B80" s="3" t="s">
        <v>247</v>
      </c>
      <c r="C80" s="3">
        <v>20</v>
      </c>
      <c r="D80" s="3">
        <v>222</v>
      </c>
      <c r="E80" s="3">
        <v>77</v>
      </c>
      <c r="F80" s="3">
        <v>0</v>
      </c>
      <c r="G80" s="3">
        <v>1</v>
      </c>
      <c r="H80" s="3">
        <v>4</v>
      </c>
      <c r="I80" s="3" t="s">
        <v>11</v>
      </c>
      <c r="J80" s="3" t="s">
        <v>74</v>
      </c>
      <c r="K80" s="3" t="s">
        <v>10</v>
      </c>
      <c r="L80" t="str">
        <f>IF(E80&gt;10,"oui","non")</f>
        <v>oui</v>
      </c>
      <c r="M80" t="str">
        <f>CHOOSE(WEEKDAY(A80,2),"1-Lun","2-Mar","3-Mer","4-Jeu","5-Ven","6-Sam","7-Dim")&amp;"-"&amp;TEXT(A80,"hh")&amp;"h"</f>
        <v>4-Jeu-10h</v>
      </c>
    </row>
    <row r="81" spans="1:13" x14ac:dyDescent="0.2">
      <c r="A81" s="4">
        <v>41340.447384259256</v>
      </c>
      <c r="C81" s="3">
        <v>0</v>
      </c>
      <c r="D81" s="3">
        <v>28</v>
      </c>
      <c r="E81" s="3">
        <v>0</v>
      </c>
      <c r="F81" s="3">
        <v>0</v>
      </c>
      <c r="G81" s="3">
        <v>0</v>
      </c>
      <c r="H81" s="3">
        <v>0</v>
      </c>
      <c r="I81" s="3" t="s">
        <v>21</v>
      </c>
      <c r="J81" s="3" t="s">
        <v>90</v>
      </c>
      <c r="K81" s="3" t="s">
        <v>10</v>
      </c>
      <c r="L81" t="str">
        <f>IF(E81&gt;10,"oui","non")</f>
        <v>non</v>
      </c>
      <c r="M81" t="str">
        <f>CHOOSE(WEEKDAY(A81,2),"1-Lun","2-Mar","3-Mer","4-Jeu","5-Ven","6-Sam","7-Dim")&amp;"-"&amp;TEXT(A81,"hh")&amp;"h"</f>
        <v>4-Jeu-10h</v>
      </c>
    </row>
    <row r="82" spans="1:13" x14ac:dyDescent="0.2">
      <c r="A82" s="4">
        <v>41340.562280092592</v>
      </c>
      <c r="C82" s="3">
        <v>0</v>
      </c>
      <c r="D82" s="3">
        <v>20</v>
      </c>
      <c r="E82" s="3">
        <v>0</v>
      </c>
      <c r="F82" s="3">
        <v>0</v>
      </c>
      <c r="G82" s="3">
        <v>0</v>
      </c>
      <c r="H82" s="3">
        <v>0</v>
      </c>
      <c r="I82" s="3" t="s">
        <v>8</v>
      </c>
      <c r="J82" s="3" t="s">
        <v>76</v>
      </c>
      <c r="K82" s="3" t="s">
        <v>10</v>
      </c>
      <c r="L82" t="str">
        <f>IF(E82&gt;10,"oui","non")</f>
        <v>non</v>
      </c>
      <c r="M82" t="str">
        <f>CHOOSE(WEEKDAY(A82,2),"1-Lun","2-Mar","3-Mer","4-Jeu","5-Ven","6-Sam","7-Dim")&amp;"-"&amp;TEXT(A82,"hh")&amp;"h"</f>
        <v>4-Jeu-13h</v>
      </c>
    </row>
    <row r="83" spans="1:13" x14ac:dyDescent="0.2">
      <c r="A83" s="4">
        <v>41340.610092592593</v>
      </c>
      <c r="B83" s="3" t="s">
        <v>248</v>
      </c>
      <c r="C83" s="3">
        <v>16</v>
      </c>
      <c r="D83" s="3">
        <v>94</v>
      </c>
      <c r="E83" s="3">
        <v>1629</v>
      </c>
      <c r="F83" s="3">
        <v>0</v>
      </c>
      <c r="G83" s="3">
        <v>0</v>
      </c>
      <c r="H83" s="3">
        <v>4</v>
      </c>
      <c r="I83" s="3" t="s">
        <v>13</v>
      </c>
      <c r="J83" s="3" t="s">
        <v>92</v>
      </c>
      <c r="K83" s="3" t="s">
        <v>10</v>
      </c>
      <c r="L83" t="str">
        <f>IF(E83&gt;10,"oui","non")</f>
        <v>oui</v>
      </c>
      <c r="M83" t="str">
        <f>CHOOSE(WEEKDAY(A83,2),"1-Lun","2-Mar","3-Mer","4-Jeu","5-Ven","6-Sam","7-Dim")&amp;"-"&amp;TEXT(A83,"hh")&amp;"h"</f>
        <v>4-Jeu-14h</v>
      </c>
    </row>
    <row r="84" spans="1:13" x14ac:dyDescent="0.2">
      <c r="A84" s="4">
        <v>41340.630219907405</v>
      </c>
      <c r="B84" s="3" t="s">
        <v>247</v>
      </c>
      <c r="C84" s="3">
        <v>15</v>
      </c>
      <c r="D84" s="3">
        <v>122</v>
      </c>
      <c r="E84" s="3">
        <v>239</v>
      </c>
      <c r="F84" s="3">
        <v>0</v>
      </c>
      <c r="G84" s="3">
        <v>1</v>
      </c>
      <c r="H84" s="3">
        <v>4</v>
      </c>
      <c r="I84" s="3" t="s">
        <v>16</v>
      </c>
      <c r="J84" s="3" t="s">
        <v>190</v>
      </c>
      <c r="K84" s="3" t="s">
        <v>17</v>
      </c>
      <c r="L84" t="str">
        <f>IF(E84&gt;10,"oui","non")</f>
        <v>oui</v>
      </c>
      <c r="M84" t="str">
        <f>CHOOSE(WEEKDAY(A84,2),"1-Lun","2-Mar","3-Mer","4-Jeu","5-Ven","6-Sam","7-Dim")&amp;"-"&amp;TEXT(A84,"hh")&amp;"h"</f>
        <v>4-Jeu-15h</v>
      </c>
    </row>
    <row r="85" spans="1:13" x14ac:dyDescent="0.2">
      <c r="A85" s="4">
        <v>41340.647997685184</v>
      </c>
      <c r="B85" s="3" t="s">
        <v>248</v>
      </c>
      <c r="C85" s="3">
        <v>15</v>
      </c>
      <c r="D85" s="3">
        <v>24</v>
      </c>
      <c r="E85" s="3">
        <v>31</v>
      </c>
      <c r="F85" s="3">
        <v>0</v>
      </c>
      <c r="G85" s="3">
        <v>1</v>
      </c>
      <c r="H85" s="3">
        <v>4</v>
      </c>
      <c r="I85" s="3" t="s">
        <v>21</v>
      </c>
      <c r="K85" s="3" t="s">
        <v>10</v>
      </c>
      <c r="L85" t="str">
        <f>IF(E85&gt;10,"oui","non")</f>
        <v>oui</v>
      </c>
      <c r="M85" t="str">
        <f>CHOOSE(WEEKDAY(A85,2),"1-Lun","2-Mar","3-Mer","4-Jeu","5-Ven","6-Sam","7-Dim")&amp;"-"&amp;TEXT(A85,"hh")&amp;"h"</f>
        <v>4-Jeu-15h</v>
      </c>
    </row>
    <row r="86" spans="1:13" x14ac:dyDescent="0.2">
      <c r="A86" s="4">
        <v>41340.660601851851</v>
      </c>
      <c r="B86" s="3" t="s">
        <v>247</v>
      </c>
      <c r="C86" s="3">
        <v>15</v>
      </c>
      <c r="D86" s="3">
        <v>113</v>
      </c>
      <c r="E86" s="3">
        <v>378</v>
      </c>
      <c r="F86" s="3">
        <v>0</v>
      </c>
      <c r="G86" s="3">
        <v>1</v>
      </c>
      <c r="H86" s="3">
        <v>4</v>
      </c>
      <c r="I86" s="3" t="s">
        <v>16</v>
      </c>
      <c r="J86" s="3" t="s">
        <v>229</v>
      </c>
      <c r="K86" s="3" t="s">
        <v>17</v>
      </c>
      <c r="L86" t="str">
        <f>IF(E86&gt;10,"oui","non")</f>
        <v>oui</v>
      </c>
      <c r="M86" t="str">
        <f>CHOOSE(WEEKDAY(A86,2),"1-Lun","2-Mar","3-Mer","4-Jeu","5-Ven","6-Sam","7-Dim")&amp;"-"&amp;TEXT(A86,"hh")&amp;"h"</f>
        <v>4-Jeu-15h</v>
      </c>
    </row>
    <row r="87" spans="1:13" x14ac:dyDescent="0.2">
      <c r="A87" s="4">
        <v>41340.683969907404</v>
      </c>
      <c r="B87" s="3" t="s">
        <v>248</v>
      </c>
      <c r="C87" s="3">
        <v>16</v>
      </c>
      <c r="D87" s="3">
        <v>87</v>
      </c>
      <c r="E87" s="3">
        <v>93</v>
      </c>
      <c r="F87" s="3">
        <v>0</v>
      </c>
      <c r="G87" s="3">
        <v>2</v>
      </c>
      <c r="H87" s="3">
        <v>4</v>
      </c>
      <c r="I87" s="3" t="s">
        <v>13</v>
      </c>
      <c r="J87" s="3" t="s">
        <v>241</v>
      </c>
      <c r="K87" s="3" t="s">
        <v>10</v>
      </c>
      <c r="L87" t="str">
        <f>IF(E87&gt;10,"oui","non")</f>
        <v>oui</v>
      </c>
      <c r="M87" t="str">
        <f>CHOOSE(WEEKDAY(A87,2),"1-Lun","2-Mar","3-Mer","4-Jeu","5-Ven","6-Sam","7-Dim")&amp;"-"&amp;TEXT(A87,"hh")&amp;"h"</f>
        <v>4-Jeu-16h</v>
      </c>
    </row>
    <row r="88" spans="1:13" x14ac:dyDescent="0.2">
      <c r="A88" s="4">
        <v>41341.420856481483</v>
      </c>
      <c r="C88" s="3">
        <v>0</v>
      </c>
      <c r="D88" s="3">
        <v>24</v>
      </c>
      <c r="E88" s="3">
        <v>0</v>
      </c>
      <c r="F88" s="3">
        <v>0</v>
      </c>
      <c r="G88" s="3">
        <v>0</v>
      </c>
      <c r="H88" s="3">
        <v>0</v>
      </c>
      <c r="I88" s="3" t="s">
        <v>8</v>
      </c>
      <c r="J88" s="3" t="s">
        <v>52</v>
      </c>
      <c r="K88" s="3" t="s">
        <v>10</v>
      </c>
      <c r="L88" t="str">
        <f>IF(E88&gt;10,"oui","non")</f>
        <v>non</v>
      </c>
      <c r="M88" t="str">
        <f>CHOOSE(WEEKDAY(A88,2),"1-Lun","2-Mar","3-Mer","4-Jeu","5-Ven","6-Sam","7-Dim")&amp;"-"&amp;TEXT(A88,"hh")&amp;"h"</f>
        <v>5-Ven-10h</v>
      </c>
    </row>
    <row r="89" spans="1:13" x14ac:dyDescent="0.2">
      <c r="A89" s="4">
        <v>41341.422685185185</v>
      </c>
      <c r="C89" s="3">
        <v>0</v>
      </c>
      <c r="D89" s="3">
        <v>24</v>
      </c>
      <c r="E89" s="3">
        <v>0</v>
      </c>
      <c r="F89" s="3">
        <v>0</v>
      </c>
      <c r="G89" s="3">
        <v>0</v>
      </c>
      <c r="H89" s="3">
        <v>0</v>
      </c>
      <c r="I89" s="3" t="s">
        <v>35</v>
      </c>
      <c r="J89" s="3" t="s">
        <v>56</v>
      </c>
      <c r="K89" s="3" t="s">
        <v>17</v>
      </c>
      <c r="L89" t="str">
        <f>IF(E89&gt;10,"oui","non")</f>
        <v>non</v>
      </c>
      <c r="M89" t="str">
        <f>CHOOSE(WEEKDAY(A89,2),"1-Lun","2-Mar","3-Mer","4-Jeu","5-Ven","6-Sam","7-Dim")&amp;"-"&amp;TEXT(A89,"hh")&amp;"h"</f>
        <v>5-Ven-10h</v>
      </c>
    </row>
    <row r="90" spans="1:13" x14ac:dyDescent="0.2">
      <c r="A90" s="4">
        <v>41341.4374537037</v>
      </c>
      <c r="C90" s="3">
        <v>0</v>
      </c>
      <c r="D90" s="3">
        <v>27</v>
      </c>
      <c r="E90" s="3">
        <v>0</v>
      </c>
      <c r="F90" s="3">
        <v>0</v>
      </c>
      <c r="G90" s="3">
        <v>0</v>
      </c>
      <c r="H90" s="3">
        <v>0</v>
      </c>
      <c r="I90" s="3" t="s">
        <v>30</v>
      </c>
      <c r="J90" s="3" t="s">
        <v>80</v>
      </c>
      <c r="K90" s="3" t="s">
        <v>17</v>
      </c>
      <c r="L90" t="str">
        <f>IF(E90&gt;10,"oui","non")</f>
        <v>non</v>
      </c>
      <c r="M90" t="str">
        <f>CHOOSE(WEEKDAY(A90,2),"1-Lun","2-Mar","3-Mer","4-Jeu","5-Ven","6-Sam","7-Dim")&amp;"-"&amp;TEXT(A90,"hh")&amp;"h"</f>
        <v>5-Ven-10h</v>
      </c>
    </row>
    <row r="91" spans="1:13" x14ac:dyDescent="0.2">
      <c r="A91" s="4">
        <v>41341.473101851851</v>
      </c>
      <c r="C91" s="3">
        <v>0</v>
      </c>
      <c r="D91" s="3">
        <v>28</v>
      </c>
      <c r="E91" s="3">
        <v>0</v>
      </c>
      <c r="F91" s="3">
        <v>0</v>
      </c>
      <c r="G91" s="3">
        <v>0</v>
      </c>
      <c r="H91" s="3">
        <v>0</v>
      </c>
      <c r="I91" s="3" t="s">
        <v>11</v>
      </c>
      <c r="J91" s="3" t="s">
        <v>119</v>
      </c>
      <c r="K91" s="3" t="s">
        <v>10</v>
      </c>
      <c r="L91" t="str">
        <f>IF(E91&gt;10,"oui","non")</f>
        <v>non</v>
      </c>
      <c r="M91" t="str">
        <f>CHOOSE(WEEKDAY(A91,2),"1-Lun","2-Mar","3-Mer","4-Jeu","5-Ven","6-Sam","7-Dim")&amp;"-"&amp;TEXT(A91,"hh")&amp;"h"</f>
        <v>5-Ven-11h</v>
      </c>
    </row>
    <row r="92" spans="1:13" x14ac:dyDescent="0.2">
      <c r="A92" s="4">
        <v>41341.538171296299</v>
      </c>
      <c r="C92" s="3">
        <v>15</v>
      </c>
      <c r="D92" s="3">
        <v>135</v>
      </c>
      <c r="E92" s="3">
        <v>0</v>
      </c>
      <c r="F92" s="3">
        <v>0</v>
      </c>
      <c r="G92" s="3">
        <v>2</v>
      </c>
      <c r="H92" s="3">
        <v>1</v>
      </c>
      <c r="I92" s="3" t="s">
        <v>35</v>
      </c>
      <c r="K92" s="3" t="s">
        <v>17</v>
      </c>
      <c r="L92" t="str">
        <f>IF(E92&gt;10,"oui","non")</f>
        <v>non</v>
      </c>
      <c r="M92" t="str">
        <f>CHOOSE(WEEKDAY(A92,2),"1-Lun","2-Mar","3-Mer","4-Jeu","5-Ven","6-Sam","7-Dim")&amp;"-"&amp;TEXT(A92,"hh")&amp;"h"</f>
        <v>5-Ven-12h</v>
      </c>
    </row>
    <row r="93" spans="1:13" x14ac:dyDescent="0.2">
      <c r="A93" s="4">
        <v>41341.562650462962</v>
      </c>
      <c r="C93" s="3">
        <v>0</v>
      </c>
      <c r="D93" s="3">
        <v>26</v>
      </c>
      <c r="E93" s="3">
        <v>0</v>
      </c>
      <c r="F93" s="3">
        <v>0</v>
      </c>
      <c r="G93" s="3">
        <v>0</v>
      </c>
      <c r="H93" s="3">
        <v>0</v>
      </c>
      <c r="I93" s="3" t="s">
        <v>24</v>
      </c>
      <c r="K93" s="3" t="s">
        <v>17</v>
      </c>
      <c r="L93" t="str">
        <f>IF(E93&gt;10,"oui","non")</f>
        <v>non</v>
      </c>
      <c r="M93" t="str">
        <f>CHOOSE(WEEKDAY(A93,2),"1-Lun","2-Mar","3-Mer","4-Jeu","5-Ven","6-Sam","7-Dim")&amp;"-"&amp;TEXT(A93,"hh")&amp;"h"</f>
        <v>5-Ven-13h</v>
      </c>
    </row>
    <row r="94" spans="1:13" x14ac:dyDescent="0.2">
      <c r="A94" s="4">
        <v>41341.583425925928</v>
      </c>
      <c r="B94" s="3" t="s">
        <v>247</v>
      </c>
      <c r="C94" s="3">
        <v>14</v>
      </c>
      <c r="D94" s="3">
        <v>10</v>
      </c>
      <c r="E94" s="3">
        <v>209</v>
      </c>
      <c r="F94" s="3">
        <v>0</v>
      </c>
      <c r="G94" s="3">
        <v>1</v>
      </c>
      <c r="H94" s="3">
        <v>4</v>
      </c>
      <c r="I94" s="3" t="s">
        <v>16</v>
      </c>
      <c r="K94" s="3" t="s">
        <v>17</v>
      </c>
      <c r="L94" t="str">
        <f>IF(E94&gt;10,"oui","non")</f>
        <v>oui</v>
      </c>
      <c r="M94" t="str">
        <f>CHOOSE(WEEKDAY(A94,2),"1-Lun","2-Mar","3-Mer","4-Jeu","5-Ven","6-Sam","7-Dim")&amp;"-"&amp;TEXT(A94,"hh")&amp;"h"</f>
        <v>5-Ven-14h</v>
      </c>
    </row>
    <row r="95" spans="1:13" x14ac:dyDescent="0.2">
      <c r="A95" s="4">
        <v>41341.583854166667</v>
      </c>
      <c r="B95" s="3" t="s">
        <v>248</v>
      </c>
      <c r="C95" s="3">
        <v>15</v>
      </c>
      <c r="D95" s="3">
        <v>2</v>
      </c>
      <c r="E95" s="3">
        <v>47</v>
      </c>
      <c r="F95" s="3">
        <v>0</v>
      </c>
      <c r="G95" s="3">
        <v>0</v>
      </c>
      <c r="H95" s="3">
        <v>4</v>
      </c>
      <c r="I95" s="3" t="s">
        <v>24</v>
      </c>
      <c r="K95" s="3" t="s">
        <v>17</v>
      </c>
      <c r="L95" t="str">
        <f>IF(E95&gt;10,"oui","non")</f>
        <v>oui</v>
      </c>
      <c r="M95" t="str">
        <f>CHOOSE(WEEKDAY(A95,2),"1-Lun","2-Mar","3-Mer","4-Jeu","5-Ven","6-Sam","7-Dim")&amp;"-"&amp;TEXT(A95,"hh")&amp;"h"</f>
        <v>5-Ven-14h</v>
      </c>
    </row>
    <row r="96" spans="1:13" x14ac:dyDescent="0.2">
      <c r="A96" s="4">
        <v>41341.596145833333</v>
      </c>
      <c r="B96" s="3" t="s">
        <v>248</v>
      </c>
      <c r="C96" s="3">
        <v>18</v>
      </c>
      <c r="D96" s="3">
        <v>192</v>
      </c>
      <c r="E96" s="3">
        <v>376</v>
      </c>
      <c r="F96" s="3">
        <v>0</v>
      </c>
      <c r="G96" s="3">
        <v>1</v>
      </c>
      <c r="H96" s="3">
        <v>4</v>
      </c>
      <c r="I96" s="3" t="s">
        <v>22</v>
      </c>
      <c r="J96" s="3" t="s">
        <v>189</v>
      </c>
      <c r="K96" s="3" t="s">
        <v>17</v>
      </c>
      <c r="L96" t="str">
        <f>IF(E96&gt;10,"oui","non")</f>
        <v>oui</v>
      </c>
      <c r="M96" t="str">
        <f>CHOOSE(WEEKDAY(A96,2),"1-Lun","2-Mar","3-Mer","4-Jeu","5-Ven","6-Sam","7-Dim")&amp;"-"&amp;TEXT(A96,"hh")&amp;"h"</f>
        <v>5-Ven-14h</v>
      </c>
    </row>
    <row r="97" spans="1:13" x14ac:dyDescent="0.2">
      <c r="A97" s="4">
        <v>41341.657696759263</v>
      </c>
      <c r="C97" s="3">
        <v>15</v>
      </c>
      <c r="D97" s="3">
        <v>139</v>
      </c>
      <c r="E97" s="3">
        <v>0</v>
      </c>
      <c r="F97" s="3">
        <v>0</v>
      </c>
      <c r="G97" s="3">
        <v>2</v>
      </c>
      <c r="H97" s="3">
        <v>1</v>
      </c>
      <c r="I97" s="3" t="s">
        <v>30</v>
      </c>
      <c r="J97" s="3" t="s">
        <v>154</v>
      </c>
      <c r="K97" s="3" t="s">
        <v>17</v>
      </c>
      <c r="L97" t="str">
        <f>IF(E97&gt;10,"oui","non")</f>
        <v>non</v>
      </c>
      <c r="M97" t="str">
        <f>CHOOSE(WEEKDAY(A97,2),"1-Lun","2-Mar","3-Mer","4-Jeu","5-Ven","6-Sam","7-Dim")&amp;"-"&amp;TEXT(A97,"hh")&amp;"h"</f>
        <v>5-Ven-15h</v>
      </c>
    </row>
    <row r="98" spans="1:13" x14ac:dyDescent="0.2">
      <c r="A98" s="4">
        <v>41341.666435185187</v>
      </c>
      <c r="C98" s="3">
        <v>0</v>
      </c>
      <c r="D98" s="3">
        <v>27</v>
      </c>
      <c r="E98" s="3">
        <v>0</v>
      </c>
      <c r="F98" s="3">
        <v>0</v>
      </c>
      <c r="G98" s="3">
        <v>0</v>
      </c>
      <c r="H98" s="3">
        <v>0</v>
      </c>
      <c r="I98" s="3" t="s">
        <v>21</v>
      </c>
      <c r="J98" s="3" t="s">
        <v>231</v>
      </c>
      <c r="K98" s="3" t="s">
        <v>10</v>
      </c>
      <c r="L98" t="str">
        <f>IF(E98&gt;10,"oui","non")</f>
        <v>non</v>
      </c>
      <c r="M98" t="str">
        <f>CHOOSE(WEEKDAY(A98,2),"1-Lun","2-Mar","3-Mer","4-Jeu","5-Ven","6-Sam","7-Dim")&amp;"-"&amp;TEXT(A98,"hh")&amp;"h"</f>
        <v>5-Ven-15h</v>
      </c>
    </row>
    <row r="99" spans="1:13" x14ac:dyDescent="0.2">
      <c r="A99" s="4">
        <v>41341.675659722219</v>
      </c>
      <c r="B99" s="3" t="s">
        <v>248</v>
      </c>
      <c r="C99" s="3">
        <v>16</v>
      </c>
      <c r="D99" s="3">
        <v>27</v>
      </c>
      <c r="E99" s="3">
        <v>66</v>
      </c>
      <c r="F99" s="3">
        <v>0</v>
      </c>
      <c r="G99" s="3">
        <v>1</v>
      </c>
      <c r="H99" s="3">
        <v>4</v>
      </c>
      <c r="I99" s="3" t="s">
        <v>13</v>
      </c>
      <c r="J99" s="3" t="s">
        <v>239</v>
      </c>
      <c r="K99" s="3" t="s">
        <v>10</v>
      </c>
      <c r="L99" t="str">
        <f>IF(E99&gt;10,"oui","non")</f>
        <v>oui</v>
      </c>
      <c r="M99" t="str">
        <f>CHOOSE(WEEKDAY(A99,2),"1-Lun","2-Mar","3-Mer","4-Jeu","5-Ven","6-Sam","7-Dim")&amp;"-"&amp;TEXT(A99,"hh")&amp;"h"</f>
        <v>5-Ven-16h</v>
      </c>
    </row>
    <row r="100" spans="1:13" x14ac:dyDescent="0.2">
      <c r="A100" s="4">
        <v>41342.418611111112</v>
      </c>
      <c r="C100" s="3">
        <v>0</v>
      </c>
      <c r="D100" s="3">
        <v>27</v>
      </c>
      <c r="E100" s="3">
        <v>0</v>
      </c>
      <c r="F100" s="3">
        <v>0</v>
      </c>
      <c r="G100" s="3">
        <v>0</v>
      </c>
      <c r="H100" s="3">
        <v>0</v>
      </c>
      <c r="I100" s="3" t="s">
        <v>11</v>
      </c>
      <c r="J100" s="3" t="s">
        <v>48</v>
      </c>
      <c r="K100" s="3" t="s">
        <v>10</v>
      </c>
      <c r="L100" t="str">
        <f>IF(E100&gt;10,"oui","non")</f>
        <v>non</v>
      </c>
      <c r="M100" t="str">
        <f>CHOOSE(WEEKDAY(A100,2),"1-Lun","2-Mar","3-Mer","4-Jeu","5-Ven","6-Sam","7-Dim")&amp;"-"&amp;TEXT(A100,"hh")&amp;"h"</f>
        <v>6-Sam-10h</v>
      </c>
    </row>
    <row r="101" spans="1:13" x14ac:dyDescent="0.2">
      <c r="A101" s="4">
        <v>41342.42150462963</v>
      </c>
      <c r="B101" s="3" t="s">
        <v>247</v>
      </c>
      <c r="C101" s="3">
        <v>17</v>
      </c>
      <c r="D101" s="3">
        <v>354</v>
      </c>
      <c r="E101" s="3">
        <v>115</v>
      </c>
      <c r="F101" s="3">
        <v>0</v>
      </c>
      <c r="G101" s="3">
        <v>0</v>
      </c>
      <c r="H101" s="3">
        <v>4</v>
      </c>
      <c r="I101" s="3" t="s">
        <v>13</v>
      </c>
      <c r="J101" s="3" t="s">
        <v>54</v>
      </c>
      <c r="K101" s="3" t="s">
        <v>10</v>
      </c>
      <c r="L101" t="str">
        <f>IF(E101&gt;10,"oui","non")</f>
        <v>oui</v>
      </c>
      <c r="M101" t="str">
        <f>CHOOSE(WEEKDAY(A101,2),"1-Lun","2-Mar","3-Mer","4-Jeu","5-Ven","6-Sam","7-Dim")&amp;"-"&amp;TEXT(A101,"hh")&amp;"h"</f>
        <v>6-Sam-10h</v>
      </c>
    </row>
    <row r="102" spans="1:13" x14ac:dyDescent="0.2">
      <c r="A102" s="4">
        <v>41342.422719907408</v>
      </c>
      <c r="C102" s="3">
        <v>16</v>
      </c>
      <c r="D102" s="3">
        <v>292</v>
      </c>
      <c r="E102" s="3">
        <v>0</v>
      </c>
      <c r="F102" s="3">
        <v>0</v>
      </c>
      <c r="G102" s="3">
        <v>2</v>
      </c>
      <c r="H102" s="3">
        <v>1</v>
      </c>
      <c r="I102" s="3" t="s">
        <v>21</v>
      </c>
      <c r="K102" s="3" t="s">
        <v>10</v>
      </c>
      <c r="L102" t="str">
        <f>IF(E102&gt;10,"oui","non")</f>
        <v>non</v>
      </c>
      <c r="M102" t="str">
        <f>CHOOSE(WEEKDAY(A102,2),"1-Lun","2-Mar","3-Mer","4-Jeu","5-Ven","6-Sam","7-Dim")&amp;"-"&amp;TEXT(A102,"hh")&amp;"h"</f>
        <v>6-Sam-10h</v>
      </c>
    </row>
    <row r="103" spans="1:13" x14ac:dyDescent="0.2">
      <c r="A103" s="4">
        <v>41342.454629629632</v>
      </c>
      <c r="B103" s="3" t="s">
        <v>248</v>
      </c>
      <c r="C103" s="3">
        <v>14</v>
      </c>
      <c r="D103" s="3">
        <v>282</v>
      </c>
      <c r="E103" s="3">
        <v>51</v>
      </c>
      <c r="F103" s="3">
        <v>0</v>
      </c>
      <c r="G103" s="3">
        <v>1</v>
      </c>
      <c r="H103" s="3">
        <v>4</v>
      </c>
      <c r="I103" s="3" t="s">
        <v>16</v>
      </c>
      <c r="J103" s="3" t="s">
        <v>97</v>
      </c>
      <c r="K103" s="3" t="s">
        <v>17</v>
      </c>
      <c r="L103" t="str">
        <f>IF(E103&gt;10,"oui","non")</f>
        <v>oui</v>
      </c>
      <c r="M103" t="str">
        <f>CHOOSE(WEEKDAY(A103,2),"1-Lun","2-Mar","3-Mer","4-Jeu","5-Ven","6-Sam","7-Dim")&amp;"-"&amp;TEXT(A103,"hh")&amp;"h"</f>
        <v>6-Sam-10h</v>
      </c>
    </row>
    <row r="104" spans="1:13" x14ac:dyDescent="0.2">
      <c r="A104" s="4">
        <v>41342.457719907405</v>
      </c>
      <c r="C104" s="3">
        <v>15</v>
      </c>
      <c r="D104" s="3">
        <v>109</v>
      </c>
      <c r="E104" s="3">
        <v>0</v>
      </c>
      <c r="F104" s="3">
        <v>0</v>
      </c>
      <c r="G104" s="3">
        <v>2</v>
      </c>
      <c r="H104" s="3">
        <v>1</v>
      </c>
      <c r="I104" s="3" t="s">
        <v>16</v>
      </c>
      <c r="J104" s="3" t="s">
        <v>98</v>
      </c>
      <c r="K104" s="3" t="s">
        <v>17</v>
      </c>
      <c r="L104" t="str">
        <f>IF(E104&gt;10,"oui","non")</f>
        <v>non</v>
      </c>
      <c r="M104" t="str">
        <f>CHOOSE(WEEKDAY(A104,2),"1-Lun","2-Mar","3-Mer","4-Jeu","5-Ven","6-Sam","7-Dim")&amp;"-"&amp;TEXT(A104,"hh")&amp;"h"</f>
        <v>6-Sam-10h</v>
      </c>
    </row>
    <row r="105" spans="1:13" x14ac:dyDescent="0.2">
      <c r="A105" s="4">
        <v>41342.46361111111</v>
      </c>
      <c r="C105" s="3">
        <v>0</v>
      </c>
      <c r="D105" s="3">
        <v>24</v>
      </c>
      <c r="E105" s="3">
        <v>0</v>
      </c>
      <c r="F105" s="3">
        <v>0</v>
      </c>
      <c r="G105" s="3">
        <v>0</v>
      </c>
      <c r="H105" s="3">
        <v>0</v>
      </c>
      <c r="I105" s="3" t="s">
        <v>16</v>
      </c>
      <c r="J105" s="3" t="s">
        <v>104</v>
      </c>
      <c r="K105" s="3" t="s">
        <v>17</v>
      </c>
      <c r="L105" t="str">
        <f>IF(E105&gt;10,"oui","non")</f>
        <v>non</v>
      </c>
      <c r="M105" t="str">
        <f>CHOOSE(WEEKDAY(A105,2),"1-Lun","2-Mar","3-Mer","4-Jeu","5-Ven","6-Sam","7-Dim")&amp;"-"&amp;TEXT(A105,"hh")&amp;"h"</f>
        <v>6-Sam-11h</v>
      </c>
    </row>
    <row r="106" spans="1:13" x14ac:dyDescent="0.2">
      <c r="A106" s="4">
        <v>41342.464085648149</v>
      </c>
      <c r="B106" s="3" t="s">
        <v>248</v>
      </c>
      <c r="C106" s="3">
        <v>15</v>
      </c>
      <c r="D106" s="3">
        <v>215</v>
      </c>
      <c r="E106" s="3">
        <v>66</v>
      </c>
      <c r="F106" s="3">
        <v>0</v>
      </c>
      <c r="G106" s="3">
        <v>1</v>
      </c>
      <c r="H106" s="3">
        <v>4</v>
      </c>
      <c r="I106" s="3" t="s">
        <v>16</v>
      </c>
      <c r="J106" s="3" t="s">
        <v>104</v>
      </c>
      <c r="K106" s="3" t="s">
        <v>17</v>
      </c>
      <c r="L106" t="str">
        <f>IF(E106&gt;10,"oui","non")</f>
        <v>oui</v>
      </c>
      <c r="M106" t="str">
        <f>CHOOSE(WEEKDAY(A106,2),"1-Lun","2-Mar","3-Mer","4-Jeu","5-Ven","6-Sam","7-Dim")&amp;"-"&amp;TEXT(A106,"hh")&amp;"h"</f>
        <v>6-Sam-11h</v>
      </c>
    </row>
    <row r="107" spans="1:13" x14ac:dyDescent="0.2">
      <c r="A107" s="4">
        <v>41342.468217592592</v>
      </c>
      <c r="C107" s="3">
        <v>0</v>
      </c>
      <c r="D107" s="3">
        <v>25</v>
      </c>
      <c r="E107" s="3">
        <v>0</v>
      </c>
      <c r="F107" s="3">
        <v>0</v>
      </c>
      <c r="G107" s="3">
        <v>0</v>
      </c>
      <c r="H107" s="3">
        <v>0</v>
      </c>
      <c r="I107" s="3" t="s">
        <v>16</v>
      </c>
      <c r="J107" s="3" t="s">
        <v>117</v>
      </c>
      <c r="K107" s="3" t="s">
        <v>17</v>
      </c>
      <c r="L107" t="str">
        <f>IF(E107&gt;10,"oui","non")</f>
        <v>non</v>
      </c>
      <c r="M107" t="str">
        <f>CHOOSE(WEEKDAY(A107,2),"1-Lun","2-Mar","3-Mer","4-Jeu","5-Ven","6-Sam","7-Dim")&amp;"-"&amp;TEXT(A107,"hh")&amp;"h"</f>
        <v>6-Sam-11h</v>
      </c>
    </row>
    <row r="108" spans="1:13" x14ac:dyDescent="0.2">
      <c r="A108" s="4">
        <v>41342.478541666664</v>
      </c>
      <c r="C108" s="3">
        <v>16</v>
      </c>
      <c r="D108" s="3">
        <v>599</v>
      </c>
      <c r="E108" s="3">
        <v>0</v>
      </c>
      <c r="F108" s="3">
        <v>0</v>
      </c>
      <c r="G108" s="3">
        <v>1</v>
      </c>
      <c r="H108" s="3">
        <v>1</v>
      </c>
      <c r="I108" s="3" t="s">
        <v>35</v>
      </c>
      <c r="J108" s="3" t="s">
        <v>127</v>
      </c>
      <c r="K108" s="3" t="s">
        <v>17</v>
      </c>
      <c r="L108" t="str">
        <f>IF(E108&gt;10,"oui","non")</f>
        <v>non</v>
      </c>
      <c r="M108" t="str">
        <f>CHOOSE(WEEKDAY(A108,2),"1-Lun","2-Mar","3-Mer","4-Jeu","5-Ven","6-Sam","7-Dim")&amp;"-"&amp;TEXT(A108,"hh")&amp;"h"</f>
        <v>6-Sam-11h</v>
      </c>
    </row>
    <row r="109" spans="1:13" x14ac:dyDescent="0.2">
      <c r="A109" s="4">
        <v>41342.487476851849</v>
      </c>
      <c r="C109" s="3">
        <v>15</v>
      </c>
      <c r="D109" s="3">
        <v>149</v>
      </c>
      <c r="E109" s="3">
        <v>0</v>
      </c>
      <c r="F109" s="3">
        <v>0</v>
      </c>
      <c r="G109" s="3">
        <v>2</v>
      </c>
      <c r="H109" s="3">
        <v>1</v>
      </c>
      <c r="I109" s="3" t="s">
        <v>8</v>
      </c>
      <c r="J109" s="3" t="s">
        <v>120</v>
      </c>
      <c r="K109" s="3" t="s">
        <v>10</v>
      </c>
      <c r="L109" t="str">
        <f>IF(E109&gt;10,"oui","non")</f>
        <v>non</v>
      </c>
      <c r="M109" t="str">
        <f>CHOOSE(WEEKDAY(A109,2),"1-Lun","2-Mar","3-Mer","4-Jeu","5-Ven","6-Sam","7-Dim")&amp;"-"&amp;TEXT(A109,"hh")&amp;"h"</f>
        <v>6-Sam-11h</v>
      </c>
    </row>
    <row r="110" spans="1:13" x14ac:dyDescent="0.2">
      <c r="A110" s="4">
        <v>41342.495046296295</v>
      </c>
      <c r="B110" s="3" t="s">
        <v>247</v>
      </c>
      <c r="C110" s="3">
        <v>15</v>
      </c>
      <c r="D110" s="3">
        <v>6</v>
      </c>
      <c r="E110" s="3">
        <v>22</v>
      </c>
      <c r="F110" s="3">
        <v>0</v>
      </c>
      <c r="G110" s="3">
        <v>0</v>
      </c>
      <c r="H110" s="3">
        <v>4</v>
      </c>
      <c r="I110" s="3" t="s">
        <v>8</v>
      </c>
      <c r="K110" s="3" t="s">
        <v>10</v>
      </c>
      <c r="L110" t="str">
        <f>IF(E110&gt;10,"oui","non")</f>
        <v>oui</v>
      </c>
      <c r="M110" t="str">
        <f>CHOOSE(WEEKDAY(A110,2),"1-Lun","2-Mar","3-Mer","4-Jeu","5-Ven","6-Sam","7-Dim")&amp;"-"&amp;TEXT(A110,"hh")&amp;"h"</f>
        <v>6-Sam-11h</v>
      </c>
    </row>
    <row r="111" spans="1:13" x14ac:dyDescent="0.2">
      <c r="A111" s="4">
        <v>41342.505555555559</v>
      </c>
      <c r="B111" s="3" t="s">
        <v>247</v>
      </c>
      <c r="C111" s="3">
        <v>14</v>
      </c>
      <c r="D111" s="3">
        <v>46</v>
      </c>
      <c r="E111" s="3">
        <v>79</v>
      </c>
      <c r="F111" s="3">
        <v>0</v>
      </c>
      <c r="G111" s="3">
        <v>1</v>
      </c>
      <c r="H111" s="3">
        <v>4</v>
      </c>
      <c r="I111" s="3" t="s">
        <v>16</v>
      </c>
      <c r="J111" s="3" t="s">
        <v>149</v>
      </c>
      <c r="K111" s="3" t="s">
        <v>17</v>
      </c>
      <c r="L111" t="str">
        <f>IF(E111&gt;10,"oui","non")</f>
        <v>oui</v>
      </c>
      <c r="M111" t="str">
        <f>CHOOSE(WEEKDAY(A111,2),"1-Lun","2-Mar","3-Mer","4-Jeu","5-Ven","6-Sam","7-Dim")&amp;"-"&amp;TEXT(A111,"hh")&amp;"h"</f>
        <v>6-Sam-12h</v>
      </c>
    </row>
    <row r="112" spans="1:13" x14ac:dyDescent="0.2">
      <c r="A112" s="4">
        <v>41342.505914351852</v>
      </c>
      <c r="B112" s="3" t="s">
        <v>248</v>
      </c>
      <c r="C112" s="3">
        <v>20</v>
      </c>
      <c r="D112" s="3">
        <v>47</v>
      </c>
      <c r="E112" s="3">
        <v>219</v>
      </c>
      <c r="F112" s="3">
        <v>0</v>
      </c>
      <c r="G112" s="3">
        <v>2</v>
      </c>
      <c r="H112" s="3">
        <v>4</v>
      </c>
      <c r="I112" s="3" t="s">
        <v>30</v>
      </c>
      <c r="J112" s="3" t="s">
        <v>150</v>
      </c>
      <c r="K112" s="3" t="s">
        <v>17</v>
      </c>
      <c r="L112" t="str">
        <f>IF(E112&gt;10,"oui","non")</f>
        <v>oui</v>
      </c>
      <c r="M112" t="str">
        <f>CHOOSE(WEEKDAY(A112,2),"1-Lun","2-Mar","3-Mer","4-Jeu","5-Ven","6-Sam","7-Dim")&amp;"-"&amp;TEXT(A112,"hh")&amp;"h"</f>
        <v>6-Sam-12h</v>
      </c>
    </row>
    <row r="113" spans="1:13" x14ac:dyDescent="0.2">
      <c r="A113" s="4">
        <v>41342.555</v>
      </c>
      <c r="C113" s="3">
        <v>14</v>
      </c>
      <c r="D113" s="3">
        <v>227</v>
      </c>
      <c r="E113" s="3">
        <v>0</v>
      </c>
      <c r="F113" s="3">
        <v>0</v>
      </c>
      <c r="G113" s="3">
        <v>2</v>
      </c>
      <c r="H113" s="3">
        <v>1</v>
      </c>
      <c r="I113" s="3" t="s">
        <v>16</v>
      </c>
      <c r="J113" s="3" t="s">
        <v>177</v>
      </c>
      <c r="K113" s="3" t="s">
        <v>17</v>
      </c>
      <c r="L113" t="str">
        <f>IF(E113&gt;10,"oui","non")</f>
        <v>non</v>
      </c>
      <c r="M113" t="str">
        <f>CHOOSE(WEEKDAY(A113,2),"1-Lun","2-Mar","3-Mer","4-Jeu","5-Ven","6-Sam","7-Dim")&amp;"-"&amp;TEXT(A113,"hh")&amp;"h"</f>
        <v>6-Sam-13h</v>
      </c>
    </row>
    <row r="114" spans="1:13" x14ac:dyDescent="0.2">
      <c r="A114" s="4">
        <v>41342.566250000003</v>
      </c>
      <c r="C114" s="3">
        <v>0</v>
      </c>
      <c r="D114" s="3">
        <v>26</v>
      </c>
      <c r="E114" s="3">
        <v>0</v>
      </c>
      <c r="F114" s="3">
        <v>0</v>
      </c>
      <c r="G114" s="3">
        <v>0</v>
      </c>
      <c r="H114" s="3">
        <v>0</v>
      </c>
      <c r="I114" s="3" t="s">
        <v>11</v>
      </c>
      <c r="J114" s="3" t="s">
        <v>48</v>
      </c>
      <c r="K114" s="3" t="s">
        <v>10</v>
      </c>
      <c r="L114" t="str">
        <f>IF(E114&gt;10,"oui","non")</f>
        <v>non</v>
      </c>
      <c r="M114" t="str">
        <f>CHOOSE(WEEKDAY(A114,2),"1-Lun","2-Mar","3-Mer","4-Jeu","5-Ven","6-Sam","7-Dim")&amp;"-"&amp;TEXT(A114,"hh")&amp;"h"</f>
        <v>6-Sam-13h</v>
      </c>
    </row>
    <row r="115" spans="1:13" x14ac:dyDescent="0.2">
      <c r="A115" s="4">
        <v>41342.566817129627</v>
      </c>
      <c r="C115" s="3">
        <v>0</v>
      </c>
      <c r="D115" s="3">
        <v>29</v>
      </c>
      <c r="E115" s="3">
        <v>0</v>
      </c>
      <c r="F115" s="3">
        <v>0</v>
      </c>
      <c r="G115" s="3">
        <v>0</v>
      </c>
      <c r="H115" s="3">
        <v>0</v>
      </c>
      <c r="I115" s="3" t="s">
        <v>30</v>
      </c>
      <c r="J115" s="3" t="s">
        <v>150</v>
      </c>
      <c r="K115" s="3" t="s">
        <v>17</v>
      </c>
      <c r="L115" t="str">
        <f>IF(E115&gt;10,"oui","non")</f>
        <v>non</v>
      </c>
      <c r="M115" t="str">
        <f>CHOOSE(WEEKDAY(A115,2),"1-Lun","2-Mar","3-Mer","4-Jeu","5-Ven","6-Sam","7-Dim")&amp;"-"&amp;TEXT(A115,"hh")&amp;"h"</f>
        <v>6-Sam-13h</v>
      </c>
    </row>
    <row r="116" spans="1:13" x14ac:dyDescent="0.2">
      <c r="A116" s="4">
        <v>41342.575613425928</v>
      </c>
      <c r="C116" s="3">
        <v>0</v>
      </c>
      <c r="D116" s="3">
        <v>25</v>
      </c>
      <c r="E116" s="3">
        <v>0</v>
      </c>
      <c r="F116" s="3">
        <v>0</v>
      </c>
      <c r="G116" s="3">
        <v>0</v>
      </c>
      <c r="H116" s="3">
        <v>0</v>
      </c>
      <c r="I116" s="3" t="s">
        <v>21</v>
      </c>
      <c r="K116" s="3" t="s">
        <v>10</v>
      </c>
      <c r="L116" t="str">
        <f>IF(E116&gt;10,"oui","non")</f>
        <v>non</v>
      </c>
      <c r="M116" t="str">
        <f>CHOOSE(WEEKDAY(A116,2),"1-Lun","2-Mar","3-Mer","4-Jeu","5-Ven","6-Sam","7-Dim")&amp;"-"&amp;TEXT(A116,"hh")&amp;"h"</f>
        <v>6-Sam-13h</v>
      </c>
    </row>
    <row r="117" spans="1:13" x14ac:dyDescent="0.2">
      <c r="A117" s="4">
        <v>41342.592789351853</v>
      </c>
      <c r="B117" s="3" t="s">
        <v>248</v>
      </c>
      <c r="C117" s="3">
        <v>20</v>
      </c>
      <c r="D117" s="3">
        <v>9</v>
      </c>
      <c r="E117" s="3">
        <v>221</v>
      </c>
      <c r="F117" s="3">
        <v>249</v>
      </c>
      <c r="G117" s="3">
        <v>1</v>
      </c>
      <c r="H117" s="3">
        <v>4</v>
      </c>
      <c r="I117" s="3" t="s">
        <v>16</v>
      </c>
      <c r="J117" s="3" t="s">
        <v>113</v>
      </c>
      <c r="K117" s="3" t="s">
        <v>17</v>
      </c>
      <c r="L117" t="str">
        <f>IF(E117&gt;10,"oui","non")</f>
        <v>oui</v>
      </c>
      <c r="M117" t="str">
        <f>CHOOSE(WEEKDAY(A117,2),"1-Lun","2-Mar","3-Mer","4-Jeu","5-Ven","6-Sam","7-Dim")&amp;"-"&amp;TEXT(A117,"hh")&amp;"h"</f>
        <v>6-Sam-14h</v>
      </c>
    </row>
    <row r="118" spans="1:13" x14ac:dyDescent="0.2">
      <c r="A118" s="4">
        <v>41342.609571759262</v>
      </c>
      <c r="B118" s="3" t="s">
        <v>247</v>
      </c>
      <c r="C118" s="3">
        <v>20</v>
      </c>
      <c r="D118" s="3">
        <v>29</v>
      </c>
      <c r="E118" s="3">
        <v>129</v>
      </c>
      <c r="F118" s="3">
        <v>0</v>
      </c>
      <c r="G118" s="3">
        <v>1</v>
      </c>
      <c r="H118" s="3">
        <v>4</v>
      </c>
      <c r="I118" s="3" t="s">
        <v>16</v>
      </c>
      <c r="J118" s="3" t="s">
        <v>113</v>
      </c>
      <c r="K118" s="3" t="s">
        <v>17</v>
      </c>
      <c r="L118" t="str">
        <f>IF(E118&gt;10,"oui","non")</f>
        <v>oui</v>
      </c>
      <c r="M118" t="str">
        <f>CHOOSE(WEEKDAY(A118,2),"1-Lun","2-Mar","3-Mer","4-Jeu","5-Ven","6-Sam","7-Dim")&amp;"-"&amp;TEXT(A118,"hh")&amp;"h"</f>
        <v>6-Sam-14h</v>
      </c>
    </row>
    <row r="119" spans="1:13" x14ac:dyDescent="0.2">
      <c r="A119" s="4">
        <v>41342.643692129626</v>
      </c>
      <c r="C119" s="3">
        <v>0</v>
      </c>
      <c r="D119" s="3">
        <v>28</v>
      </c>
      <c r="E119" s="3">
        <v>0</v>
      </c>
      <c r="F119" s="3">
        <v>0</v>
      </c>
      <c r="G119" s="3">
        <v>0</v>
      </c>
      <c r="H119" s="3">
        <v>0</v>
      </c>
      <c r="I119" s="3" t="s">
        <v>13</v>
      </c>
      <c r="J119" s="3" t="s">
        <v>203</v>
      </c>
      <c r="K119" s="3" t="s">
        <v>10</v>
      </c>
      <c r="L119" t="str">
        <f>IF(E119&gt;10,"oui","non")</f>
        <v>non</v>
      </c>
      <c r="M119" t="str">
        <f>CHOOSE(WEEKDAY(A119,2),"1-Lun","2-Mar","3-Mer","4-Jeu","5-Ven","6-Sam","7-Dim")&amp;"-"&amp;TEXT(A119,"hh")&amp;"h"</f>
        <v>6-Sam-15h</v>
      </c>
    </row>
    <row r="120" spans="1:13" x14ac:dyDescent="0.2">
      <c r="A120" s="4">
        <v>41343.503020833334</v>
      </c>
      <c r="B120" s="3" t="s">
        <v>247</v>
      </c>
      <c r="C120" s="3">
        <v>15</v>
      </c>
      <c r="D120" s="3">
        <v>9</v>
      </c>
      <c r="E120" s="3">
        <v>29</v>
      </c>
      <c r="F120" s="3">
        <v>0</v>
      </c>
      <c r="G120" s="3">
        <v>0</v>
      </c>
      <c r="H120" s="3">
        <v>4</v>
      </c>
      <c r="I120" s="3" t="s">
        <v>21</v>
      </c>
      <c r="J120" s="3" t="s">
        <v>146</v>
      </c>
      <c r="K120" s="3" t="s">
        <v>10</v>
      </c>
      <c r="L120" t="str">
        <f>IF(E120&gt;10,"oui","non")</f>
        <v>oui</v>
      </c>
      <c r="M120" t="str">
        <f>CHOOSE(WEEKDAY(A120,2),"1-Lun","2-Mar","3-Mer","4-Jeu","5-Ven","6-Sam","7-Dim")&amp;"-"&amp;TEXT(A120,"hh")&amp;"h"</f>
        <v>7-Dim-12h</v>
      </c>
    </row>
    <row r="121" spans="1:13" x14ac:dyDescent="0.2">
      <c r="A121" s="4">
        <v>41343.563032407408</v>
      </c>
      <c r="C121" s="3">
        <v>0</v>
      </c>
      <c r="D121" s="3">
        <v>25</v>
      </c>
      <c r="E121" s="3">
        <v>0</v>
      </c>
      <c r="F121" s="3">
        <v>0</v>
      </c>
      <c r="G121" s="3">
        <v>0</v>
      </c>
      <c r="H121" s="3">
        <v>0</v>
      </c>
      <c r="I121" s="3" t="s">
        <v>30</v>
      </c>
      <c r="J121" s="3" t="s">
        <v>165</v>
      </c>
      <c r="K121" s="3" t="s">
        <v>17</v>
      </c>
      <c r="L121" t="str">
        <f>IF(E121&gt;10,"oui","non")</f>
        <v>non</v>
      </c>
      <c r="M121" t="str">
        <f>CHOOSE(WEEKDAY(A121,2),"1-Lun","2-Mar","3-Mer","4-Jeu","5-Ven","6-Sam","7-Dim")&amp;"-"&amp;TEXT(A121,"hh")&amp;"h"</f>
        <v>7-Dim-13h</v>
      </c>
    </row>
    <row r="122" spans="1:13" x14ac:dyDescent="0.2">
      <c r="A122" s="4">
        <v>41343.574837962966</v>
      </c>
      <c r="B122" s="3" t="s">
        <v>247</v>
      </c>
      <c r="C122" s="3">
        <v>14</v>
      </c>
      <c r="D122" s="3">
        <v>454</v>
      </c>
      <c r="E122" s="3">
        <v>45</v>
      </c>
      <c r="F122" s="3">
        <v>0</v>
      </c>
      <c r="G122" s="3">
        <v>0</v>
      </c>
      <c r="H122" s="3">
        <v>4</v>
      </c>
      <c r="I122" s="3" t="s">
        <v>16</v>
      </c>
      <c r="J122" s="3" t="s">
        <v>170</v>
      </c>
      <c r="K122" s="3" t="s">
        <v>17</v>
      </c>
      <c r="L122" t="str">
        <f>IF(E122&gt;10,"oui","non")</f>
        <v>oui</v>
      </c>
      <c r="M122" t="str">
        <f>CHOOSE(WEEKDAY(A122,2),"1-Lun","2-Mar","3-Mer","4-Jeu","5-Ven","6-Sam","7-Dim")&amp;"-"&amp;TEXT(A122,"hh")&amp;"h"</f>
        <v>7-Dim-13h</v>
      </c>
    </row>
    <row r="123" spans="1:13" x14ac:dyDescent="0.2">
      <c r="A123" s="4">
        <v>41343.575833333336</v>
      </c>
      <c r="C123" s="3">
        <v>0</v>
      </c>
      <c r="D123" s="3">
        <v>24</v>
      </c>
      <c r="E123" s="3">
        <v>0</v>
      </c>
      <c r="F123" s="3">
        <v>0</v>
      </c>
      <c r="G123" s="3">
        <v>0</v>
      </c>
      <c r="H123" s="3">
        <v>0</v>
      </c>
      <c r="I123" s="3" t="s">
        <v>11</v>
      </c>
      <c r="K123" s="3" t="s">
        <v>10</v>
      </c>
      <c r="L123" t="str">
        <f>IF(E123&gt;10,"oui","non")</f>
        <v>non</v>
      </c>
      <c r="M123" t="str">
        <f>CHOOSE(WEEKDAY(A123,2),"1-Lun","2-Mar","3-Mer","4-Jeu","5-Ven","6-Sam","7-Dim")&amp;"-"&amp;TEXT(A123,"hh")&amp;"h"</f>
        <v>7-Dim-13h</v>
      </c>
    </row>
    <row r="124" spans="1:13" x14ac:dyDescent="0.2">
      <c r="A124" s="4">
        <v>41343.58222222222</v>
      </c>
      <c r="B124" s="3" t="s">
        <v>248</v>
      </c>
      <c r="C124" s="3">
        <v>16</v>
      </c>
      <c r="D124" s="3">
        <v>7</v>
      </c>
      <c r="E124" s="3">
        <v>42</v>
      </c>
      <c r="F124" s="3">
        <v>0</v>
      </c>
      <c r="G124" s="3">
        <v>0</v>
      </c>
      <c r="H124" s="3">
        <v>4</v>
      </c>
      <c r="I124" s="3" t="s">
        <v>24</v>
      </c>
      <c r="K124" s="3" t="s">
        <v>17</v>
      </c>
      <c r="L124" t="str">
        <f>IF(E124&gt;10,"oui","non")</f>
        <v>oui</v>
      </c>
      <c r="M124" t="str">
        <f>CHOOSE(WEEKDAY(A124,2),"1-Lun","2-Mar","3-Mer","4-Jeu","5-Ven","6-Sam","7-Dim")&amp;"-"&amp;TEXT(A124,"hh")&amp;"h"</f>
        <v>7-Dim-13h</v>
      </c>
    </row>
    <row r="125" spans="1:13" x14ac:dyDescent="0.2">
      <c r="A125" s="4">
        <v>41343.59070601852</v>
      </c>
      <c r="B125" s="3" t="s">
        <v>248</v>
      </c>
      <c r="C125" s="3">
        <v>15</v>
      </c>
      <c r="D125" s="3">
        <v>90</v>
      </c>
      <c r="E125" s="3">
        <v>18</v>
      </c>
      <c r="F125" s="3">
        <v>0</v>
      </c>
      <c r="G125" s="3">
        <v>0</v>
      </c>
      <c r="H125" s="3">
        <v>4</v>
      </c>
      <c r="I125" s="3" t="s">
        <v>8</v>
      </c>
      <c r="K125" s="3" t="s">
        <v>10</v>
      </c>
      <c r="L125" t="str">
        <f>IF(E125&gt;10,"oui","non")</f>
        <v>oui</v>
      </c>
      <c r="M125" t="str">
        <f>CHOOSE(WEEKDAY(A125,2),"1-Lun","2-Mar","3-Mer","4-Jeu","5-Ven","6-Sam","7-Dim")&amp;"-"&amp;TEXT(A125,"hh")&amp;"h"</f>
        <v>7-Dim-14h</v>
      </c>
    </row>
    <row r="126" spans="1:13" x14ac:dyDescent="0.2">
      <c r="A126" s="4">
        <v>41343.631238425929</v>
      </c>
      <c r="C126" s="3">
        <v>0</v>
      </c>
      <c r="D126" s="3">
        <v>25</v>
      </c>
      <c r="E126" s="3">
        <v>0</v>
      </c>
      <c r="F126" s="3">
        <v>0</v>
      </c>
      <c r="G126" s="3">
        <v>0</v>
      </c>
      <c r="H126" s="3">
        <v>0</v>
      </c>
      <c r="I126" s="3" t="s">
        <v>16</v>
      </c>
      <c r="J126" s="3" t="s">
        <v>98</v>
      </c>
      <c r="K126" s="3" t="s">
        <v>17</v>
      </c>
      <c r="L126" t="str">
        <f>IF(E126&gt;10,"oui","non")</f>
        <v>non</v>
      </c>
      <c r="M126" t="str">
        <f>CHOOSE(WEEKDAY(A126,2),"1-Lun","2-Mar","3-Mer","4-Jeu","5-Ven","6-Sam","7-Dim")&amp;"-"&amp;TEXT(A126,"hh")&amp;"h"</f>
        <v>7-Dim-15h</v>
      </c>
    </row>
    <row r="127" spans="1:13" x14ac:dyDescent="0.2">
      <c r="A127" s="4">
        <v>41343.672696759262</v>
      </c>
      <c r="B127" s="3" t="s">
        <v>248</v>
      </c>
      <c r="C127" s="3">
        <v>15</v>
      </c>
      <c r="D127" s="3">
        <v>4</v>
      </c>
      <c r="E127" s="3">
        <v>179</v>
      </c>
      <c r="F127" s="3">
        <v>0</v>
      </c>
      <c r="G127" s="3">
        <v>2</v>
      </c>
      <c r="H127" s="3">
        <v>4</v>
      </c>
      <c r="I127" s="3" t="s">
        <v>13</v>
      </c>
      <c r="J127" s="3" t="s">
        <v>238</v>
      </c>
      <c r="K127" s="3" t="s">
        <v>10</v>
      </c>
      <c r="L127" t="str">
        <f>IF(E127&gt;10,"oui","non")</f>
        <v>oui</v>
      </c>
      <c r="M127" t="str">
        <f>CHOOSE(WEEKDAY(A127,2),"1-Lun","2-Mar","3-Mer","4-Jeu","5-Ven","6-Sam","7-Dim")&amp;"-"&amp;TEXT(A127,"hh")&amp;"h"</f>
        <v>7-Dim-16h</v>
      </c>
    </row>
    <row r="128" spans="1:13" x14ac:dyDescent="0.2">
      <c r="A128" s="4">
        <v>41344.425706018519</v>
      </c>
      <c r="C128" s="3">
        <v>0</v>
      </c>
      <c r="D128" s="3">
        <v>23</v>
      </c>
      <c r="E128" s="3">
        <v>0</v>
      </c>
      <c r="F128" s="3">
        <v>0</v>
      </c>
      <c r="G128" s="3">
        <v>0</v>
      </c>
      <c r="H128" s="3">
        <v>0</v>
      </c>
      <c r="I128" s="3" t="s">
        <v>13</v>
      </c>
      <c r="J128" s="3" t="s">
        <v>34</v>
      </c>
      <c r="K128" s="3" t="s">
        <v>10</v>
      </c>
      <c r="L128" t="str">
        <f>IF(E128&gt;10,"oui","non")</f>
        <v>non</v>
      </c>
      <c r="M128" t="str">
        <f>CHOOSE(WEEKDAY(A128,2),"1-Lun","2-Mar","3-Mer","4-Jeu","5-Ven","6-Sam","7-Dim")&amp;"-"&amp;TEXT(A128,"hh")&amp;"h"</f>
        <v>1-Lun-10h</v>
      </c>
    </row>
    <row r="129" spans="1:13" x14ac:dyDescent="0.2">
      <c r="A129" s="4">
        <v>41344.426423611112</v>
      </c>
      <c r="B129" s="3" t="s">
        <v>248</v>
      </c>
      <c r="C129" s="3">
        <v>15</v>
      </c>
      <c r="D129" s="3">
        <v>82</v>
      </c>
      <c r="E129" s="3">
        <v>62</v>
      </c>
      <c r="F129" s="3">
        <v>0</v>
      </c>
      <c r="G129" s="3">
        <v>1</v>
      </c>
      <c r="H129" s="3">
        <v>4</v>
      </c>
      <c r="I129" s="3" t="s">
        <v>21</v>
      </c>
      <c r="J129" s="3" t="s">
        <v>64</v>
      </c>
      <c r="K129" s="3" t="s">
        <v>10</v>
      </c>
      <c r="L129" t="str">
        <f>IF(E129&gt;10,"oui","non")</f>
        <v>oui</v>
      </c>
      <c r="M129" t="str">
        <f>CHOOSE(WEEKDAY(A129,2),"1-Lun","2-Mar","3-Mer","4-Jeu","5-Ven","6-Sam","7-Dim")&amp;"-"&amp;TEXT(A129,"hh")&amp;"h"</f>
        <v>1-Lun-10h</v>
      </c>
    </row>
    <row r="130" spans="1:13" x14ac:dyDescent="0.2">
      <c r="A130" s="4">
        <v>41344.47378472222</v>
      </c>
      <c r="C130" s="3">
        <v>0</v>
      </c>
      <c r="D130" s="3">
        <v>25</v>
      </c>
      <c r="E130" s="3">
        <v>0</v>
      </c>
      <c r="F130" s="3">
        <v>0</v>
      </c>
      <c r="G130" s="3">
        <v>0</v>
      </c>
      <c r="H130" s="3">
        <v>0</v>
      </c>
      <c r="I130" s="3" t="s">
        <v>11</v>
      </c>
      <c r="J130" s="3" t="s">
        <v>114</v>
      </c>
      <c r="K130" s="3" t="s">
        <v>10</v>
      </c>
      <c r="L130" t="str">
        <f>IF(E130&gt;10,"oui","non")</f>
        <v>non</v>
      </c>
      <c r="M130" t="str">
        <f>CHOOSE(WEEKDAY(A130,2),"1-Lun","2-Mar","3-Mer","4-Jeu","5-Ven","6-Sam","7-Dim")&amp;"-"&amp;TEXT(A130,"hh")&amp;"h"</f>
        <v>1-Lun-11h</v>
      </c>
    </row>
    <row r="131" spans="1:13" x14ac:dyDescent="0.2">
      <c r="A131" s="4">
        <v>41344.478587962964</v>
      </c>
      <c r="C131" s="3">
        <v>14</v>
      </c>
      <c r="D131" s="3">
        <v>610</v>
      </c>
      <c r="E131" s="3">
        <v>0</v>
      </c>
      <c r="F131" s="3">
        <v>0</v>
      </c>
      <c r="G131" s="3">
        <v>0</v>
      </c>
      <c r="H131" s="3">
        <v>0</v>
      </c>
      <c r="I131" s="3" t="s">
        <v>16</v>
      </c>
      <c r="K131" s="3" t="s">
        <v>17</v>
      </c>
      <c r="L131" t="str">
        <f>IF(E131&gt;10,"oui","non")</f>
        <v>non</v>
      </c>
      <c r="M131" t="str">
        <f>CHOOSE(WEEKDAY(A131,2),"1-Lun","2-Mar","3-Mer","4-Jeu","5-Ven","6-Sam","7-Dim")&amp;"-"&amp;TEXT(A131,"hh")&amp;"h"</f>
        <v>1-Lun-11h</v>
      </c>
    </row>
    <row r="132" spans="1:13" x14ac:dyDescent="0.2">
      <c r="A132" s="4">
        <v>41344.488657407404</v>
      </c>
      <c r="C132" s="3">
        <v>0</v>
      </c>
      <c r="D132" s="3">
        <v>24</v>
      </c>
      <c r="E132" s="3">
        <v>0</v>
      </c>
      <c r="F132" s="3">
        <v>0</v>
      </c>
      <c r="G132" s="3">
        <v>0</v>
      </c>
      <c r="H132" s="3">
        <v>0</v>
      </c>
      <c r="I132" s="3" t="s">
        <v>13</v>
      </c>
      <c r="J132" s="3" t="s">
        <v>139</v>
      </c>
      <c r="K132" s="3" t="s">
        <v>10</v>
      </c>
      <c r="L132" t="str">
        <f>IF(E132&gt;10,"oui","non")</f>
        <v>non</v>
      </c>
      <c r="M132" t="str">
        <f>CHOOSE(WEEKDAY(A132,2),"1-Lun","2-Mar","3-Mer","4-Jeu","5-Ven","6-Sam","7-Dim")&amp;"-"&amp;TEXT(A132,"hh")&amp;"h"</f>
        <v>1-Lun-11h</v>
      </c>
    </row>
    <row r="133" spans="1:13" x14ac:dyDescent="0.2">
      <c r="A133" s="4">
        <v>41344.494317129633</v>
      </c>
      <c r="B133" s="3" t="s">
        <v>248</v>
      </c>
      <c r="C133" s="3">
        <v>14</v>
      </c>
      <c r="D133" s="3">
        <v>15</v>
      </c>
      <c r="E133" s="3">
        <v>46</v>
      </c>
      <c r="F133" s="3">
        <v>0</v>
      </c>
      <c r="G133" s="3">
        <v>2</v>
      </c>
      <c r="H133" s="3">
        <v>4</v>
      </c>
      <c r="I133" s="3" t="s">
        <v>30</v>
      </c>
      <c r="K133" s="3" t="s">
        <v>17</v>
      </c>
      <c r="L133" t="str">
        <f>IF(E133&gt;10,"oui","non")</f>
        <v>oui</v>
      </c>
      <c r="M133" t="str">
        <f>CHOOSE(WEEKDAY(A133,2),"1-Lun","2-Mar","3-Mer","4-Jeu","5-Ven","6-Sam","7-Dim")&amp;"-"&amp;TEXT(A133,"hh")&amp;"h"</f>
        <v>1-Lun-11h</v>
      </c>
    </row>
    <row r="134" spans="1:13" x14ac:dyDescent="0.2">
      <c r="A134" s="4">
        <v>41344.498831018522</v>
      </c>
      <c r="B134" s="3" t="s">
        <v>247</v>
      </c>
      <c r="C134" s="3">
        <v>16</v>
      </c>
      <c r="D134" s="3">
        <v>20</v>
      </c>
      <c r="E134" s="3">
        <v>102</v>
      </c>
      <c r="F134" s="3">
        <v>0</v>
      </c>
      <c r="G134" s="3">
        <v>1</v>
      </c>
      <c r="H134" s="3">
        <v>4</v>
      </c>
      <c r="I134" s="3" t="s">
        <v>13</v>
      </c>
      <c r="J134" s="3" t="s">
        <v>142</v>
      </c>
      <c r="K134" s="3" t="s">
        <v>10</v>
      </c>
      <c r="L134" t="str">
        <f>IF(E134&gt;10,"oui","non")</f>
        <v>oui</v>
      </c>
      <c r="M134" t="str">
        <f>CHOOSE(WEEKDAY(A134,2),"1-Lun","2-Mar","3-Mer","4-Jeu","5-Ven","6-Sam","7-Dim")&amp;"-"&amp;TEXT(A134,"hh")&amp;"h"</f>
        <v>1-Lun-11h</v>
      </c>
    </row>
    <row r="135" spans="1:13" x14ac:dyDescent="0.2">
      <c r="A135" s="4">
        <v>41344.508622685185</v>
      </c>
      <c r="B135" s="3" t="s">
        <v>248</v>
      </c>
      <c r="C135" s="3">
        <v>15</v>
      </c>
      <c r="D135" s="3">
        <v>72</v>
      </c>
      <c r="E135" s="3">
        <v>53</v>
      </c>
      <c r="F135" s="3">
        <v>0</v>
      </c>
      <c r="G135" s="3">
        <v>2</v>
      </c>
      <c r="H135" s="3">
        <v>4</v>
      </c>
      <c r="I135" s="3" t="s">
        <v>11</v>
      </c>
      <c r="J135" s="3" t="s">
        <v>152</v>
      </c>
      <c r="K135" s="3" t="s">
        <v>10</v>
      </c>
      <c r="L135" t="str">
        <f>IF(E135&gt;10,"oui","non")</f>
        <v>oui</v>
      </c>
      <c r="M135" t="str">
        <f>CHOOSE(WEEKDAY(A135,2),"1-Lun","2-Mar","3-Mer","4-Jeu","5-Ven","6-Sam","7-Dim")&amp;"-"&amp;TEXT(A135,"hh")&amp;"h"</f>
        <v>1-Lun-12h</v>
      </c>
    </row>
    <row r="136" spans="1:13" x14ac:dyDescent="0.2">
      <c r="A136" s="4">
        <v>41344.551736111112</v>
      </c>
      <c r="C136" s="3">
        <v>0</v>
      </c>
      <c r="D136" s="3">
        <v>24</v>
      </c>
      <c r="E136" s="3">
        <v>0</v>
      </c>
      <c r="F136" s="3">
        <v>0</v>
      </c>
      <c r="G136" s="3">
        <v>0</v>
      </c>
      <c r="H136" s="3">
        <v>0</v>
      </c>
      <c r="I136" s="3" t="s">
        <v>16</v>
      </c>
      <c r="J136" s="3" t="s">
        <v>175</v>
      </c>
      <c r="K136" s="3" t="s">
        <v>17</v>
      </c>
      <c r="L136" t="str">
        <f>IF(E136&gt;10,"oui","non")</f>
        <v>non</v>
      </c>
      <c r="M136" t="str">
        <f>CHOOSE(WEEKDAY(A136,2),"1-Lun","2-Mar","3-Mer","4-Jeu","5-Ven","6-Sam","7-Dim")&amp;"-"&amp;TEXT(A136,"hh")&amp;"h"</f>
        <v>1-Lun-13h</v>
      </c>
    </row>
    <row r="137" spans="1:13" x14ac:dyDescent="0.2">
      <c r="A137" s="4">
        <v>41344.563483796293</v>
      </c>
      <c r="C137" s="3">
        <v>0</v>
      </c>
      <c r="D137" s="3">
        <v>22</v>
      </c>
      <c r="E137" s="3">
        <v>0</v>
      </c>
      <c r="F137" s="3">
        <v>0</v>
      </c>
      <c r="G137" s="3">
        <v>0</v>
      </c>
      <c r="H137" s="3">
        <v>0</v>
      </c>
      <c r="I137" s="3" t="s">
        <v>30</v>
      </c>
      <c r="K137" s="3" t="s">
        <v>17</v>
      </c>
      <c r="L137" t="str">
        <f>IF(E137&gt;10,"oui","non")</f>
        <v>non</v>
      </c>
      <c r="M137" t="str">
        <f>CHOOSE(WEEKDAY(A137,2),"1-Lun","2-Mar","3-Mer","4-Jeu","5-Ven","6-Sam","7-Dim")&amp;"-"&amp;TEXT(A137,"hh")&amp;"h"</f>
        <v>1-Lun-13h</v>
      </c>
    </row>
    <row r="138" spans="1:13" x14ac:dyDescent="0.2">
      <c r="A138" s="4">
        <v>41344.594097222223</v>
      </c>
      <c r="C138" s="3">
        <v>22</v>
      </c>
      <c r="D138" s="3">
        <v>94</v>
      </c>
      <c r="E138" s="3">
        <v>0</v>
      </c>
      <c r="F138" s="3">
        <v>0</v>
      </c>
      <c r="G138" s="3">
        <v>2</v>
      </c>
      <c r="H138" s="3">
        <v>1</v>
      </c>
      <c r="I138" s="3" t="s">
        <v>22</v>
      </c>
      <c r="J138" s="3" t="s">
        <v>188</v>
      </c>
      <c r="K138" s="3" t="s">
        <v>17</v>
      </c>
      <c r="L138" t="str">
        <f>IF(E138&gt;10,"oui","non")</f>
        <v>non</v>
      </c>
      <c r="M138" t="str">
        <f>CHOOSE(WEEKDAY(A138,2),"1-Lun","2-Mar","3-Mer","4-Jeu","5-Ven","6-Sam","7-Dim")&amp;"-"&amp;TEXT(A138,"hh")&amp;"h"</f>
        <v>1-Lun-14h</v>
      </c>
    </row>
    <row r="139" spans="1:13" x14ac:dyDescent="0.2">
      <c r="A139" s="4">
        <v>41344.608368055553</v>
      </c>
      <c r="B139" s="3" t="s">
        <v>248</v>
      </c>
      <c r="C139" s="3">
        <v>14</v>
      </c>
      <c r="D139" s="3">
        <v>10</v>
      </c>
      <c r="E139" s="3">
        <v>225</v>
      </c>
      <c r="F139" s="3">
        <v>0</v>
      </c>
      <c r="G139" s="3">
        <v>2</v>
      </c>
      <c r="H139" s="3">
        <v>4</v>
      </c>
      <c r="I139" s="3" t="s">
        <v>16</v>
      </c>
      <c r="J139" s="3" t="s">
        <v>198</v>
      </c>
      <c r="K139" s="3" t="s">
        <v>17</v>
      </c>
      <c r="L139" t="str">
        <f>IF(E139&gt;10,"oui","non")</f>
        <v>oui</v>
      </c>
      <c r="M139" t="str">
        <f>CHOOSE(WEEKDAY(A139,2),"1-Lun","2-Mar","3-Mer","4-Jeu","5-Ven","6-Sam","7-Dim")&amp;"-"&amp;TEXT(A139,"hh")&amp;"h"</f>
        <v>1-Lun-14h</v>
      </c>
    </row>
    <row r="140" spans="1:13" x14ac:dyDescent="0.2">
      <c r="A140" s="4">
        <v>41344.639108796298</v>
      </c>
      <c r="B140" s="3" t="s">
        <v>247</v>
      </c>
      <c r="C140" s="3">
        <v>15</v>
      </c>
      <c r="D140" s="3">
        <v>53</v>
      </c>
      <c r="E140" s="3">
        <v>420</v>
      </c>
      <c r="F140" s="3">
        <v>0</v>
      </c>
      <c r="G140" s="3">
        <v>1</v>
      </c>
      <c r="H140" s="3">
        <v>4</v>
      </c>
      <c r="I140" s="3" t="s">
        <v>11</v>
      </c>
      <c r="J140" s="3" t="s">
        <v>215</v>
      </c>
      <c r="K140" s="3" t="s">
        <v>10</v>
      </c>
      <c r="L140" t="str">
        <f>IF(E140&gt;10,"oui","non")</f>
        <v>oui</v>
      </c>
      <c r="M140" t="str">
        <f>CHOOSE(WEEKDAY(A140,2),"1-Lun","2-Mar","3-Mer","4-Jeu","5-Ven","6-Sam","7-Dim")&amp;"-"&amp;TEXT(A140,"hh")&amp;"h"</f>
        <v>1-Lun-15h</v>
      </c>
    </row>
    <row r="141" spans="1:13" x14ac:dyDescent="0.2">
      <c r="A141" s="4">
        <v>41344.659699074073</v>
      </c>
      <c r="C141" s="3">
        <v>0</v>
      </c>
      <c r="D141" s="3">
        <v>28</v>
      </c>
      <c r="E141" s="3">
        <v>0</v>
      </c>
      <c r="F141" s="3">
        <v>0</v>
      </c>
      <c r="G141" s="3">
        <v>0</v>
      </c>
      <c r="H141" s="3">
        <v>0</v>
      </c>
      <c r="I141" s="3" t="s">
        <v>22</v>
      </c>
      <c r="J141" s="3" t="s">
        <v>228</v>
      </c>
      <c r="K141" s="3" t="s">
        <v>17</v>
      </c>
      <c r="L141" t="str">
        <f>IF(E141&gt;10,"oui","non")</f>
        <v>non</v>
      </c>
      <c r="M141" t="str">
        <f>CHOOSE(WEEKDAY(A141,2),"1-Lun","2-Mar","3-Mer","4-Jeu","5-Ven","6-Sam","7-Dim")&amp;"-"&amp;TEXT(A141,"hh")&amp;"h"</f>
        <v>1-Lun-15h</v>
      </c>
    </row>
    <row r="142" spans="1:13" x14ac:dyDescent="0.2">
      <c r="A142" s="4">
        <v>41344.660138888888</v>
      </c>
      <c r="C142" s="3">
        <v>0</v>
      </c>
      <c r="D142" s="3">
        <v>25</v>
      </c>
      <c r="E142" s="3">
        <v>0</v>
      </c>
      <c r="F142" s="3">
        <v>0</v>
      </c>
      <c r="G142" s="3">
        <v>0</v>
      </c>
      <c r="H142" s="3">
        <v>0</v>
      </c>
      <c r="I142" s="3" t="s">
        <v>22</v>
      </c>
      <c r="J142" s="3" t="s">
        <v>228</v>
      </c>
      <c r="K142" s="3" t="s">
        <v>17</v>
      </c>
      <c r="L142" t="str">
        <f>IF(E142&gt;10,"oui","non")</f>
        <v>non</v>
      </c>
      <c r="M142" t="str">
        <f>CHOOSE(WEEKDAY(A142,2),"1-Lun","2-Mar","3-Mer","4-Jeu","5-Ven","6-Sam","7-Dim")&amp;"-"&amp;TEXT(A142,"hh")&amp;"h"</f>
        <v>1-Lun-15h</v>
      </c>
    </row>
    <row r="143" spans="1:13" x14ac:dyDescent="0.2">
      <c r="A143" s="4">
        <v>41344.66333333333</v>
      </c>
      <c r="C143" s="3">
        <v>0</v>
      </c>
      <c r="D143" s="3">
        <v>25</v>
      </c>
      <c r="E143" s="3">
        <v>0</v>
      </c>
      <c r="F143" s="3">
        <v>0</v>
      </c>
      <c r="G143" s="3">
        <v>0</v>
      </c>
      <c r="H143" s="3">
        <v>0</v>
      </c>
      <c r="I143" s="3" t="s">
        <v>35</v>
      </c>
      <c r="K143" s="3" t="s">
        <v>17</v>
      </c>
      <c r="L143" t="str">
        <f>IF(E143&gt;10,"oui","non")</f>
        <v>non</v>
      </c>
      <c r="M143" t="str">
        <f>CHOOSE(WEEKDAY(A143,2),"1-Lun","2-Mar","3-Mer","4-Jeu","5-Ven","6-Sam","7-Dim")&amp;"-"&amp;TEXT(A143,"hh")&amp;"h"</f>
        <v>1-Lun-15h</v>
      </c>
    </row>
    <row r="144" spans="1:13" x14ac:dyDescent="0.2">
      <c r="A144" s="4">
        <v>41345.465509259258</v>
      </c>
      <c r="C144" s="3">
        <v>0</v>
      </c>
      <c r="D144" s="3">
        <v>27</v>
      </c>
      <c r="E144" s="3">
        <v>0</v>
      </c>
      <c r="F144" s="3">
        <v>0</v>
      </c>
      <c r="G144" s="3">
        <v>0</v>
      </c>
      <c r="H144" s="3">
        <v>0</v>
      </c>
      <c r="I144" s="3" t="s">
        <v>16</v>
      </c>
      <c r="J144" s="3" t="s">
        <v>111</v>
      </c>
      <c r="K144" s="3" t="s">
        <v>17</v>
      </c>
      <c r="L144" t="str">
        <f>IF(E144&gt;10,"oui","non")</f>
        <v>non</v>
      </c>
      <c r="M144" t="str">
        <f>CHOOSE(WEEKDAY(A144,2),"1-Lun","2-Mar","3-Mer","4-Jeu","5-Ven","6-Sam","7-Dim")&amp;"-"&amp;TEXT(A144,"hh")&amp;"h"</f>
        <v>2-Mar-11h</v>
      </c>
    </row>
    <row r="145" spans="1:13" x14ac:dyDescent="0.2">
      <c r="A145" s="4">
        <v>41345.470219907409</v>
      </c>
      <c r="C145" s="3">
        <v>0</v>
      </c>
      <c r="D145" s="3">
        <v>27</v>
      </c>
      <c r="E145" s="3">
        <v>0</v>
      </c>
      <c r="F145" s="3">
        <v>0</v>
      </c>
      <c r="G145" s="3">
        <v>0</v>
      </c>
      <c r="H145" s="3">
        <v>0</v>
      </c>
      <c r="I145" s="3" t="s">
        <v>11</v>
      </c>
      <c r="J145" s="3" t="s">
        <v>119</v>
      </c>
      <c r="K145" s="3" t="s">
        <v>10</v>
      </c>
      <c r="L145" t="str">
        <f>IF(E145&gt;10,"oui","non")</f>
        <v>non</v>
      </c>
      <c r="M145" t="str">
        <f>CHOOSE(WEEKDAY(A145,2),"1-Lun","2-Mar","3-Mer","4-Jeu","5-Ven","6-Sam","7-Dim")&amp;"-"&amp;TEXT(A145,"hh")&amp;"h"</f>
        <v>2-Mar-11h</v>
      </c>
    </row>
    <row r="146" spans="1:13" x14ac:dyDescent="0.2">
      <c r="A146" s="4">
        <v>41345.480925925927</v>
      </c>
      <c r="C146" s="3">
        <v>15</v>
      </c>
      <c r="D146" s="3">
        <v>188</v>
      </c>
      <c r="E146" s="3">
        <v>0</v>
      </c>
      <c r="F146" s="3">
        <v>0</v>
      </c>
      <c r="G146" s="3">
        <v>2</v>
      </c>
      <c r="H146" s="3">
        <v>1</v>
      </c>
      <c r="I146" s="3" t="s">
        <v>11</v>
      </c>
      <c r="J146" s="3" t="s">
        <v>116</v>
      </c>
      <c r="K146" s="3" t="s">
        <v>10</v>
      </c>
      <c r="L146" t="str">
        <f>IF(E146&gt;10,"oui","non")</f>
        <v>non</v>
      </c>
      <c r="M146" t="str">
        <f>CHOOSE(WEEKDAY(A146,2),"1-Lun","2-Mar","3-Mer","4-Jeu","5-Ven","6-Sam","7-Dim")&amp;"-"&amp;TEXT(A146,"hh")&amp;"h"</f>
        <v>2-Mar-11h</v>
      </c>
    </row>
    <row r="147" spans="1:13" x14ac:dyDescent="0.2">
      <c r="A147" s="4">
        <v>41345.481053240743</v>
      </c>
      <c r="C147" s="3">
        <v>0</v>
      </c>
      <c r="D147" s="3">
        <v>25</v>
      </c>
      <c r="E147" s="3">
        <v>0</v>
      </c>
      <c r="F147" s="3">
        <v>0</v>
      </c>
      <c r="G147" s="3">
        <v>0</v>
      </c>
      <c r="H147" s="3">
        <v>0</v>
      </c>
      <c r="I147" s="3" t="s">
        <v>30</v>
      </c>
      <c r="J147" s="3" t="s">
        <v>128</v>
      </c>
      <c r="K147" s="3" t="s">
        <v>17</v>
      </c>
      <c r="L147" t="str">
        <f>IF(E147&gt;10,"oui","non")</f>
        <v>non</v>
      </c>
      <c r="M147" t="str">
        <f>CHOOSE(WEEKDAY(A147,2),"1-Lun","2-Mar","3-Mer","4-Jeu","5-Ven","6-Sam","7-Dim")&amp;"-"&amp;TEXT(A147,"hh")&amp;"h"</f>
        <v>2-Mar-11h</v>
      </c>
    </row>
    <row r="148" spans="1:13" x14ac:dyDescent="0.2">
      <c r="A148" s="4">
        <v>41345.514328703706</v>
      </c>
      <c r="B148" s="3" t="s">
        <v>247</v>
      </c>
      <c r="C148" s="3">
        <v>15</v>
      </c>
      <c r="D148" s="3">
        <v>198</v>
      </c>
      <c r="E148" s="3">
        <v>95</v>
      </c>
      <c r="F148" s="3">
        <v>0</v>
      </c>
      <c r="G148" s="3">
        <v>1</v>
      </c>
      <c r="H148" s="3">
        <v>4</v>
      </c>
      <c r="I148" s="3" t="s">
        <v>35</v>
      </c>
      <c r="J148" s="3" t="s">
        <v>160</v>
      </c>
      <c r="K148" s="3" t="s">
        <v>17</v>
      </c>
      <c r="L148" t="str">
        <f>IF(E148&gt;10,"oui","non")</f>
        <v>oui</v>
      </c>
      <c r="M148" t="str">
        <f>CHOOSE(WEEKDAY(A148,2),"1-Lun","2-Mar","3-Mer","4-Jeu","5-Ven","6-Sam","7-Dim")&amp;"-"&amp;TEXT(A148,"hh")&amp;"h"</f>
        <v>2-Mar-12h</v>
      </c>
    </row>
    <row r="149" spans="1:13" x14ac:dyDescent="0.2">
      <c r="A149" s="4">
        <v>41345.597662037035</v>
      </c>
      <c r="C149" s="3">
        <v>0</v>
      </c>
      <c r="D149" s="3">
        <v>25</v>
      </c>
      <c r="E149" s="3">
        <v>0</v>
      </c>
      <c r="F149" s="3">
        <v>0</v>
      </c>
      <c r="G149" s="3">
        <v>0</v>
      </c>
      <c r="H149" s="3">
        <v>0</v>
      </c>
      <c r="I149" s="3" t="s">
        <v>16</v>
      </c>
      <c r="J149" s="3" t="s">
        <v>190</v>
      </c>
      <c r="K149" s="3" t="s">
        <v>17</v>
      </c>
      <c r="L149" t="str">
        <f>IF(E149&gt;10,"oui","non")</f>
        <v>non</v>
      </c>
      <c r="M149" t="str">
        <f>CHOOSE(WEEKDAY(A149,2),"1-Lun","2-Mar","3-Mer","4-Jeu","5-Ven","6-Sam","7-Dim")&amp;"-"&amp;TEXT(A149,"hh")&amp;"h"</f>
        <v>2-Mar-14h</v>
      </c>
    </row>
    <row r="150" spans="1:13" x14ac:dyDescent="0.2">
      <c r="A150" s="4">
        <v>41345.640104166669</v>
      </c>
      <c r="B150" s="3" t="s">
        <v>248</v>
      </c>
      <c r="C150" s="3">
        <v>14</v>
      </c>
      <c r="D150" s="3">
        <v>262</v>
      </c>
      <c r="E150" s="3">
        <v>128</v>
      </c>
      <c r="F150" s="3">
        <v>0</v>
      </c>
      <c r="G150" s="3">
        <v>0</v>
      </c>
      <c r="H150" s="3">
        <v>4</v>
      </c>
      <c r="I150" s="3" t="s">
        <v>35</v>
      </c>
      <c r="J150" s="3" t="s">
        <v>217</v>
      </c>
      <c r="K150" s="3" t="s">
        <v>17</v>
      </c>
      <c r="L150" t="str">
        <f>IF(E150&gt;10,"oui","non")</f>
        <v>oui</v>
      </c>
      <c r="M150" t="str">
        <f>CHOOSE(WEEKDAY(A150,2),"1-Lun","2-Mar","3-Mer","4-Jeu","5-Ven","6-Sam","7-Dim")&amp;"-"&amp;TEXT(A150,"hh")&amp;"h"</f>
        <v>2-Mar-15h</v>
      </c>
    </row>
    <row r="151" spans="1:13" x14ac:dyDescent="0.2">
      <c r="A151" s="4">
        <v>41345.65084490741</v>
      </c>
      <c r="B151" s="3" t="s">
        <v>247</v>
      </c>
      <c r="C151" s="3">
        <v>15</v>
      </c>
      <c r="D151" s="3">
        <v>40</v>
      </c>
      <c r="E151" s="3">
        <v>116</v>
      </c>
      <c r="F151" s="3">
        <v>0</v>
      </c>
      <c r="G151" s="3">
        <v>1</v>
      </c>
      <c r="H151" s="3">
        <v>4</v>
      </c>
      <c r="I151" s="3" t="s">
        <v>8</v>
      </c>
      <c r="K151" s="3" t="s">
        <v>10</v>
      </c>
      <c r="L151" t="str">
        <f>IF(E151&gt;10,"oui","non")</f>
        <v>oui</v>
      </c>
      <c r="M151" t="str">
        <f>CHOOSE(WEEKDAY(A151,2),"1-Lun","2-Mar","3-Mer","4-Jeu","5-Ven","6-Sam","7-Dim")&amp;"-"&amp;TEXT(A151,"hh")&amp;"h"</f>
        <v>2-Mar-15h</v>
      </c>
    </row>
    <row r="152" spans="1:13" x14ac:dyDescent="0.2">
      <c r="A152" s="4">
        <v>41345.652418981481</v>
      </c>
      <c r="C152" s="3">
        <v>0</v>
      </c>
      <c r="D152" s="3">
        <v>24</v>
      </c>
      <c r="E152" s="3">
        <v>0</v>
      </c>
      <c r="F152" s="3">
        <v>0</v>
      </c>
      <c r="G152" s="3">
        <v>0</v>
      </c>
      <c r="H152" s="3">
        <v>0</v>
      </c>
      <c r="I152" s="3" t="s">
        <v>21</v>
      </c>
      <c r="K152" s="3" t="s">
        <v>10</v>
      </c>
      <c r="L152" t="str">
        <f>IF(E152&gt;10,"oui","non")</f>
        <v>non</v>
      </c>
      <c r="M152" t="str">
        <f>CHOOSE(WEEKDAY(A152,2),"1-Lun","2-Mar","3-Mer","4-Jeu","5-Ven","6-Sam","7-Dim")&amp;"-"&amp;TEXT(A152,"hh")&amp;"h"</f>
        <v>2-Mar-15h</v>
      </c>
    </row>
    <row r="153" spans="1:13" x14ac:dyDescent="0.2">
      <c r="A153" s="4">
        <v>41345.659409722219</v>
      </c>
      <c r="C153" s="3">
        <v>0</v>
      </c>
      <c r="D153" s="3">
        <v>24</v>
      </c>
      <c r="E153" s="3">
        <v>0</v>
      </c>
      <c r="F153" s="3">
        <v>0</v>
      </c>
      <c r="G153" s="3">
        <v>0</v>
      </c>
      <c r="H153" s="3">
        <v>0</v>
      </c>
      <c r="I153" s="3" t="s">
        <v>8</v>
      </c>
      <c r="J153" s="3" t="s">
        <v>162</v>
      </c>
      <c r="K153" s="3" t="s">
        <v>10</v>
      </c>
      <c r="L153" t="str">
        <f>IF(E153&gt;10,"oui","non")</f>
        <v>non</v>
      </c>
      <c r="M153" t="str">
        <f>CHOOSE(WEEKDAY(A153,2),"1-Lun","2-Mar","3-Mer","4-Jeu","5-Ven","6-Sam","7-Dim")&amp;"-"&amp;TEXT(A153,"hh")&amp;"h"</f>
        <v>2-Mar-15h</v>
      </c>
    </row>
    <row r="154" spans="1:13" x14ac:dyDescent="0.2">
      <c r="A154" s="4">
        <v>41345.661840277775</v>
      </c>
      <c r="C154" s="3">
        <v>15</v>
      </c>
      <c r="D154" s="3">
        <v>133</v>
      </c>
      <c r="E154" s="3">
        <v>0</v>
      </c>
      <c r="F154" s="3">
        <v>0</v>
      </c>
      <c r="G154" s="3">
        <v>2</v>
      </c>
      <c r="H154" s="3">
        <v>1</v>
      </c>
      <c r="I154" s="3" t="s">
        <v>21</v>
      </c>
      <c r="J154" s="3" t="s">
        <v>231</v>
      </c>
      <c r="K154" s="3" t="s">
        <v>10</v>
      </c>
      <c r="L154" t="str">
        <f>IF(E154&gt;10,"oui","non")</f>
        <v>non</v>
      </c>
      <c r="M154" t="str">
        <f>CHOOSE(WEEKDAY(A154,2),"1-Lun","2-Mar","3-Mer","4-Jeu","5-Ven","6-Sam","7-Dim")&amp;"-"&amp;TEXT(A154,"hh")&amp;"h"</f>
        <v>2-Mar-15h</v>
      </c>
    </row>
    <row r="155" spans="1:13" x14ac:dyDescent="0.2">
      <c r="A155" s="4">
        <v>41345.668854166666</v>
      </c>
      <c r="C155" s="3">
        <v>0</v>
      </c>
      <c r="D155" s="3">
        <v>22</v>
      </c>
      <c r="E155" s="3">
        <v>0</v>
      </c>
      <c r="F155" s="3">
        <v>0</v>
      </c>
      <c r="G155" s="3">
        <v>0</v>
      </c>
      <c r="H155" s="3">
        <v>0</v>
      </c>
      <c r="I155" s="3" t="s">
        <v>11</v>
      </c>
      <c r="J155" s="3" t="s">
        <v>237</v>
      </c>
      <c r="K155" s="3" t="s">
        <v>10</v>
      </c>
      <c r="L155" t="str">
        <f>IF(E155&gt;10,"oui","non")</f>
        <v>non</v>
      </c>
      <c r="M155" t="str">
        <f>CHOOSE(WEEKDAY(A155,2),"1-Lun","2-Mar","3-Mer","4-Jeu","5-Ven","6-Sam","7-Dim")&amp;"-"&amp;TEXT(A155,"hh")&amp;"h"</f>
        <v>2-Mar-16h</v>
      </c>
    </row>
    <row r="156" spans="1:13" x14ac:dyDescent="0.2">
      <c r="A156" s="4">
        <v>41345.681666666664</v>
      </c>
      <c r="B156" s="3" t="s">
        <v>247</v>
      </c>
      <c r="C156" s="3">
        <v>15</v>
      </c>
      <c r="D156" s="3">
        <v>6</v>
      </c>
      <c r="E156" s="3">
        <v>42</v>
      </c>
      <c r="F156" s="3">
        <v>0</v>
      </c>
      <c r="G156" s="3">
        <v>1</v>
      </c>
      <c r="H156" s="3">
        <v>4</v>
      </c>
      <c r="I156" s="3" t="s">
        <v>11</v>
      </c>
      <c r="J156" s="3" t="s">
        <v>116</v>
      </c>
      <c r="K156" s="3" t="s">
        <v>10</v>
      </c>
      <c r="L156" t="str">
        <f>IF(E156&gt;10,"oui","non")</f>
        <v>oui</v>
      </c>
      <c r="M156" t="str">
        <f>CHOOSE(WEEKDAY(A156,2),"1-Lun","2-Mar","3-Mer","4-Jeu","5-Ven","6-Sam","7-Dim")&amp;"-"&amp;TEXT(A156,"hh")&amp;"h"</f>
        <v>2-Mar-16h</v>
      </c>
    </row>
    <row r="157" spans="1:13" x14ac:dyDescent="0.2">
      <c r="A157" s="4">
        <v>41346.400740740741</v>
      </c>
      <c r="B157" s="3" t="s">
        <v>247</v>
      </c>
      <c r="C157" s="3">
        <v>15</v>
      </c>
      <c r="D157" s="3">
        <v>115</v>
      </c>
      <c r="E157" s="3">
        <v>73</v>
      </c>
      <c r="F157" s="3">
        <v>0</v>
      </c>
      <c r="G157" s="3">
        <v>0</v>
      </c>
      <c r="H157" s="3">
        <v>4</v>
      </c>
      <c r="I157" s="3" t="s">
        <v>8</v>
      </c>
      <c r="K157" s="3" t="s">
        <v>10</v>
      </c>
      <c r="L157" t="str">
        <f>IF(E157&gt;10,"oui","non")</f>
        <v>oui</v>
      </c>
      <c r="M157" t="str">
        <f>CHOOSE(WEEKDAY(A157,2),"1-Lun","2-Mar","3-Mer","4-Jeu","5-Ven","6-Sam","7-Dim")&amp;"-"&amp;TEXT(A157,"hh")&amp;"h"</f>
        <v>3-Mer-09h</v>
      </c>
    </row>
    <row r="158" spans="1:13" x14ac:dyDescent="0.2">
      <c r="A158" s="4">
        <v>41346.423634259256</v>
      </c>
      <c r="C158" s="3">
        <v>0</v>
      </c>
      <c r="D158" s="3">
        <v>26</v>
      </c>
      <c r="E158" s="3">
        <v>0</v>
      </c>
      <c r="F158" s="3">
        <v>0</v>
      </c>
      <c r="G158" s="3">
        <v>0</v>
      </c>
      <c r="H158" s="3">
        <v>0</v>
      </c>
      <c r="I158" s="3" t="s">
        <v>21</v>
      </c>
      <c r="J158" s="3" t="s">
        <v>57</v>
      </c>
      <c r="K158" s="3" t="s">
        <v>10</v>
      </c>
      <c r="L158" t="str">
        <f>IF(E158&gt;10,"oui","non")</f>
        <v>non</v>
      </c>
      <c r="M158" t="str">
        <f>CHOOSE(WEEKDAY(A158,2),"1-Lun","2-Mar","3-Mer","4-Jeu","5-Ven","6-Sam","7-Dim")&amp;"-"&amp;TEXT(A158,"hh")&amp;"h"</f>
        <v>3-Mer-10h</v>
      </c>
    </row>
    <row r="159" spans="1:13" x14ac:dyDescent="0.2">
      <c r="A159" s="4">
        <v>41346.431574074071</v>
      </c>
      <c r="C159" s="3">
        <v>0</v>
      </c>
      <c r="D159" s="3">
        <v>28</v>
      </c>
      <c r="E159" s="3">
        <v>0</v>
      </c>
      <c r="F159" s="3">
        <v>0</v>
      </c>
      <c r="G159" s="3">
        <v>0</v>
      </c>
      <c r="H159" s="3">
        <v>0</v>
      </c>
      <c r="I159" s="3" t="s">
        <v>16</v>
      </c>
      <c r="J159" s="3" t="s">
        <v>73</v>
      </c>
      <c r="K159" s="3" t="s">
        <v>17</v>
      </c>
      <c r="L159" t="str">
        <f>IF(E159&gt;10,"oui","non")</f>
        <v>non</v>
      </c>
      <c r="M159" t="str">
        <f>CHOOSE(WEEKDAY(A159,2),"1-Lun","2-Mar","3-Mer","4-Jeu","5-Ven","6-Sam","7-Dim")&amp;"-"&amp;TEXT(A159,"hh")&amp;"h"</f>
        <v>3-Mer-10h</v>
      </c>
    </row>
    <row r="160" spans="1:13" x14ac:dyDescent="0.2">
      <c r="A160" s="4">
        <v>41346.465289351851</v>
      </c>
      <c r="C160" s="3">
        <v>0</v>
      </c>
      <c r="D160" s="3">
        <v>26</v>
      </c>
      <c r="E160" s="3">
        <v>0</v>
      </c>
      <c r="F160" s="3">
        <v>0</v>
      </c>
      <c r="G160" s="3">
        <v>0</v>
      </c>
      <c r="H160" s="3">
        <v>0</v>
      </c>
      <c r="I160" s="3" t="s">
        <v>24</v>
      </c>
      <c r="K160" s="3" t="s">
        <v>17</v>
      </c>
      <c r="L160" t="str">
        <f>IF(E160&gt;10,"oui","non")</f>
        <v>non</v>
      </c>
      <c r="M160" t="str">
        <f>CHOOSE(WEEKDAY(A160,2),"1-Lun","2-Mar","3-Mer","4-Jeu","5-Ven","6-Sam","7-Dim")&amp;"-"&amp;TEXT(A160,"hh")&amp;"h"</f>
        <v>3-Mer-11h</v>
      </c>
    </row>
    <row r="161" spans="1:13" x14ac:dyDescent="0.2">
      <c r="A161" s="4">
        <v>41346.469074074077</v>
      </c>
      <c r="C161" s="3">
        <v>0</v>
      </c>
      <c r="D161" s="3">
        <v>27</v>
      </c>
      <c r="E161" s="3">
        <v>0</v>
      </c>
      <c r="F161" s="3">
        <v>0</v>
      </c>
      <c r="G161" s="3">
        <v>0</v>
      </c>
      <c r="H161" s="3">
        <v>0</v>
      </c>
      <c r="I161" s="3" t="s">
        <v>21</v>
      </c>
      <c r="J161" s="3" t="s">
        <v>118</v>
      </c>
      <c r="K161" s="3" t="s">
        <v>10</v>
      </c>
      <c r="L161" t="str">
        <f>IF(E161&gt;10,"oui","non")</f>
        <v>non</v>
      </c>
      <c r="M161" t="str">
        <f>CHOOSE(WEEKDAY(A161,2),"1-Lun","2-Mar","3-Mer","4-Jeu","5-Ven","6-Sam","7-Dim")&amp;"-"&amp;TEXT(A161,"hh")&amp;"h"</f>
        <v>3-Mer-11h</v>
      </c>
    </row>
    <row r="162" spans="1:13" x14ac:dyDescent="0.2">
      <c r="A162" s="4">
        <v>41346.505509259259</v>
      </c>
      <c r="B162" s="3" t="s">
        <v>248</v>
      </c>
      <c r="C162" s="3">
        <v>16</v>
      </c>
      <c r="D162" s="3">
        <v>6</v>
      </c>
      <c r="E162" s="3">
        <v>69</v>
      </c>
      <c r="F162" s="3">
        <v>0</v>
      </c>
      <c r="G162" s="3">
        <v>2</v>
      </c>
      <c r="H162" s="3">
        <v>4</v>
      </c>
      <c r="I162" s="3" t="s">
        <v>13</v>
      </c>
      <c r="J162" s="3" t="s">
        <v>148</v>
      </c>
      <c r="K162" s="3" t="s">
        <v>10</v>
      </c>
      <c r="L162" t="str">
        <f>IF(E162&gt;10,"oui","non")</f>
        <v>oui</v>
      </c>
      <c r="M162" t="str">
        <f>CHOOSE(WEEKDAY(A162,2),"1-Lun","2-Mar","3-Mer","4-Jeu","5-Ven","6-Sam","7-Dim")&amp;"-"&amp;TEXT(A162,"hh")&amp;"h"</f>
        <v>3-Mer-12h</v>
      </c>
    </row>
    <row r="163" spans="1:13" x14ac:dyDescent="0.2">
      <c r="A163" s="4">
        <v>41346.509594907409</v>
      </c>
      <c r="B163" s="3" t="s">
        <v>248</v>
      </c>
      <c r="C163" s="3">
        <v>16</v>
      </c>
      <c r="D163" s="3">
        <v>96</v>
      </c>
      <c r="E163" s="3">
        <v>30</v>
      </c>
      <c r="F163" s="3">
        <v>0</v>
      </c>
      <c r="G163" s="3">
        <v>0</v>
      </c>
      <c r="H163" s="3">
        <v>4</v>
      </c>
      <c r="I163" s="3" t="s">
        <v>16</v>
      </c>
      <c r="J163" s="3" t="s">
        <v>155</v>
      </c>
      <c r="K163" s="3" t="s">
        <v>17</v>
      </c>
      <c r="L163" t="str">
        <f>IF(E163&gt;10,"oui","non")</f>
        <v>oui</v>
      </c>
      <c r="M163" t="str">
        <f>CHOOSE(WEEKDAY(A163,2),"1-Lun","2-Mar","3-Mer","4-Jeu","5-Ven","6-Sam","7-Dim")&amp;"-"&amp;TEXT(A163,"hh")&amp;"h"</f>
        <v>3-Mer-12h</v>
      </c>
    </row>
    <row r="164" spans="1:13" x14ac:dyDescent="0.2">
      <c r="A164" s="4">
        <v>41346.517546296294</v>
      </c>
      <c r="C164" s="3">
        <v>0</v>
      </c>
      <c r="D164" s="3">
        <v>25</v>
      </c>
      <c r="E164" s="3">
        <v>0</v>
      </c>
      <c r="F164" s="3">
        <v>0</v>
      </c>
      <c r="G164" s="3">
        <v>0</v>
      </c>
      <c r="H164" s="3">
        <v>0</v>
      </c>
      <c r="I164" s="3" t="s">
        <v>129</v>
      </c>
      <c r="J164" s="3" t="s">
        <v>130</v>
      </c>
      <c r="K164" s="3" t="s">
        <v>17</v>
      </c>
      <c r="L164" t="str">
        <f>IF(E164&gt;10,"oui","non")</f>
        <v>non</v>
      </c>
      <c r="M164" t="str">
        <f>CHOOSE(WEEKDAY(A164,2),"1-Lun","2-Mar","3-Mer","4-Jeu","5-Ven","6-Sam","7-Dim")&amp;"-"&amp;TEXT(A164,"hh")&amp;"h"</f>
        <v>3-Mer-12h</v>
      </c>
    </row>
    <row r="165" spans="1:13" x14ac:dyDescent="0.2">
      <c r="A165" s="4">
        <v>41346.532743055555</v>
      </c>
      <c r="C165" s="3">
        <v>0</v>
      </c>
      <c r="D165" s="3">
        <v>25</v>
      </c>
      <c r="E165" s="3">
        <v>0</v>
      </c>
      <c r="F165" s="3">
        <v>0</v>
      </c>
      <c r="G165" s="3">
        <v>0</v>
      </c>
      <c r="H165" s="3">
        <v>0</v>
      </c>
      <c r="I165" s="3" t="s">
        <v>13</v>
      </c>
      <c r="J165" s="3" t="s">
        <v>168</v>
      </c>
      <c r="K165" s="3" t="s">
        <v>10</v>
      </c>
      <c r="L165" t="str">
        <f>IF(E165&gt;10,"oui","non")</f>
        <v>non</v>
      </c>
      <c r="M165" t="str">
        <f>CHOOSE(WEEKDAY(A165,2),"1-Lun","2-Mar","3-Mer","4-Jeu","5-Ven","6-Sam","7-Dim")&amp;"-"&amp;TEXT(A165,"hh")&amp;"h"</f>
        <v>3-Mer-12h</v>
      </c>
    </row>
    <row r="166" spans="1:13" x14ac:dyDescent="0.2">
      <c r="A166" s="4">
        <v>41346.542245370372</v>
      </c>
      <c r="C166" s="3">
        <v>0</v>
      </c>
      <c r="D166" s="3">
        <v>25</v>
      </c>
      <c r="E166" s="3">
        <v>0</v>
      </c>
      <c r="F166" s="3">
        <v>0</v>
      </c>
      <c r="G166" s="3">
        <v>0</v>
      </c>
      <c r="H166" s="3">
        <v>0</v>
      </c>
      <c r="I166" s="3" t="s">
        <v>16</v>
      </c>
      <c r="J166" s="3" t="s">
        <v>170</v>
      </c>
      <c r="K166" s="3" t="s">
        <v>17</v>
      </c>
      <c r="L166" t="str">
        <f>IF(E166&gt;10,"oui","non")</f>
        <v>non</v>
      </c>
      <c r="M166" t="str">
        <f>CHOOSE(WEEKDAY(A166,2),"1-Lun","2-Mar","3-Mer","4-Jeu","5-Ven","6-Sam","7-Dim")&amp;"-"&amp;TEXT(A166,"hh")&amp;"h"</f>
        <v>3-Mer-13h</v>
      </c>
    </row>
    <row r="167" spans="1:13" x14ac:dyDescent="0.2">
      <c r="A167" s="4">
        <v>41346.564571759256</v>
      </c>
      <c r="C167" s="3">
        <v>0</v>
      </c>
      <c r="D167" s="3">
        <v>27</v>
      </c>
      <c r="E167" s="3">
        <v>0</v>
      </c>
      <c r="F167" s="3">
        <v>0</v>
      </c>
      <c r="G167" s="3">
        <v>0</v>
      </c>
      <c r="H167" s="3">
        <v>0</v>
      </c>
      <c r="I167" s="3" t="s">
        <v>24</v>
      </c>
      <c r="K167" s="3" t="s">
        <v>17</v>
      </c>
      <c r="L167" t="str">
        <f>IF(E167&gt;10,"oui","non")</f>
        <v>non</v>
      </c>
      <c r="M167" t="str">
        <f>CHOOSE(WEEKDAY(A167,2),"1-Lun","2-Mar","3-Mer","4-Jeu","5-Ven","6-Sam","7-Dim")&amp;"-"&amp;TEXT(A167,"hh")&amp;"h"</f>
        <v>3-Mer-13h</v>
      </c>
    </row>
    <row r="168" spans="1:13" x14ac:dyDescent="0.2">
      <c r="A168" s="4">
        <v>41346.57372685185</v>
      </c>
      <c r="C168" s="3">
        <v>0</v>
      </c>
      <c r="D168" s="3">
        <v>26</v>
      </c>
      <c r="E168" s="3">
        <v>0</v>
      </c>
      <c r="F168" s="3">
        <v>0</v>
      </c>
      <c r="G168" s="3">
        <v>0</v>
      </c>
      <c r="H168" s="3">
        <v>0</v>
      </c>
      <c r="I168" s="3" t="s">
        <v>13</v>
      </c>
      <c r="J168" s="3" t="s">
        <v>54</v>
      </c>
      <c r="K168" s="3" t="s">
        <v>10</v>
      </c>
      <c r="L168" t="str">
        <f>IF(E168&gt;10,"oui","non")</f>
        <v>non</v>
      </c>
      <c r="M168" t="str">
        <f>CHOOSE(WEEKDAY(A168,2),"1-Lun","2-Mar","3-Mer","4-Jeu","5-Ven","6-Sam","7-Dim")&amp;"-"&amp;TEXT(A168,"hh")&amp;"h"</f>
        <v>3-Mer-13h</v>
      </c>
    </row>
    <row r="169" spans="1:13" x14ac:dyDescent="0.2">
      <c r="A169" s="4">
        <v>41346.661516203705</v>
      </c>
      <c r="C169" s="3">
        <v>0</v>
      </c>
      <c r="D169" s="3">
        <v>23</v>
      </c>
      <c r="E169" s="3">
        <v>0</v>
      </c>
      <c r="F169" s="3">
        <v>0</v>
      </c>
      <c r="G169" s="3">
        <v>0</v>
      </c>
      <c r="H169" s="3">
        <v>0</v>
      </c>
      <c r="I169" s="3" t="s">
        <v>16</v>
      </c>
      <c r="J169" s="3" t="s">
        <v>230</v>
      </c>
      <c r="K169" s="3" t="s">
        <v>17</v>
      </c>
      <c r="L169" t="str">
        <f>IF(E169&gt;10,"oui","non")</f>
        <v>non</v>
      </c>
      <c r="M169" t="str">
        <f>CHOOSE(WEEKDAY(A169,2),"1-Lun","2-Mar","3-Mer","4-Jeu","5-Ven","6-Sam","7-Dim")&amp;"-"&amp;TEXT(A169,"hh")&amp;"h"</f>
        <v>3-Mer-15h</v>
      </c>
    </row>
    <row r="170" spans="1:13" x14ac:dyDescent="0.2">
      <c r="A170" s="4">
        <v>41346.663113425922</v>
      </c>
      <c r="B170" s="3" t="s">
        <v>247</v>
      </c>
      <c r="C170" s="3">
        <v>15</v>
      </c>
      <c r="D170" s="3">
        <v>284</v>
      </c>
      <c r="E170" s="3">
        <v>267</v>
      </c>
      <c r="F170" s="3">
        <v>0</v>
      </c>
      <c r="G170" s="3">
        <v>1</v>
      </c>
      <c r="H170" s="3">
        <v>4</v>
      </c>
      <c r="I170" s="3" t="s">
        <v>16</v>
      </c>
      <c r="J170" s="3" t="s">
        <v>230</v>
      </c>
      <c r="K170" s="3" t="s">
        <v>17</v>
      </c>
      <c r="L170" t="str">
        <f>IF(E170&gt;10,"oui","non")</f>
        <v>oui</v>
      </c>
      <c r="M170" t="str">
        <f>CHOOSE(WEEKDAY(A170,2),"1-Lun","2-Mar","3-Mer","4-Jeu","5-Ven","6-Sam","7-Dim")&amp;"-"&amp;TEXT(A170,"hh")&amp;"h"</f>
        <v>3-Mer-15h</v>
      </c>
    </row>
    <row r="171" spans="1:13" x14ac:dyDescent="0.2">
      <c r="A171" s="4">
        <v>41347.446481481478</v>
      </c>
      <c r="C171" s="3">
        <v>0</v>
      </c>
      <c r="D171" s="3">
        <v>28</v>
      </c>
      <c r="E171" s="3">
        <v>0</v>
      </c>
      <c r="F171" s="3">
        <v>0</v>
      </c>
      <c r="G171" s="3">
        <v>0</v>
      </c>
      <c r="H171" s="3">
        <v>0</v>
      </c>
      <c r="I171" s="3" t="s">
        <v>13</v>
      </c>
      <c r="J171" s="3" t="s">
        <v>89</v>
      </c>
      <c r="K171" s="3" t="s">
        <v>10</v>
      </c>
      <c r="L171" t="str">
        <f>IF(E171&gt;10,"oui","non")</f>
        <v>non</v>
      </c>
      <c r="M171" t="str">
        <f>CHOOSE(WEEKDAY(A171,2),"1-Lun","2-Mar","3-Mer","4-Jeu","5-Ven","6-Sam","7-Dim")&amp;"-"&amp;TEXT(A171,"hh")&amp;"h"</f>
        <v>4-Jeu-10h</v>
      </c>
    </row>
    <row r="172" spans="1:13" x14ac:dyDescent="0.2">
      <c r="A172" s="4">
        <v>41347.454097222224</v>
      </c>
      <c r="B172" s="3" t="s">
        <v>248</v>
      </c>
      <c r="C172" s="3">
        <v>14</v>
      </c>
      <c r="D172" s="3">
        <v>2</v>
      </c>
      <c r="E172" s="3">
        <v>193</v>
      </c>
      <c r="F172" s="3">
        <v>0</v>
      </c>
      <c r="G172" s="3">
        <v>1</v>
      </c>
      <c r="H172" s="3">
        <v>4</v>
      </c>
      <c r="I172" s="3" t="s">
        <v>30</v>
      </c>
      <c r="J172" s="3" t="s">
        <v>96</v>
      </c>
      <c r="K172" s="3" t="s">
        <v>17</v>
      </c>
      <c r="L172" t="str">
        <f>IF(E172&gt;10,"oui","non")</f>
        <v>oui</v>
      </c>
      <c r="M172" t="str">
        <f>CHOOSE(WEEKDAY(A172,2),"1-Lun","2-Mar","3-Mer","4-Jeu","5-Ven","6-Sam","7-Dim")&amp;"-"&amp;TEXT(A172,"hh")&amp;"h"</f>
        <v>4-Jeu-10h</v>
      </c>
    </row>
    <row r="173" spans="1:13" x14ac:dyDescent="0.2">
      <c r="A173" s="4">
        <v>41347.457372685189</v>
      </c>
      <c r="C173" s="3">
        <v>0</v>
      </c>
      <c r="D173" s="3">
        <v>25</v>
      </c>
      <c r="E173" s="3">
        <v>0</v>
      </c>
      <c r="F173" s="3">
        <v>0</v>
      </c>
      <c r="G173" s="3">
        <v>0</v>
      </c>
      <c r="H173" s="3">
        <v>0</v>
      </c>
      <c r="I173" s="3" t="s">
        <v>16</v>
      </c>
      <c r="J173" s="3" t="s">
        <v>98</v>
      </c>
      <c r="K173" s="3" t="s">
        <v>17</v>
      </c>
      <c r="L173" t="str">
        <f>IF(E173&gt;10,"oui","non")</f>
        <v>non</v>
      </c>
      <c r="M173" t="str">
        <f>CHOOSE(WEEKDAY(A173,2),"1-Lun","2-Mar","3-Mer","4-Jeu","5-Ven","6-Sam","7-Dim")&amp;"-"&amp;TEXT(A173,"hh")&amp;"h"</f>
        <v>4-Jeu-10h</v>
      </c>
    </row>
    <row r="174" spans="1:13" x14ac:dyDescent="0.2">
      <c r="A174" s="4">
        <v>41347.480405092596</v>
      </c>
      <c r="C174" s="3">
        <v>14</v>
      </c>
      <c r="D174" s="3">
        <v>30</v>
      </c>
      <c r="E174" s="3">
        <v>0</v>
      </c>
      <c r="F174" s="3">
        <v>0</v>
      </c>
      <c r="G174" s="3">
        <v>2</v>
      </c>
      <c r="H174" s="3">
        <v>1</v>
      </c>
      <c r="I174" s="3" t="s">
        <v>11</v>
      </c>
      <c r="J174" s="3" t="s">
        <v>131</v>
      </c>
      <c r="K174" s="3" t="s">
        <v>10</v>
      </c>
      <c r="L174" t="str">
        <f>IF(E174&gt;10,"oui","non")</f>
        <v>non</v>
      </c>
      <c r="M174" t="str">
        <f>CHOOSE(WEEKDAY(A174,2),"1-Lun","2-Mar","3-Mer","4-Jeu","5-Ven","6-Sam","7-Dim")&amp;"-"&amp;TEXT(A174,"hh")&amp;"h"</f>
        <v>4-Jeu-11h</v>
      </c>
    </row>
    <row r="175" spans="1:13" x14ac:dyDescent="0.2">
      <c r="A175" s="4">
        <v>41347.500740740739</v>
      </c>
      <c r="B175" s="3" t="s">
        <v>247</v>
      </c>
      <c r="C175" s="3">
        <v>15</v>
      </c>
      <c r="D175" s="3">
        <v>12</v>
      </c>
      <c r="E175" s="3">
        <v>35</v>
      </c>
      <c r="F175" s="3">
        <v>0</v>
      </c>
      <c r="G175" s="3">
        <v>0</v>
      </c>
      <c r="H175" s="3">
        <v>4</v>
      </c>
      <c r="I175" s="3" t="s">
        <v>16</v>
      </c>
      <c r="J175" s="3" t="s">
        <v>145</v>
      </c>
      <c r="K175" s="3" t="s">
        <v>17</v>
      </c>
      <c r="L175" t="str">
        <f>IF(E175&gt;10,"oui","non")</f>
        <v>oui</v>
      </c>
      <c r="M175" t="str">
        <f>CHOOSE(WEEKDAY(A175,2),"1-Lun","2-Mar","3-Mer","4-Jeu","5-Ven","6-Sam","7-Dim")&amp;"-"&amp;TEXT(A175,"hh")&amp;"h"</f>
        <v>4-Jeu-12h</v>
      </c>
    </row>
    <row r="176" spans="1:13" x14ac:dyDescent="0.2">
      <c r="A176" s="4">
        <v>41347.560162037036</v>
      </c>
      <c r="B176" s="3" t="s">
        <v>248</v>
      </c>
      <c r="C176" s="3">
        <v>15</v>
      </c>
      <c r="D176" s="3">
        <v>235</v>
      </c>
      <c r="E176" s="3">
        <v>91</v>
      </c>
      <c r="F176" s="3">
        <v>0</v>
      </c>
      <c r="G176" s="3">
        <v>2</v>
      </c>
      <c r="H176" s="3">
        <v>4</v>
      </c>
      <c r="I176" s="3" t="s">
        <v>8</v>
      </c>
      <c r="J176" s="3" t="s">
        <v>173</v>
      </c>
      <c r="K176" s="3" t="s">
        <v>10</v>
      </c>
      <c r="L176" t="str">
        <f>IF(E176&gt;10,"oui","non")</f>
        <v>oui</v>
      </c>
      <c r="M176" t="str">
        <f>CHOOSE(WEEKDAY(A176,2),"1-Lun","2-Mar","3-Mer","4-Jeu","5-Ven","6-Sam","7-Dim")&amp;"-"&amp;TEXT(A176,"hh")&amp;"h"</f>
        <v>4-Jeu-13h</v>
      </c>
    </row>
    <row r="177" spans="1:13" x14ac:dyDescent="0.2">
      <c r="A177" s="4">
        <v>41347.569282407407</v>
      </c>
      <c r="C177" s="3">
        <v>16</v>
      </c>
      <c r="D177" s="3">
        <v>164</v>
      </c>
      <c r="E177" s="3">
        <v>0</v>
      </c>
      <c r="F177" s="3">
        <v>0</v>
      </c>
      <c r="G177" s="3">
        <v>2</v>
      </c>
      <c r="H177" s="3">
        <v>1</v>
      </c>
      <c r="I177" s="3" t="s">
        <v>13</v>
      </c>
      <c r="J177" s="3" t="s">
        <v>136</v>
      </c>
      <c r="K177" s="3" t="s">
        <v>10</v>
      </c>
      <c r="L177" t="str">
        <f>IF(E177&gt;10,"oui","non")</f>
        <v>non</v>
      </c>
      <c r="M177" t="str">
        <f>CHOOSE(WEEKDAY(A177,2),"1-Lun","2-Mar","3-Mer","4-Jeu","5-Ven","6-Sam","7-Dim")&amp;"-"&amp;TEXT(A177,"hh")&amp;"h"</f>
        <v>4-Jeu-13h</v>
      </c>
    </row>
    <row r="178" spans="1:13" x14ac:dyDescent="0.2">
      <c r="A178" s="4">
        <v>41347.650266203702</v>
      </c>
      <c r="B178" s="3" t="s">
        <v>248</v>
      </c>
      <c r="C178" s="3">
        <v>18</v>
      </c>
      <c r="D178" s="3">
        <v>19</v>
      </c>
      <c r="E178" s="3">
        <v>462</v>
      </c>
      <c r="F178" s="3">
        <v>0</v>
      </c>
      <c r="G178" s="3">
        <v>1</v>
      </c>
      <c r="H178" s="3">
        <v>4</v>
      </c>
      <c r="I178" s="3" t="s">
        <v>22</v>
      </c>
      <c r="J178" s="3" t="s">
        <v>222</v>
      </c>
      <c r="K178" s="3" t="s">
        <v>17</v>
      </c>
      <c r="L178" t="str">
        <f>IF(E178&gt;10,"oui","non")</f>
        <v>oui</v>
      </c>
      <c r="M178" t="str">
        <f>CHOOSE(WEEKDAY(A178,2),"1-Lun","2-Mar","3-Mer","4-Jeu","5-Ven","6-Sam","7-Dim")&amp;"-"&amp;TEXT(A178,"hh")&amp;"h"</f>
        <v>4-Jeu-15h</v>
      </c>
    </row>
    <row r="179" spans="1:13" x14ac:dyDescent="0.2">
      <c r="A179" s="4">
        <v>41347.660127314812</v>
      </c>
      <c r="C179" s="3">
        <v>0</v>
      </c>
      <c r="D179" s="3">
        <v>27</v>
      </c>
      <c r="E179" s="3">
        <v>0</v>
      </c>
      <c r="F179" s="3">
        <v>0</v>
      </c>
      <c r="G179" s="3">
        <v>0</v>
      </c>
      <c r="H179" s="3">
        <v>0</v>
      </c>
      <c r="I179" s="3" t="s">
        <v>16</v>
      </c>
      <c r="J179" s="3" t="s">
        <v>229</v>
      </c>
      <c r="K179" s="3" t="s">
        <v>17</v>
      </c>
      <c r="L179" t="str">
        <f>IF(E179&gt;10,"oui","non")</f>
        <v>non</v>
      </c>
      <c r="M179" t="str">
        <f>CHOOSE(WEEKDAY(A179,2),"1-Lun","2-Mar","3-Mer","4-Jeu","5-Ven","6-Sam","7-Dim")&amp;"-"&amp;TEXT(A179,"hh")&amp;"h"</f>
        <v>4-Jeu-15h</v>
      </c>
    </row>
    <row r="180" spans="1:13" x14ac:dyDescent="0.2">
      <c r="A180" s="4">
        <v>41347.67019675926</v>
      </c>
      <c r="C180" s="3">
        <v>0</v>
      </c>
      <c r="D180" s="3">
        <v>25</v>
      </c>
      <c r="E180" s="3">
        <v>0</v>
      </c>
      <c r="F180" s="3">
        <v>0</v>
      </c>
      <c r="G180" s="3">
        <v>0</v>
      </c>
      <c r="H180" s="3">
        <v>0</v>
      </c>
      <c r="I180" s="3" t="s">
        <v>11</v>
      </c>
      <c r="J180" s="3" t="s">
        <v>237</v>
      </c>
      <c r="K180" s="3" t="s">
        <v>10</v>
      </c>
      <c r="L180" t="str">
        <f>IF(E180&gt;10,"oui","non")</f>
        <v>non</v>
      </c>
      <c r="M180" t="str">
        <f>CHOOSE(WEEKDAY(A180,2),"1-Lun","2-Mar","3-Mer","4-Jeu","5-Ven","6-Sam","7-Dim")&amp;"-"&amp;TEXT(A180,"hh")&amp;"h"</f>
        <v>4-Jeu-16h</v>
      </c>
    </row>
    <row r="181" spans="1:13" x14ac:dyDescent="0.2">
      <c r="A181" s="4">
        <v>41348.413634259261</v>
      </c>
      <c r="B181" s="3" t="s">
        <v>247</v>
      </c>
      <c r="C181" s="3">
        <v>15</v>
      </c>
      <c r="D181" s="3">
        <v>141</v>
      </c>
      <c r="E181" s="3">
        <v>50</v>
      </c>
      <c r="F181" s="3">
        <v>0</v>
      </c>
      <c r="G181" s="3">
        <v>1</v>
      </c>
      <c r="H181" s="3">
        <v>4</v>
      </c>
      <c r="I181" s="3" t="s">
        <v>11</v>
      </c>
      <c r="J181" s="3" t="s">
        <v>40</v>
      </c>
      <c r="K181" s="3" t="s">
        <v>10</v>
      </c>
      <c r="L181" t="str">
        <f>IF(E181&gt;10,"oui","non")</f>
        <v>oui</v>
      </c>
      <c r="M181" t="str">
        <f>CHOOSE(WEEKDAY(A181,2),"1-Lun","2-Mar","3-Mer","4-Jeu","5-Ven","6-Sam","7-Dim")&amp;"-"&amp;TEXT(A181,"hh")&amp;"h"</f>
        <v>5-Ven-09h</v>
      </c>
    </row>
    <row r="182" spans="1:13" x14ac:dyDescent="0.2">
      <c r="A182" s="4">
        <v>41348.437847222223</v>
      </c>
      <c r="C182" s="3">
        <v>15</v>
      </c>
      <c r="D182" s="3">
        <v>1</v>
      </c>
      <c r="E182" s="3">
        <v>0</v>
      </c>
      <c r="F182" s="3">
        <v>0</v>
      </c>
      <c r="G182" s="3">
        <v>2</v>
      </c>
      <c r="H182" s="3">
        <v>1</v>
      </c>
      <c r="I182" s="3" t="s">
        <v>11</v>
      </c>
      <c r="J182" s="3" t="s">
        <v>81</v>
      </c>
      <c r="K182" s="3" t="s">
        <v>10</v>
      </c>
      <c r="L182" t="str">
        <f>IF(E182&gt;10,"oui","non")</f>
        <v>non</v>
      </c>
      <c r="M182" t="str">
        <f>CHOOSE(WEEKDAY(A182,2),"1-Lun","2-Mar","3-Mer","4-Jeu","5-Ven","6-Sam","7-Dim")&amp;"-"&amp;TEXT(A182,"hh")&amp;"h"</f>
        <v>5-Ven-10h</v>
      </c>
    </row>
    <row r="183" spans="1:13" x14ac:dyDescent="0.2">
      <c r="A183" s="4">
        <v>41348.474236111113</v>
      </c>
      <c r="C183" s="3">
        <v>0</v>
      </c>
      <c r="D183" s="3">
        <v>28</v>
      </c>
      <c r="E183" s="3">
        <v>0</v>
      </c>
      <c r="F183" s="3">
        <v>0</v>
      </c>
      <c r="G183" s="3">
        <v>0</v>
      </c>
      <c r="H183" s="3">
        <v>0</v>
      </c>
      <c r="I183" s="3" t="s">
        <v>21</v>
      </c>
      <c r="J183" s="3" t="s">
        <v>118</v>
      </c>
      <c r="K183" s="3" t="s">
        <v>10</v>
      </c>
      <c r="L183" t="str">
        <f>IF(E183&gt;10,"oui","non")</f>
        <v>non</v>
      </c>
      <c r="M183" t="str">
        <f>CHOOSE(WEEKDAY(A183,2),"1-Lun","2-Mar","3-Mer","4-Jeu","5-Ven","6-Sam","7-Dim")&amp;"-"&amp;TEXT(A183,"hh")&amp;"h"</f>
        <v>5-Ven-11h</v>
      </c>
    </row>
    <row r="184" spans="1:13" x14ac:dyDescent="0.2">
      <c r="A184" s="4">
        <v>41348.480370370373</v>
      </c>
      <c r="C184" s="3">
        <v>0</v>
      </c>
      <c r="D184" s="3">
        <v>28</v>
      </c>
      <c r="E184" s="3">
        <v>0</v>
      </c>
      <c r="F184" s="3">
        <v>0</v>
      </c>
      <c r="G184" s="3">
        <v>0</v>
      </c>
      <c r="H184" s="3">
        <v>0</v>
      </c>
      <c r="I184" s="3" t="s">
        <v>129</v>
      </c>
      <c r="J184" s="3" t="s">
        <v>130</v>
      </c>
      <c r="K184" s="3" t="s">
        <v>17</v>
      </c>
      <c r="L184" t="str">
        <f>IF(E184&gt;10,"oui","non")</f>
        <v>non</v>
      </c>
      <c r="M184" t="str">
        <f>CHOOSE(WEEKDAY(A184,2),"1-Lun","2-Mar","3-Mer","4-Jeu","5-Ven","6-Sam","7-Dim")&amp;"-"&amp;TEXT(A184,"hh")&amp;"h"</f>
        <v>5-Ven-11h</v>
      </c>
    </row>
    <row r="185" spans="1:13" x14ac:dyDescent="0.2">
      <c r="A185" s="4">
        <v>41348.504293981481</v>
      </c>
      <c r="B185" s="3" t="s">
        <v>247</v>
      </c>
      <c r="C185" s="3">
        <v>15</v>
      </c>
      <c r="D185" s="3">
        <v>23</v>
      </c>
      <c r="E185" s="3">
        <v>106</v>
      </c>
      <c r="F185" s="3">
        <v>0</v>
      </c>
      <c r="G185" s="3">
        <v>1</v>
      </c>
      <c r="H185" s="3">
        <v>4</v>
      </c>
      <c r="I185" s="3" t="s">
        <v>11</v>
      </c>
      <c r="J185" s="3" t="s">
        <v>147</v>
      </c>
      <c r="K185" s="3" t="s">
        <v>10</v>
      </c>
      <c r="L185" t="str">
        <f>IF(E185&gt;10,"oui","non")</f>
        <v>oui</v>
      </c>
      <c r="M185" t="str">
        <f>CHOOSE(WEEKDAY(A185,2),"1-Lun","2-Mar","3-Mer","4-Jeu","5-Ven","6-Sam","7-Dim")&amp;"-"&amp;TEXT(A185,"hh")&amp;"h"</f>
        <v>5-Ven-12h</v>
      </c>
    </row>
    <row r="186" spans="1:13" x14ac:dyDescent="0.2">
      <c r="A186" s="4">
        <v>41348.556828703702</v>
      </c>
      <c r="C186" s="3">
        <v>0</v>
      </c>
      <c r="D186" s="3">
        <v>24</v>
      </c>
      <c r="E186" s="3">
        <v>0</v>
      </c>
      <c r="F186" s="3">
        <v>0</v>
      </c>
      <c r="G186" s="3">
        <v>0</v>
      </c>
      <c r="H186" s="3">
        <v>0</v>
      </c>
      <c r="I186" s="3" t="s">
        <v>8</v>
      </c>
      <c r="J186" s="3" t="s">
        <v>107</v>
      </c>
      <c r="K186" s="3" t="s">
        <v>10</v>
      </c>
      <c r="L186" t="str">
        <f>IF(E186&gt;10,"oui","non")</f>
        <v>non</v>
      </c>
      <c r="M186" t="str">
        <f>CHOOSE(WEEKDAY(A186,2),"1-Lun","2-Mar","3-Mer","4-Jeu","5-Ven","6-Sam","7-Dim")&amp;"-"&amp;TEXT(A186,"hh")&amp;"h"</f>
        <v>5-Ven-13h</v>
      </c>
    </row>
    <row r="187" spans="1:13" x14ac:dyDescent="0.2">
      <c r="A187" s="4">
        <v>41348.584074074075</v>
      </c>
      <c r="B187" s="3" t="s">
        <v>248</v>
      </c>
      <c r="C187" s="3">
        <v>15</v>
      </c>
      <c r="D187" s="3">
        <v>39</v>
      </c>
      <c r="E187" s="3">
        <v>26</v>
      </c>
      <c r="F187" s="3">
        <v>0</v>
      </c>
      <c r="G187" s="3">
        <v>0</v>
      </c>
      <c r="H187" s="3">
        <v>4</v>
      </c>
      <c r="I187" s="3" t="s">
        <v>35</v>
      </c>
      <c r="J187" s="3" t="s">
        <v>182</v>
      </c>
      <c r="K187" s="3" t="s">
        <v>17</v>
      </c>
      <c r="L187" t="str">
        <f>IF(E187&gt;10,"oui","non")</f>
        <v>oui</v>
      </c>
      <c r="M187" t="str">
        <f>CHOOSE(WEEKDAY(A187,2),"1-Lun","2-Mar","3-Mer","4-Jeu","5-Ven","6-Sam","7-Dim")&amp;"-"&amp;TEXT(A187,"hh")&amp;"h"</f>
        <v>5-Ven-14h</v>
      </c>
    </row>
    <row r="188" spans="1:13" x14ac:dyDescent="0.2">
      <c r="A188" s="4">
        <v>41348.622615740744</v>
      </c>
      <c r="B188" s="3" t="s">
        <v>247</v>
      </c>
      <c r="C188" s="3">
        <v>19</v>
      </c>
      <c r="D188" s="3">
        <v>123</v>
      </c>
      <c r="E188" s="3">
        <v>152</v>
      </c>
      <c r="F188" s="3">
        <v>0</v>
      </c>
      <c r="G188" s="3">
        <v>1</v>
      </c>
      <c r="H188" s="3">
        <v>4</v>
      </c>
      <c r="I188" s="3" t="s">
        <v>22</v>
      </c>
      <c r="K188" s="3" t="s">
        <v>17</v>
      </c>
      <c r="L188" t="str">
        <f>IF(E188&gt;10,"oui","non")</f>
        <v>oui</v>
      </c>
      <c r="M188" t="str">
        <f>CHOOSE(WEEKDAY(A188,2),"1-Lun","2-Mar","3-Mer","4-Jeu","5-Ven","6-Sam","7-Dim")&amp;"-"&amp;TEXT(A188,"hh")&amp;"h"</f>
        <v>5-Ven-14h</v>
      </c>
    </row>
    <row r="189" spans="1:13" x14ac:dyDescent="0.2">
      <c r="A189" s="4">
        <v>41348.665393518517</v>
      </c>
      <c r="C189" s="3">
        <v>0</v>
      </c>
      <c r="D189" s="3">
        <v>28</v>
      </c>
      <c r="E189" s="3">
        <v>0</v>
      </c>
      <c r="F189" s="3">
        <v>0</v>
      </c>
      <c r="G189" s="3">
        <v>0</v>
      </c>
      <c r="H189" s="3">
        <v>0</v>
      </c>
      <c r="I189" s="3" t="s">
        <v>22</v>
      </c>
      <c r="J189" s="3" t="s">
        <v>232</v>
      </c>
      <c r="K189" s="3" t="s">
        <v>17</v>
      </c>
      <c r="L189" t="str">
        <f>IF(E189&gt;10,"oui","non")</f>
        <v>non</v>
      </c>
      <c r="M189" t="str">
        <f>CHOOSE(WEEKDAY(A189,2),"1-Lun","2-Mar","3-Mer","4-Jeu","5-Ven","6-Sam","7-Dim")&amp;"-"&amp;TEXT(A189,"hh")&amp;"h"</f>
        <v>5-Ven-15h</v>
      </c>
    </row>
    <row r="190" spans="1:13" x14ac:dyDescent="0.2">
      <c r="A190" s="4">
        <v>41348.669236111113</v>
      </c>
      <c r="C190" s="3">
        <v>19</v>
      </c>
      <c r="D190" s="3">
        <v>140</v>
      </c>
      <c r="E190" s="3">
        <v>0</v>
      </c>
      <c r="F190" s="3">
        <v>0</v>
      </c>
      <c r="G190" s="3">
        <v>2</v>
      </c>
      <c r="H190" s="3">
        <v>1</v>
      </c>
      <c r="I190" s="3" t="s">
        <v>22</v>
      </c>
      <c r="J190" s="3" t="s">
        <v>232</v>
      </c>
      <c r="K190" s="3" t="s">
        <v>17</v>
      </c>
      <c r="L190" t="str">
        <f>IF(E190&gt;10,"oui","non")</f>
        <v>non</v>
      </c>
      <c r="M190" t="str">
        <f>CHOOSE(WEEKDAY(A190,2),"1-Lun","2-Mar","3-Mer","4-Jeu","5-Ven","6-Sam","7-Dim")&amp;"-"&amp;TEXT(A190,"hh")&amp;"h"</f>
        <v>5-Ven-16h</v>
      </c>
    </row>
    <row r="191" spans="1:13" x14ac:dyDescent="0.2">
      <c r="A191" s="4">
        <v>41349.383263888885</v>
      </c>
      <c r="B191" s="3" t="s">
        <v>247</v>
      </c>
      <c r="C191" s="3">
        <v>15</v>
      </c>
      <c r="D191" s="3">
        <v>63</v>
      </c>
      <c r="E191" s="3">
        <v>142</v>
      </c>
      <c r="F191" s="3">
        <v>0</v>
      </c>
      <c r="G191" s="3">
        <v>0</v>
      </c>
      <c r="H191" s="3">
        <v>4</v>
      </c>
      <c r="I191" s="3" t="s">
        <v>13</v>
      </c>
      <c r="J191" s="3" t="s">
        <v>14</v>
      </c>
      <c r="K191" s="3" t="s">
        <v>10</v>
      </c>
      <c r="L191" t="str">
        <f>IF(E191&gt;10,"oui","non")</f>
        <v>oui</v>
      </c>
      <c r="M191" t="str">
        <f>CHOOSE(WEEKDAY(A191,2),"1-Lun","2-Mar","3-Mer","4-Jeu","5-Ven","6-Sam","7-Dim")&amp;"-"&amp;TEXT(A191,"hh")&amp;"h"</f>
        <v>6-Sam-09h</v>
      </c>
    </row>
    <row r="192" spans="1:13" x14ac:dyDescent="0.2">
      <c r="A192" s="4">
        <v>41349.420428240737</v>
      </c>
      <c r="C192" s="3">
        <v>0</v>
      </c>
      <c r="D192" s="3">
        <v>25</v>
      </c>
      <c r="E192" s="3">
        <v>0</v>
      </c>
      <c r="F192" s="3">
        <v>0</v>
      </c>
      <c r="G192" s="3">
        <v>0</v>
      </c>
      <c r="H192" s="3">
        <v>0</v>
      </c>
      <c r="I192" s="3" t="s">
        <v>13</v>
      </c>
      <c r="K192" s="3" t="s">
        <v>10</v>
      </c>
      <c r="L192" t="str">
        <f>IF(E192&gt;10,"oui","non")</f>
        <v>non</v>
      </c>
      <c r="M192" t="str">
        <f>CHOOSE(WEEKDAY(A192,2),"1-Lun","2-Mar","3-Mer","4-Jeu","5-Ven","6-Sam","7-Dim")&amp;"-"&amp;TEXT(A192,"hh")&amp;"h"</f>
        <v>6-Sam-10h</v>
      </c>
    </row>
    <row r="193" spans="1:13" x14ac:dyDescent="0.2">
      <c r="A193" s="4">
        <v>41349.460752314815</v>
      </c>
      <c r="C193" s="3">
        <v>0</v>
      </c>
      <c r="D193" s="3">
        <v>27</v>
      </c>
      <c r="E193" s="3">
        <v>0</v>
      </c>
      <c r="F193" s="3">
        <v>0</v>
      </c>
      <c r="G193" s="3">
        <v>0</v>
      </c>
      <c r="H193" s="3">
        <v>0</v>
      </c>
      <c r="I193" s="3" t="s">
        <v>30</v>
      </c>
      <c r="J193" s="3" t="s">
        <v>102</v>
      </c>
      <c r="K193" s="3" t="s">
        <v>17</v>
      </c>
      <c r="L193" t="str">
        <f>IF(E193&gt;10,"oui","non")</f>
        <v>non</v>
      </c>
      <c r="M193" t="str">
        <f>CHOOSE(WEEKDAY(A193,2),"1-Lun","2-Mar","3-Mer","4-Jeu","5-Ven","6-Sam","7-Dim")&amp;"-"&amp;TEXT(A193,"hh")&amp;"h"</f>
        <v>6-Sam-11h</v>
      </c>
    </row>
    <row r="194" spans="1:13" x14ac:dyDescent="0.2">
      <c r="A194" s="4">
        <v>41349.464618055557</v>
      </c>
      <c r="C194" s="3">
        <v>0</v>
      </c>
      <c r="D194" s="3">
        <v>28</v>
      </c>
      <c r="E194" s="3">
        <v>0</v>
      </c>
      <c r="F194" s="3">
        <v>0</v>
      </c>
      <c r="G194" s="3">
        <v>0</v>
      </c>
      <c r="H194" s="3">
        <v>0</v>
      </c>
      <c r="I194" s="3" t="s">
        <v>16</v>
      </c>
      <c r="J194" s="3" t="s">
        <v>108</v>
      </c>
      <c r="K194" s="3" t="s">
        <v>17</v>
      </c>
      <c r="L194" t="str">
        <f>IF(E194&gt;10,"oui","non")</f>
        <v>non</v>
      </c>
      <c r="M194" t="str">
        <f>CHOOSE(WEEKDAY(A194,2),"1-Lun","2-Mar","3-Mer","4-Jeu","5-Ven","6-Sam","7-Dim")&amp;"-"&amp;TEXT(A194,"hh")&amp;"h"</f>
        <v>6-Sam-11h</v>
      </c>
    </row>
    <row r="195" spans="1:13" x14ac:dyDescent="0.2">
      <c r="A195" s="4">
        <v>41349.471828703703</v>
      </c>
      <c r="B195" s="3" t="s">
        <v>248</v>
      </c>
      <c r="C195" s="3">
        <v>16</v>
      </c>
      <c r="D195" s="3">
        <v>9</v>
      </c>
      <c r="E195" s="3">
        <v>309</v>
      </c>
      <c r="F195" s="3">
        <v>0</v>
      </c>
      <c r="G195" s="3">
        <v>1</v>
      </c>
      <c r="H195" s="3">
        <v>4</v>
      </c>
      <c r="I195" s="3" t="s">
        <v>13</v>
      </c>
      <c r="J195" s="3" t="s">
        <v>121</v>
      </c>
      <c r="K195" s="3" t="s">
        <v>10</v>
      </c>
      <c r="L195" t="str">
        <f>IF(E195&gt;10,"oui","non")</f>
        <v>oui</v>
      </c>
      <c r="M195" t="str">
        <f>CHOOSE(WEEKDAY(A195,2),"1-Lun","2-Mar","3-Mer","4-Jeu","5-Ven","6-Sam","7-Dim")&amp;"-"&amp;TEXT(A195,"hh")&amp;"h"</f>
        <v>6-Sam-11h</v>
      </c>
    </row>
    <row r="196" spans="1:13" x14ac:dyDescent="0.2">
      <c r="A196" s="4">
        <v>41349.5080787037</v>
      </c>
      <c r="B196" s="3" t="s">
        <v>247</v>
      </c>
      <c r="C196" s="3">
        <v>14</v>
      </c>
      <c r="D196" s="3">
        <v>122</v>
      </c>
      <c r="E196" s="3">
        <v>131</v>
      </c>
      <c r="F196" s="3">
        <v>0</v>
      </c>
      <c r="G196" s="3">
        <v>2</v>
      </c>
      <c r="H196" s="3">
        <v>4</v>
      </c>
      <c r="I196" s="3" t="s">
        <v>8</v>
      </c>
      <c r="K196" s="3" t="s">
        <v>10</v>
      </c>
      <c r="L196" t="str">
        <f>IF(E196&gt;10,"oui","non")</f>
        <v>oui</v>
      </c>
      <c r="M196" t="str">
        <f>CHOOSE(WEEKDAY(A196,2),"1-Lun","2-Mar","3-Mer","4-Jeu","5-Ven","6-Sam","7-Dim")&amp;"-"&amp;TEXT(A196,"hh")&amp;"h"</f>
        <v>6-Sam-12h</v>
      </c>
    </row>
    <row r="197" spans="1:13" x14ac:dyDescent="0.2">
      <c r="A197" s="4">
        <v>41349.511643518519</v>
      </c>
      <c r="B197" s="3" t="s">
        <v>248</v>
      </c>
      <c r="C197" s="3">
        <v>15</v>
      </c>
      <c r="D197" s="3">
        <v>107</v>
      </c>
      <c r="E197" s="3">
        <v>230</v>
      </c>
      <c r="F197" s="3">
        <v>0</v>
      </c>
      <c r="G197" s="3">
        <v>0</v>
      </c>
      <c r="H197" s="3">
        <v>4</v>
      </c>
      <c r="I197" s="3" t="s">
        <v>16</v>
      </c>
      <c r="J197" s="3" t="s">
        <v>132</v>
      </c>
      <c r="K197" s="3" t="s">
        <v>17</v>
      </c>
      <c r="L197" t="str">
        <f>IF(E197&gt;10,"oui","non")</f>
        <v>oui</v>
      </c>
      <c r="M197" t="str">
        <f>CHOOSE(WEEKDAY(A197,2),"1-Lun","2-Mar","3-Mer","4-Jeu","5-Ven","6-Sam","7-Dim")&amp;"-"&amp;TEXT(A197,"hh")&amp;"h"</f>
        <v>6-Sam-12h</v>
      </c>
    </row>
    <row r="198" spans="1:13" x14ac:dyDescent="0.2">
      <c r="A198" s="4">
        <v>41349.56554398148</v>
      </c>
      <c r="C198" s="3">
        <v>16</v>
      </c>
      <c r="D198" s="3">
        <v>120</v>
      </c>
      <c r="E198" s="3">
        <v>0</v>
      </c>
      <c r="F198" s="3">
        <v>0</v>
      </c>
      <c r="G198" s="3">
        <v>2</v>
      </c>
      <c r="H198" s="3">
        <v>1</v>
      </c>
      <c r="I198" s="3" t="s">
        <v>24</v>
      </c>
      <c r="K198" s="3" t="s">
        <v>17</v>
      </c>
      <c r="L198" t="str">
        <f>IF(E198&gt;10,"oui","non")</f>
        <v>non</v>
      </c>
      <c r="M198" t="str">
        <f>CHOOSE(WEEKDAY(A198,2),"1-Lun","2-Mar","3-Mer","4-Jeu","5-Ven","6-Sam","7-Dim")&amp;"-"&amp;TEXT(A198,"hh")&amp;"h"</f>
        <v>6-Sam-13h</v>
      </c>
    </row>
    <row r="199" spans="1:13" x14ac:dyDescent="0.2">
      <c r="A199" s="4">
        <v>41349.576539351852</v>
      </c>
      <c r="C199" s="3">
        <v>16</v>
      </c>
      <c r="D199" s="3">
        <v>188</v>
      </c>
      <c r="E199" s="3">
        <v>0</v>
      </c>
      <c r="F199" s="3">
        <v>0</v>
      </c>
      <c r="G199" s="3">
        <v>2</v>
      </c>
      <c r="H199" s="3">
        <v>1</v>
      </c>
      <c r="I199" s="3" t="s">
        <v>11</v>
      </c>
      <c r="J199" s="3" t="s">
        <v>183</v>
      </c>
      <c r="K199" s="3" t="s">
        <v>10</v>
      </c>
      <c r="L199" t="str">
        <f>IF(E199&gt;10,"oui","non")</f>
        <v>non</v>
      </c>
      <c r="M199" t="str">
        <f>CHOOSE(WEEKDAY(A199,2),"1-Lun","2-Mar","3-Mer","4-Jeu","5-Ven","6-Sam","7-Dim")&amp;"-"&amp;TEXT(A199,"hh")&amp;"h"</f>
        <v>6-Sam-13h</v>
      </c>
    </row>
    <row r="200" spans="1:13" x14ac:dyDescent="0.2">
      <c r="A200" s="4">
        <v>41349.59851851852</v>
      </c>
      <c r="C200" s="3">
        <v>14</v>
      </c>
      <c r="D200" s="3">
        <v>321</v>
      </c>
      <c r="E200" s="3">
        <v>0</v>
      </c>
      <c r="F200" s="3">
        <v>0</v>
      </c>
      <c r="G200" s="3">
        <v>2</v>
      </c>
      <c r="H200" s="3">
        <v>1</v>
      </c>
      <c r="I200" s="3" t="s">
        <v>16</v>
      </c>
      <c r="J200" s="3" t="s">
        <v>190</v>
      </c>
      <c r="K200" s="3" t="s">
        <v>17</v>
      </c>
      <c r="L200" t="str">
        <f>IF(E200&gt;10,"oui","non")</f>
        <v>non</v>
      </c>
      <c r="M200" t="str">
        <f>CHOOSE(WEEKDAY(A200,2),"1-Lun","2-Mar","3-Mer","4-Jeu","5-Ven","6-Sam","7-Dim")&amp;"-"&amp;TEXT(A200,"hh")&amp;"h"</f>
        <v>6-Sam-14h</v>
      </c>
    </row>
    <row r="201" spans="1:13" x14ac:dyDescent="0.2">
      <c r="A201" s="4">
        <v>41349.599039351851</v>
      </c>
      <c r="C201" s="3">
        <v>14</v>
      </c>
      <c r="D201" s="3">
        <v>281</v>
      </c>
      <c r="E201" s="3">
        <v>0</v>
      </c>
      <c r="F201" s="3">
        <v>0</v>
      </c>
      <c r="G201" s="3">
        <v>2</v>
      </c>
      <c r="H201" s="3">
        <v>1</v>
      </c>
      <c r="I201" s="3" t="s">
        <v>35</v>
      </c>
      <c r="K201" s="3" t="s">
        <v>17</v>
      </c>
      <c r="L201" t="str">
        <f>IF(E201&gt;10,"oui","non")</f>
        <v>non</v>
      </c>
      <c r="M201" t="str">
        <f>CHOOSE(WEEKDAY(A201,2),"1-Lun","2-Mar","3-Mer","4-Jeu","5-Ven","6-Sam","7-Dim")&amp;"-"&amp;TEXT(A201,"hh")&amp;"h"</f>
        <v>6-Sam-14h</v>
      </c>
    </row>
    <row r="202" spans="1:13" x14ac:dyDescent="0.2">
      <c r="A202" s="4">
        <v>41349.617581018516</v>
      </c>
      <c r="C202" s="3">
        <v>0</v>
      </c>
      <c r="D202" s="3">
        <v>29</v>
      </c>
      <c r="E202" s="3">
        <v>0</v>
      </c>
      <c r="F202" s="3">
        <v>0</v>
      </c>
      <c r="G202" s="3">
        <v>0</v>
      </c>
      <c r="H202" s="3">
        <v>0</v>
      </c>
      <c r="I202" s="3" t="s">
        <v>13</v>
      </c>
      <c r="J202" s="3" t="s">
        <v>34</v>
      </c>
      <c r="K202" s="3" t="s">
        <v>10</v>
      </c>
      <c r="L202" t="str">
        <f>IF(E202&gt;10,"oui","non")</f>
        <v>non</v>
      </c>
      <c r="M202" t="str">
        <f>CHOOSE(WEEKDAY(A202,2),"1-Lun","2-Mar","3-Mer","4-Jeu","5-Ven","6-Sam","7-Dim")&amp;"-"&amp;TEXT(A202,"hh")&amp;"h"</f>
        <v>6-Sam-14h</v>
      </c>
    </row>
    <row r="203" spans="1:13" x14ac:dyDescent="0.2">
      <c r="A203" s="4">
        <v>41349.686944444446</v>
      </c>
      <c r="B203" s="3" t="s">
        <v>248</v>
      </c>
      <c r="C203" s="3">
        <v>16</v>
      </c>
      <c r="D203" s="3">
        <v>16</v>
      </c>
      <c r="E203" s="3">
        <v>106</v>
      </c>
      <c r="F203" s="3">
        <v>0</v>
      </c>
      <c r="G203" s="3">
        <v>1</v>
      </c>
      <c r="H203" s="3">
        <v>4</v>
      </c>
      <c r="I203" s="3" t="s">
        <v>13</v>
      </c>
      <c r="J203" s="3" t="s">
        <v>243</v>
      </c>
      <c r="K203" s="3" t="s">
        <v>10</v>
      </c>
      <c r="L203" t="str">
        <f>IF(E203&gt;10,"oui","non")</f>
        <v>oui</v>
      </c>
      <c r="M203" t="str">
        <f>CHOOSE(WEEKDAY(A203,2),"1-Lun","2-Mar","3-Mer","4-Jeu","5-Ven","6-Sam","7-Dim")&amp;"-"&amp;TEXT(A203,"hh")&amp;"h"</f>
        <v>6-Sam-16h</v>
      </c>
    </row>
    <row r="204" spans="1:13" x14ac:dyDescent="0.2">
      <c r="A204" s="4">
        <v>41350.381261574075</v>
      </c>
      <c r="B204" s="3" t="s">
        <v>248</v>
      </c>
      <c r="C204" s="3">
        <v>15</v>
      </c>
      <c r="D204" s="3">
        <v>10</v>
      </c>
      <c r="E204" s="3">
        <v>23</v>
      </c>
      <c r="F204" s="3">
        <v>0</v>
      </c>
      <c r="G204" s="3">
        <v>0</v>
      </c>
      <c r="H204" s="3">
        <v>4</v>
      </c>
      <c r="I204" s="3" t="s">
        <v>8</v>
      </c>
      <c r="J204" s="3" t="s">
        <v>15</v>
      </c>
      <c r="K204" s="3" t="s">
        <v>10</v>
      </c>
      <c r="L204" t="str">
        <f>IF(E204&gt;10,"oui","non")</f>
        <v>oui</v>
      </c>
      <c r="M204" t="str">
        <f>CHOOSE(WEEKDAY(A204,2),"1-Lun","2-Mar","3-Mer","4-Jeu","5-Ven","6-Sam","7-Dim")&amp;"-"&amp;TEXT(A204,"hh")&amp;"h"</f>
        <v>7-Dim-09h</v>
      </c>
    </row>
    <row r="205" spans="1:13" x14ac:dyDescent="0.2">
      <c r="A205" s="4">
        <v>41350.406921296293</v>
      </c>
      <c r="C205" s="3">
        <v>15</v>
      </c>
      <c r="D205" s="3">
        <v>48</v>
      </c>
      <c r="E205" s="3">
        <v>0</v>
      </c>
      <c r="F205" s="3">
        <v>0</v>
      </c>
      <c r="G205" s="3">
        <v>2</v>
      </c>
      <c r="H205" s="3">
        <v>1</v>
      </c>
      <c r="I205" s="3" t="s">
        <v>11</v>
      </c>
      <c r="K205" s="3" t="s">
        <v>10</v>
      </c>
      <c r="L205" t="str">
        <f>IF(E205&gt;10,"oui","non")</f>
        <v>non</v>
      </c>
      <c r="M205" t="str">
        <f>CHOOSE(WEEKDAY(A205,2),"1-Lun","2-Mar","3-Mer","4-Jeu","5-Ven","6-Sam","7-Dim")&amp;"-"&amp;TEXT(A205,"hh")&amp;"h"</f>
        <v>7-Dim-09h</v>
      </c>
    </row>
    <row r="206" spans="1:13" x14ac:dyDescent="0.2">
      <c r="A206" s="4">
        <v>41350.415659722225</v>
      </c>
      <c r="B206" s="3" t="s">
        <v>247</v>
      </c>
      <c r="C206" s="3">
        <v>15</v>
      </c>
      <c r="D206" s="3">
        <v>139</v>
      </c>
      <c r="E206" s="3">
        <v>102</v>
      </c>
      <c r="F206" s="3">
        <v>0</v>
      </c>
      <c r="G206" s="3">
        <v>0</v>
      </c>
      <c r="H206" s="3">
        <v>4</v>
      </c>
      <c r="I206" s="3" t="s">
        <v>30</v>
      </c>
      <c r="K206" s="3" t="s">
        <v>17</v>
      </c>
      <c r="L206" t="str">
        <f>IF(E206&gt;10,"oui","non")</f>
        <v>oui</v>
      </c>
      <c r="M206" t="str">
        <f>CHOOSE(WEEKDAY(A206,2),"1-Lun","2-Mar","3-Mer","4-Jeu","5-Ven","6-Sam","7-Dim")&amp;"-"&amp;TEXT(A206,"hh")&amp;"h"</f>
        <v>7-Dim-09h</v>
      </c>
    </row>
    <row r="207" spans="1:13" x14ac:dyDescent="0.2">
      <c r="A207" s="4">
        <v>41350.430162037039</v>
      </c>
      <c r="C207" s="3">
        <v>15</v>
      </c>
      <c r="D207" s="3">
        <v>176</v>
      </c>
      <c r="E207" s="3">
        <v>0</v>
      </c>
      <c r="F207" s="3">
        <v>0</v>
      </c>
      <c r="G207" s="3">
        <v>2</v>
      </c>
      <c r="H207" s="3">
        <v>1</v>
      </c>
      <c r="I207" s="3" t="s">
        <v>35</v>
      </c>
      <c r="J207" s="3" t="s">
        <v>69</v>
      </c>
      <c r="K207" s="3" t="s">
        <v>17</v>
      </c>
      <c r="L207" t="str">
        <f>IF(E207&gt;10,"oui","non")</f>
        <v>non</v>
      </c>
      <c r="M207" t="str">
        <f>CHOOSE(WEEKDAY(A207,2),"1-Lun","2-Mar","3-Mer","4-Jeu","5-Ven","6-Sam","7-Dim")&amp;"-"&amp;TEXT(A207,"hh")&amp;"h"</f>
        <v>7-Dim-10h</v>
      </c>
    </row>
    <row r="208" spans="1:13" x14ac:dyDescent="0.2">
      <c r="A208" s="4">
        <v>41350.443090277775</v>
      </c>
      <c r="C208" s="3">
        <v>0</v>
      </c>
      <c r="D208" s="3">
        <v>27</v>
      </c>
      <c r="E208" s="3">
        <v>0</v>
      </c>
      <c r="F208" s="3">
        <v>0</v>
      </c>
      <c r="G208" s="3">
        <v>0</v>
      </c>
      <c r="H208" s="3">
        <v>0</v>
      </c>
      <c r="I208" s="3" t="s">
        <v>11</v>
      </c>
      <c r="J208" s="3" t="s">
        <v>86</v>
      </c>
      <c r="K208" s="3" t="s">
        <v>10</v>
      </c>
      <c r="L208" t="str">
        <f>IF(E208&gt;10,"oui","non")</f>
        <v>non</v>
      </c>
      <c r="M208" t="str">
        <f>CHOOSE(WEEKDAY(A208,2),"1-Lun","2-Mar","3-Mer","4-Jeu","5-Ven","6-Sam","7-Dim")&amp;"-"&amp;TEXT(A208,"hh")&amp;"h"</f>
        <v>7-Dim-10h</v>
      </c>
    </row>
    <row r="209" spans="1:13" x14ac:dyDescent="0.2">
      <c r="A209" s="4">
        <v>41350.462673611109</v>
      </c>
      <c r="B209" s="3" t="s">
        <v>248</v>
      </c>
      <c r="C209" s="3">
        <v>15</v>
      </c>
      <c r="D209" s="3">
        <v>207</v>
      </c>
      <c r="E209" s="3">
        <v>120</v>
      </c>
      <c r="F209" s="3">
        <v>0</v>
      </c>
      <c r="G209" s="3">
        <v>1</v>
      </c>
      <c r="H209" s="3">
        <v>4</v>
      </c>
      <c r="I209" s="3" t="s">
        <v>21</v>
      </c>
      <c r="J209" s="3" t="s">
        <v>103</v>
      </c>
      <c r="K209" s="3" t="s">
        <v>10</v>
      </c>
      <c r="L209" t="str">
        <f>IF(E209&gt;10,"oui","non")</f>
        <v>oui</v>
      </c>
      <c r="M209" t="str">
        <f>CHOOSE(WEEKDAY(A209,2),"1-Lun","2-Mar","3-Mer","4-Jeu","5-Ven","6-Sam","7-Dim")&amp;"-"&amp;TEXT(A209,"hh")&amp;"h"</f>
        <v>7-Dim-11h</v>
      </c>
    </row>
    <row r="210" spans="1:13" x14ac:dyDescent="0.2">
      <c r="A210" s="4">
        <v>41350.53564814815</v>
      </c>
      <c r="C210" s="3">
        <v>0</v>
      </c>
      <c r="D210" s="3">
        <v>25</v>
      </c>
      <c r="E210" s="3">
        <v>0</v>
      </c>
      <c r="F210" s="3">
        <v>0</v>
      </c>
      <c r="G210" s="3">
        <v>0</v>
      </c>
      <c r="H210" s="3">
        <v>0</v>
      </c>
      <c r="I210" s="3" t="s">
        <v>8</v>
      </c>
      <c r="K210" s="3" t="s">
        <v>10</v>
      </c>
      <c r="L210" t="str">
        <f>IF(E210&gt;10,"oui","non")</f>
        <v>non</v>
      </c>
      <c r="M210" t="str">
        <f>CHOOSE(WEEKDAY(A210,2),"1-Lun","2-Mar","3-Mer","4-Jeu","5-Ven","6-Sam","7-Dim")&amp;"-"&amp;TEXT(A210,"hh")&amp;"h"</f>
        <v>7-Dim-12h</v>
      </c>
    </row>
    <row r="211" spans="1:13" x14ac:dyDescent="0.2">
      <c r="A211" s="4">
        <v>41350.621388888889</v>
      </c>
      <c r="C211" s="3">
        <v>0</v>
      </c>
      <c r="D211" s="3">
        <v>24</v>
      </c>
      <c r="E211" s="3">
        <v>0</v>
      </c>
      <c r="F211" s="3">
        <v>0</v>
      </c>
      <c r="G211" s="3">
        <v>0</v>
      </c>
      <c r="H211" s="3">
        <v>0</v>
      </c>
      <c r="I211" s="3" t="s">
        <v>8</v>
      </c>
      <c r="J211" s="3" t="s">
        <v>82</v>
      </c>
      <c r="K211" s="3" t="s">
        <v>10</v>
      </c>
      <c r="L211" t="str">
        <f>IF(E211&gt;10,"oui","non")</f>
        <v>non</v>
      </c>
      <c r="M211" t="str">
        <f>CHOOSE(WEEKDAY(A211,2),"1-Lun","2-Mar","3-Mer","4-Jeu","5-Ven","6-Sam","7-Dim")&amp;"-"&amp;TEXT(A211,"hh")&amp;"h"</f>
        <v>7-Dim-14h</v>
      </c>
    </row>
    <row r="212" spans="1:13" x14ac:dyDescent="0.2">
      <c r="A212" s="4">
        <v>41350.625173611108</v>
      </c>
      <c r="B212" s="3" t="s">
        <v>247</v>
      </c>
      <c r="C212" s="3">
        <v>14</v>
      </c>
      <c r="D212" s="3">
        <v>340</v>
      </c>
      <c r="E212" s="3">
        <v>191</v>
      </c>
      <c r="F212" s="3">
        <v>0</v>
      </c>
      <c r="G212" s="3">
        <v>1</v>
      </c>
      <c r="H212" s="3">
        <v>4</v>
      </c>
      <c r="I212" s="3" t="s">
        <v>8</v>
      </c>
      <c r="K212" s="3" t="s">
        <v>10</v>
      </c>
      <c r="L212" t="str">
        <f>IF(E212&gt;10,"oui","non")</f>
        <v>oui</v>
      </c>
      <c r="M212" t="str">
        <f>CHOOSE(WEEKDAY(A212,2),"1-Lun","2-Mar","3-Mer","4-Jeu","5-Ven","6-Sam","7-Dim")&amp;"-"&amp;TEXT(A212,"hh")&amp;"h"</f>
        <v>7-Dim-15h</v>
      </c>
    </row>
    <row r="213" spans="1:13" x14ac:dyDescent="0.2">
      <c r="A213" s="4">
        <v>41350.630613425928</v>
      </c>
      <c r="C213" s="3">
        <v>0</v>
      </c>
      <c r="D213" s="3">
        <v>29</v>
      </c>
      <c r="E213" s="3">
        <v>0</v>
      </c>
      <c r="F213" s="3">
        <v>0</v>
      </c>
      <c r="G213" s="3">
        <v>0</v>
      </c>
      <c r="H213" s="3">
        <v>0</v>
      </c>
      <c r="I213" s="3" t="s">
        <v>35</v>
      </c>
      <c r="J213" s="3" t="s">
        <v>205</v>
      </c>
      <c r="K213" s="3" t="s">
        <v>17</v>
      </c>
      <c r="L213" t="str">
        <f>IF(E213&gt;10,"oui","non")</f>
        <v>non</v>
      </c>
      <c r="M213" t="str">
        <f>CHOOSE(WEEKDAY(A213,2),"1-Lun","2-Mar","3-Mer","4-Jeu","5-Ven","6-Sam","7-Dim")&amp;"-"&amp;TEXT(A213,"hh")&amp;"h"</f>
        <v>7-Dim-15h</v>
      </c>
    </row>
    <row r="214" spans="1:13" x14ac:dyDescent="0.2">
      <c r="A214" s="4">
        <v>41350.631527777776</v>
      </c>
      <c r="C214" s="3">
        <v>0</v>
      </c>
      <c r="D214" s="3">
        <v>30</v>
      </c>
      <c r="E214" s="3">
        <v>0</v>
      </c>
      <c r="F214" s="3">
        <v>0</v>
      </c>
      <c r="G214" s="3">
        <v>0</v>
      </c>
      <c r="H214" s="3">
        <v>0</v>
      </c>
      <c r="I214" s="3" t="s">
        <v>35</v>
      </c>
      <c r="J214" s="3" t="s">
        <v>212</v>
      </c>
      <c r="K214" s="3" t="s">
        <v>17</v>
      </c>
      <c r="L214" t="str">
        <f>IF(E214&gt;10,"oui","non")</f>
        <v>non</v>
      </c>
      <c r="M214" t="str">
        <f>CHOOSE(WEEKDAY(A214,2),"1-Lun","2-Mar","3-Mer","4-Jeu","5-Ven","6-Sam","7-Dim")&amp;"-"&amp;TEXT(A214,"hh")&amp;"h"</f>
        <v>7-Dim-15h</v>
      </c>
    </row>
    <row r="215" spans="1:13" x14ac:dyDescent="0.2">
      <c r="A215" s="4">
        <v>41350.632152777776</v>
      </c>
      <c r="C215" s="3">
        <v>20</v>
      </c>
      <c r="D215" s="3">
        <v>137</v>
      </c>
      <c r="E215" s="3">
        <v>0</v>
      </c>
      <c r="F215" s="3">
        <v>0</v>
      </c>
      <c r="G215" s="3">
        <v>2</v>
      </c>
      <c r="H215" s="3">
        <v>1</v>
      </c>
      <c r="I215" s="3" t="s">
        <v>35</v>
      </c>
      <c r="J215" s="3" t="s">
        <v>205</v>
      </c>
      <c r="K215" s="3" t="s">
        <v>17</v>
      </c>
      <c r="L215" t="str">
        <f>IF(E215&gt;10,"oui","non")</f>
        <v>non</v>
      </c>
      <c r="M215" t="str">
        <f>CHOOSE(WEEKDAY(A215,2),"1-Lun","2-Mar","3-Mer","4-Jeu","5-Ven","6-Sam","7-Dim")&amp;"-"&amp;TEXT(A215,"hh")&amp;"h"</f>
        <v>7-Dim-15h</v>
      </c>
    </row>
    <row r="216" spans="1:13" x14ac:dyDescent="0.2">
      <c r="A216" s="4">
        <v>41350.63244212963</v>
      </c>
      <c r="C216" s="3">
        <v>0</v>
      </c>
      <c r="D216" s="3">
        <v>28</v>
      </c>
      <c r="E216" s="3">
        <v>0</v>
      </c>
      <c r="F216" s="3">
        <v>0</v>
      </c>
      <c r="G216" s="3">
        <v>0</v>
      </c>
      <c r="H216" s="3">
        <v>0</v>
      </c>
      <c r="I216" s="3" t="s">
        <v>22</v>
      </c>
      <c r="K216" s="3" t="s">
        <v>17</v>
      </c>
      <c r="L216" t="str">
        <f>IF(E216&gt;10,"oui","non")</f>
        <v>non</v>
      </c>
      <c r="M216" t="str">
        <f>CHOOSE(WEEKDAY(A216,2),"1-Lun","2-Mar","3-Mer","4-Jeu","5-Ven","6-Sam","7-Dim")&amp;"-"&amp;TEXT(A216,"hh")&amp;"h"</f>
        <v>7-Dim-15h</v>
      </c>
    </row>
    <row r="217" spans="1:13" x14ac:dyDescent="0.2">
      <c r="A217" s="4">
        <v>41350.632962962962</v>
      </c>
      <c r="B217" s="3" t="s">
        <v>247</v>
      </c>
      <c r="C217" s="3">
        <v>15</v>
      </c>
      <c r="D217" s="3">
        <v>173</v>
      </c>
      <c r="E217" s="3">
        <v>56</v>
      </c>
      <c r="F217" s="3">
        <v>19</v>
      </c>
      <c r="G217" s="3">
        <v>2</v>
      </c>
      <c r="H217" s="3">
        <v>4</v>
      </c>
      <c r="I217" s="3" t="s">
        <v>8</v>
      </c>
      <c r="K217" s="3" t="s">
        <v>10</v>
      </c>
      <c r="L217" t="str">
        <f>IF(E217&gt;10,"oui","non")</f>
        <v>oui</v>
      </c>
      <c r="M217" t="str">
        <f>CHOOSE(WEEKDAY(A217,2),"1-Lun","2-Mar","3-Mer","4-Jeu","5-Ven","6-Sam","7-Dim")&amp;"-"&amp;TEXT(A217,"hh")&amp;"h"</f>
        <v>7-Dim-15h</v>
      </c>
    </row>
    <row r="218" spans="1:13" x14ac:dyDescent="0.2">
      <c r="A218" s="4">
        <v>41350.647291666668</v>
      </c>
      <c r="B218" s="3" t="s">
        <v>248</v>
      </c>
      <c r="C218" s="3">
        <v>15</v>
      </c>
      <c r="D218" s="3">
        <v>36</v>
      </c>
      <c r="E218" s="3">
        <v>29</v>
      </c>
      <c r="F218" s="3">
        <v>0</v>
      </c>
      <c r="G218" s="3">
        <v>1</v>
      </c>
      <c r="H218" s="3">
        <v>4</v>
      </c>
      <c r="I218" s="3" t="s">
        <v>30</v>
      </c>
      <c r="K218" s="3" t="s">
        <v>17</v>
      </c>
      <c r="L218" t="str">
        <f>IF(E218&gt;10,"oui","non")</f>
        <v>oui</v>
      </c>
      <c r="M218" t="str">
        <f>CHOOSE(WEEKDAY(A218,2),"1-Lun","2-Mar","3-Mer","4-Jeu","5-Ven","6-Sam","7-Dim")&amp;"-"&amp;TEXT(A218,"hh")&amp;"h"</f>
        <v>7-Dim-15h</v>
      </c>
    </row>
    <row r="219" spans="1:13" x14ac:dyDescent="0.2">
      <c r="A219" s="4">
        <v>41350.659143518518</v>
      </c>
      <c r="C219" s="3">
        <v>0</v>
      </c>
      <c r="D219" s="3">
        <v>22</v>
      </c>
      <c r="E219" s="3">
        <v>0</v>
      </c>
      <c r="F219" s="3">
        <v>0</v>
      </c>
      <c r="G219" s="3">
        <v>0</v>
      </c>
      <c r="H219" s="3">
        <v>0</v>
      </c>
      <c r="I219" s="3" t="s">
        <v>8</v>
      </c>
      <c r="J219" s="3" t="s">
        <v>226</v>
      </c>
      <c r="K219" s="3" t="s">
        <v>10</v>
      </c>
      <c r="L219" t="str">
        <f>IF(E219&gt;10,"oui","non")</f>
        <v>non</v>
      </c>
      <c r="M219" t="str">
        <f>CHOOSE(WEEKDAY(A219,2),"1-Lun","2-Mar","3-Mer","4-Jeu","5-Ven","6-Sam","7-Dim")&amp;"-"&amp;TEXT(A219,"hh")&amp;"h"</f>
        <v>7-Dim-15h</v>
      </c>
    </row>
    <row r="220" spans="1:13" x14ac:dyDescent="0.2">
      <c r="A220" s="4">
        <v>41350.677546296298</v>
      </c>
      <c r="B220" s="3" t="s">
        <v>248</v>
      </c>
      <c r="C220" s="3">
        <v>18</v>
      </c>
      <c r="D220" s="3">
        <v>20</v>
      </c>
      <c r="E220" s="3">
        <v>218</v>
      </c>
      <c r="F220" s="3">
        <v>0</v>
      </c>
      <c r="G220" s="3">
        <v>2</v>
      </c>
      <c r="H220" s="3">
        <v>4</v>
      </c>
      <c r="I220" s="3" t="s">
        <v>22</v>
      </c>
      <c r="K220" s="3" t="s">
        <v>17</v>
      </c>
      <c r="L220" t="str">
        <f>IF(E220&gt;10,"oui","non")</f>
        <v>oui</v>
      </c>
      <c r="M220" t="str">
        <f>CHOOSE(WEEKDAY(A220,2),"1-Lun","2-Mar","3-Mer","4-Jeu","5-Ven","6-Sam","7-Dim")&amp;"-"&amp;TEXT(A220,"hh")&amp;"h"</f>
        <v>7-Dim-16h</v>
      </c>
    </row>
    <row r="221" spans="1:13" x14ac:dyDescent="0.2">
      <c r="A221" s="4">
        <v>41351.392500000002</v>
      </c>
      <c r="B221" s="3" t="s">
        <v>247</v>
      </c>
      <c r="C221" s="3">
        <v>15</v>
      </c>
      <c r="D221" s="3">
        <v>18</v>
      </c>
      <c r="E221" s="3">
        <v>79</v>
      </c>
      <c r="F221" s="3">
        <v>0</v>
      </c>
      <c r="G221" s="3">
        <v>1</v>
      </c>
      <c r="H221" s="3">
        <v>4</v>
      </c>
      <c r="I221" s="3" t="s">
        <v>21</v>
      </c>
      <c r="J221" s="3" t="s">
        <v>27</v>
      </c>
      <c r="K221" s="3" t="s">
        <v>10</v>
      </c>
      <c r="L221" t="str">
        <f>IF(E221&gt;10,"oui","non")</f>
        <v>oui</v>
      </c>
      <c r="M221" t="str">
        <f>CHOOSE(WEEKDAY(A221,2),"1-Lun","2-Mar","3-Mer","4-Jeu","5-Ven","6-Sam","7-Dim")&amp;"-"&amp;TEXT(A221,"hh")&amp;"h"</f>
        <v>1-Lun-09h</v>
      </c>
    </row>
    <row r="222" spans="1:13" x14ac:dyDescent="0.2">
      <c r="A222" s="4">
        <v>41351.424745370372</v>
      </c>
      <c r="C222" s="3">
        <v>0</v>
      </c>
      <c r="D222" s="3">
        <v>27</v>
      </c>
      <c r="E222" s="3">
        <v>0</v>
      </c>
      <c r="F222" s="3">
        <v>0</v>
      </c>
      <c r="G222" s="3">
        <v>0</v>
      </c>
      <c r="H222" s="3">
        <v>0</v>
      </c>
      <c r="I222" s="3" t="s">
        <v>13</v>
      </c>
      <c r="J222" s="3" t="s">
        <v>60</v>
      </c>
      <c r="K222" s="3" t="s">
        <v>10</v>
      </c>
      <c r="L222" t="str">
        <f>IF(E222&gt;10,"oui","non")</f>
        <v>non</v>
      </c>
      <c r="M222" t="str">
        <f>CHOOSE(WEEKDAY(A222,2),"1-Lun","2-Mar","3-Mer","4-Jeu","5-Ven","6-Sam","7-Dim")&amp;"-"&amp;TEXT(A222,"hh")&amp;"h"</f>
        <v>1-Lun-10h</v>
      </c>
    </row>
    <row r="223" spans="1:13" x14ac:dyDescent="0.2">
      <c r="A223" s="4">
        <v>41351.43173611111</v>
      </c>
      <c r="C223" s="3">
        <v>0</v>
      </c>
      <c r="D223" s="3">
        <v>26</v>
      </c>
      <c r="E223" s="3">
        <v>0</v>
      </c>
      <c r="F223" s="3">
        <v>0</v>
      </c>
      <c r="G223" s="3">
        <v>0</v>
      </c>
      <c r="H223" s="3">
        <v>0</v>
      </c>
      <c r="I223" s="3" t="s">
        <v>13</v>
      </c>
      <c r="J223" s="3" t="s">
        <v>60</v>
      </c>
      <c r="K223" s="3" t="s">
        <v>10</v>
      </c>
      <c r="L223" t="str">
        <f>IF(E223&gt;10,"oui","non")</f>
        <v>non</v>
      </c>
      <c r="M223" t="str">
        <f>CHOOSE(WEEKDAY(A223,2),"1-Lun","2-Mar","3-Mer","4-Jeu","5-Ven","6-Sam","7-Dim")&amp;"-"&amp;TEXT(A223,"hh")&amp;"h"</f>
        <v>1-Lun-10h</v>
      </c>
    </row>
    <row r="224" spans="1:13" x14ac:dyDescent="0.2">
      <c r="A224" s="4">
        <v>41351.472094907411</v>
      </c>
      <c r="C224" s="3">
        <v>20</v>
      </c>
      <c r="D224" s="3">
        <v>213</v>
      </c>
      <c r="E224" s="3">
        <v>0</v>
      </c>
      <c r="F224" s="3">
        <v>0</v>
      </c>
      <c r="G224" s="3">
        <v>2</v>
      </c>
      <c r="H224" s="3">
        <v>1</v>
      </c>
      <c r="I224" s="3" t="s">
        <v>21</v>
      </c>
      <c r="J224" s="3" t="s">
        <v>90</v>
      </c>
      <c r="K224" s="3" t="s">
        <v>10</v>
      </c>
      <c r="L224" t="str">
        <f>IF(E224&gt;10,"oui","non")</f>
        <v>non</v>
      </c>
      <c r="M224" t="str">
        <f>CHOOSE(WEEKDAY(A224,2),"1-Lun","2-Mar","3-Mer","4-Jeu","5-Ven","6-Sam","7-Dim")&amp;"-"&amp;TEXT(A224,"hh")&amp;"h"</f>
        <v>1-Lun-11h</v>
      </c>
    </row>
    <row r="225" spans="1:13" x14ac:dyDescent="0.2">
      <c r="A225" s="4">
        <v>41351.474953703706</v>
      </c>
      <c r="C225" s="3">
        <v>0</v>
      </c>
      <c r="D225" s="3">
        <v>26</v>
      </c>
      <c r="E225" s="3">
        <v>0</v>
      </c>
      <c r="F225" s="3">
        <v>0</v>
      </c>
      <c r="G225" s="3">
        <v>0</v>
      </c>
      <c r="H225" s="3">
        <v>0</v>
      </c>
      <c r="I225" s="3" t="s">
        <v>11</v>
      </c>
      <c r="K225" s="3" t="s">
        <v>10</v>
      </c>
      <c r="L225" t="str">
        <f>IF(E225&gt;10,"oui","non")</f>
        <v>non</v>
      </c>
      <c r="M225" t="str">
        <f>CHOOSE(WEEKDAY(A225,2),"1-Lun","2-Mar","3-Mer","4-Jeu","5-Ven","6-Sam","7-Dim")&amp;"-"&amp;TEXT(A225,"hh")&amp;"h"</f>
        <v>1-Lun-11h</v>
      </c>
    </row>
    <row r="226" spans="1:13" x14ac:dyDescent="0.2">
      <c r="A226" s="4">
        <v>41351.513379629629</v>
      </c>
      <c r="B226" s="3" t="s">
        <v>248</v>
      </c>
      <c r="C226" s="3">
        <v>15</v>
      </c>
      <c r="D226" s="3">
        <v>202</v>
      </c>
      <c r="E226" s="3">
        <v>235</v>
      </c>
      <c r="F226" s="3">
        <v>3585</v>
      </c>
      <c r="G226" s="3">
        <v>1</v>
      </c>
      <c r="H226" s="3">
        <v>4</v>
      </c>
      <c r="I226" s="3" t="s">
        <v>8</v>
      </c>
      <c r="K226" s="3" t="s">
        <v>10</v>
      </c>
      <c r="L226" t="str">
        <f>IF(E226&gt;10,"oui","non")</f>
        <v>oui</v>
      </c>
      <c r="M226" t="str">
        <f>CHOOSE(WEEKDAY(A226,2),"1-Lun","2-Mar","3-Mer","4-Jeu","5-Ven","6-Sam","7-Dim")&amp;"-"&amp;TEXT(A226,"hh")&amp;"h"</f>
        <v>1-Lun-12h</v>
      </c>
    </row>
    <row r="227" spans="1:13" x14ac:dyDescent="0.2">
      <c r="A227" s="4">
        <v>41351.625428240739</v>
      </c>
      <c r="C227" s="3">
        <v>0</v>
      </c>
      <c r="D227" s="3">
        <v>25</v>
      </c>
      <c r="E227" s="3">
        <v>0</v>
      </c>
      <c r="F227" s="3">
        <v>0</v>
      </c>
      <c r="G227" s="3">
        <v>0</v>
      </c>
      <c r="H227" s="3">
        <v>0</v>
      </c>
      <c r="I227" s="3" t="s">
        <v>21</v>
      </c>
      <c r="K227" s="3" t="s">
        <v>10</v>
      </c>
      <c r="L227" t="str">
        <f>IF(E227&gt;10,"oui","non")</f>
        <v>non</v>
      </c>
      <c r="M227" t="str">
        <f>CHOOSE(WEEKDAY(A227,2),"1-Lun","2-Mar","3-Mer","4-Jeu","5-Ven","6-Sam","7-Dim")&amp;"-"&amp;TEXT(A227,"hh")&amp;"h"</f>
        <v>1-Lun-15h</v>
      </c>
    </row>
    <row r="228" spans="1:13" x14ac:dyDescent="0.2">
      <c r="A228" s="4">
        <v>41351.626736111109</v>
      </c>
      <c r="C228" s="3">
        <v>0</v>
      </c>
      <c r="D228" s="3">
        <v>20</v>
      </c>
      <c r="E228" s="3">
        <v>0</v>
      </c>
      <c r="F228" s="3">
        <v>0</v>
      </c>
      <c r="G228" s="3">
        <v>0</v>
      </c>
      <c r="H228" s="3">
        <v>0</v>
      </c>
      <c r="I228" s="3" t="s">
        <v>21</v>
      </c>
      <c r="J228" s="3" t="s">
        <v>208</v>
      </c>
      <c r="K228" s="3" t="s">
        <v>10</v>
      </c>
      <c r="L228" t="str">
        <f>IF(E228&gt;10,"oui","non")</f>
        <v>non</v>
      </c>
      <c r="M228" t="str">
        <f>CHOOSE(WEEKDAY(A228,2),"1-Lun","2-Mar","3-Mer","4-Jeu","5-Ven","6-Sam","7-Dim")&amp;"-"&amp;TEXT(A228,"hh")&amp;"h"</f>
        <v>1-Lun-15h</v>
      </c>
    </row>
    <row r="229" spans="1:13" x14ac:dyDescent="0.2">
      <c r="A229" s="4">
        <v>41351.627326388887</v>
      </c>
      <c r="B229" s="3" t="s">
        <v>248</v>
      </c>
      <c r="C229" s="3">
        <v>19</v>
      </c>
      <c r="D229" s="3">
        <v>246</v>
      </c>
      <c r="E229" s="3">
        <v>13</v>
      </c>
      <c r="F229" s="3">
        <v>0</v>
      </c>
      <c r="G229" s="3">
        <v>1</v>
      </c>
      <c r="H229" s="3">
        <v>4</v>
      </c>
      <c r="I229" s="3" t="s">
        <v>22</v>
      </c>
      <c r="K229" s="3" t="s">
        <v>17</v>
      </c>
      <c r="L229" t="str">
        <f>IF(E229&gt;10,"oui","non")</f>
        <v>oui</v>
      </c>
      <c r="M229" t="str">
        <f>CHOOSE(WEEKDAY(A229,2),"1-Lun","2-Mar","3-Mer","4-Jeu","5-Ven","6-Sam","7-Dim")&amp;"-"&amp;TEXT(A229,"hh")&amp;"h"</f>
        <v>1-Lun-15h</v>
      </c>
    </row>
    <row r="230" spans="1:13" x14ac:dyDescent="0.2">
      <c r="A230" s="4">
        <v>41351.633287037039</v>
      </c>
      <c r="C230" s="3">
        <v>0</v>
      </c>
      <c r="D230" s="3">
        <v>27</v>
      </c>
      <c r="E230" s="3">
        <v>0</v>
      </c>
      <c r="F230" s="3">
        <v>0</v>
      </c>
      <c r="G230" s="3">
        <v>0</v>
      </c>
      <c r="H230" s="3">
        <v>0</v>
      </c>
      <c r="I230" s="3" t="s">
        <v>11</v>
      </c>
      <c r="J230" s="3" t="s">
        <v>86</v>
      </c>
      <c r="K230" s="3" t="s">
        <v>10</v>
      </c>
      <c r="L230" t="str">
        <f>IF(E230&gt;10,"oui","non")</f>
        <v>non</v>
      </c>
      <c r="M230" t="str">
        <f>CHOOSE(WEEKDAY(A230,2),"1-Lun","2-Mar","3-Mer","4-Jeu","5-Ven","6-Sam","7-Dim")&amp;"-"&amp;TEXT(A230,"hh")&amp;"h"</f>
        <v>1-Lun-15h</v>
      </c>
    </row>
    <row r="231" spans="1:13" x14ac:dyDescent="0.2">
      <c r="A231" s="4">
        <v>41351.638611111113</v>
      </c>
      <c r="B231" s="3" t="s">
        <v>247</v>
      </c>
      <c r="C231" s="3">
        <v>15</v>
      </c>
      <c r="D231" s="3">
        <v>12</v>
      </c>
      <c r="E231" s="3">
        <v>75</v>
      </c>
      <c r="F231" s="3">
        <v>0</v>
      </c>
      <c r="G231" s="3">
        <v>1</v>
      </c>
      <c r="H231" s="3">
        <v>4</v>
      </c>
      <c r="I231" s="3" t="s">
        <v>16</v>
      </c>
      <c r="K231" s="3" t="s">
        <v>17</v>
      </c>
      <c r="L231" t="str">
        <f>IF(E231&gt;10,"oui","non")</f>
        <v>oui</v>
      </c>
      <c r="M231" t="str">
        <f>CHOOSE(WEEKDAY(A231,2),"1-Lun","2-Mar","3-Mer","4-Jeu","5-Ven","6-Sam","7-Dim")&amp;"-"&amp;TEXT(A231,"hh")&amp;"h"</f>
        <v>1-Lun-15h</v>
      </c>
    </row>
    <row r="232" spans="1:13" x14ac:dyDescent="0.2">
      <c r="A232" s="4">
        <v>41351.651284722226</v>
      </c>
      <c r="B232" s="3" t="s">
        <v>247</v>
      </c>
      <c r="C232" s="3">
        <v>15</v>
      </c>
      <c r="D232" s="3">
        <v>185</v>
      </c>
      <c r="E232" s="3">
        <v>276</v>
      </c>
      <c r="F232" s="3">
        <v>0</v>
      </c>
      <c r="G232" s="3">
        <v>1</v>
      </c>
      <c r="H232" s="3">
        <v>4</v>
      </c>
      <c r="I232" s="3" t="s">
        <v>30</v>
      </c>
      <c r="J232" s="3" t="s">
        <v>223</v>
      </c>
      <c r="K232" s="3" t="s">
        <v>17</v>
      </c>
      <c r="L232" t="str">
        <f>IF(E232&gt;10,"oui","non")</f>
        <v>oui</v>
      </c>
      <c r="M232" t="str">
        <f>CHOOSE(WEEKDAY(A232,2),"1-Lun","2-Mar","3-Mer","4-Jeu","5-Ven","6-Sam","7-Dim")&amp;"-"&amp;TEXT(A232,"hh")&amp;"h"</f>
        <v>1-Lun-15h</v>
      </c>
    </row>
    <row r="233" spans="1:13" x14ac:dyDescent="0.2">
      <c r="A233" s="4">
        <v>41351.660775462966</v>
      </c>
      <c r="C233" s="3">
        <v>0</v>
      </c>
      <c r="D233" s="3">
        <v>25</v>
      </c>
      <c r="E233" s="3">
        <v>0</v>
      </c>
      <c r="F233" s="3">
        <v>0</v>
      </c>
      <c r="G233" s="3">
        <v>0</v>
      </c>
      <c r="H233" s="3">
        <v>0</v>
      </c>
      <c r="I233" s="3" t="s">
        <v>8</v>
      </c>
      <c r="J233" s="3" t="s">
        <v>162</v>
      </c>
      <c r="K233" s="3" t="s">
        <v>10</v>
      </c>
      <c r="L233" t="str">
        <f>IF(E233&gt;10,"oui","non")</f>
        <v>non</v>
      </c>
      <c r="M233" t="str">
        <f>CHOOSE(WEEKDAY(A233,2),"1-Lun","2-Mar","3-Mer","4-Jeu","5-Ven","6-Sam","7-Dim")&amp;"-"&amp;TEXT(A233,"hh")&amp;"h"</f>
        <v>1-Lun-15h</v>
      </c>
    </row>
    <row r="234" spans="1:13" x14ac:dyDescent="0.2">
      <c r="A234" s="4">
        <v>41351.681145833332</v>
      </c>
      <c r="B234" s="3" t="s">
        <v>248</v>
      </c>
      <c r="C234" s="3">
        <v>15</v>
      </c>
      <c r="D234" s="3">
        <v>15</v>
      </c>
      <c r="E234" s="3">
        <v>193</v>
      </c>
      <c r="F234" s="3">
        <v>0</v>
      </c>
      <c r="G234" s="3">
        <v>1</v>
      </c>
      <c r="H234" s="3">
        <v>4</v>
      </c>
      <c r="I234" s="3" t="s">
        <v>21</v>
      </c>
      <c r="J234" s="3" t="s">
        <v>240</v>
      </c>
      <c r="K234" s="3" t="s">
        <v>10</v>
      </c>
      <c r="L234" t="str">
        <f>IF(E234&gt;10,"oui","non")</f>
        <v>oui</v>
      </c>
      <c r="M234" t="str">
        <f>CHOOSE(WEEKDAY(A234,2),"1-Lun","2-Mar","3-Mer","4-Jeu","5-Ven","6-Sam","7-Dim")&amp;"-"&amp;TEXT(A234,"hh")&amp;"h"</f>
        <v>1-Lun-16h</v>
      </c>
    </row>
    <row r="235" spans="1:13" x14ac:dyDescent="0.2">
      <c r="A235" s="4">
        <v>41352.386932870373</v>
      </c>
      <c r="B235" s="3" t="s">
        <v>247</v>
      </c>
      <c r="C235" s="3">
        <v>16</v>
      </c>
      <c r="D235" s="3">
        <v>13</v>
      </c>
      <c r="E235" s="3">
        <v>125</v>
      </c>
      <c r="F235" s="3">
        <v>0</v>
      </c>
      <c r="G235" s="3">
        <v>0</v>
      </c>
      <c r="H235" s="3">
        <v>4</v>
      </c>
      <c r="I235" s="3" t="s">
        <v>24</v>
      </c>
      <c r="J235" s="3" t="s">
        <v>25</v>
      </c>
      <c r="K235" s="3" t="s">
        <v>17</v>
      </c>
      <c r="L235" t="str">
        <f>IF(E235&gt;10,"oui","non")</f>
        <v>oui</v>
      </c>
      <c r="M235" t="str">
        <f>CHOOSE(WEEKDAY(A235,2),"1-Lun","2-Mar","3-Mer","4-Jeu","5-Ven","6-Sam","7-Dim")&amp;"-"&amp;TEXT(A235,"hh")&amp;"h"</f>
        <v>2-Mar-09h</v>
      </c>
    </row>
    <row r="236" spans="1:13" x14ac:dyDescent="0.2">
      <c r="A236" s="4">
        <v>41352.389479166668</v>
      </c>
      <c r="B236" s="3" t="s">
        <v>248</v>
      </c>
      <c r="C236" s="3">
        <v>15</v>
      </c>
      <c r="D236" s="3">
        <v>37</v>
      </c>
      <c r="E236" s="3">
        <v>63</v>
      </c>
      <c r="F236" s="3">
        <v>0</v>
      </c>
      <c r="G236" s="3">
        <v>2</v>
      </c>
      <c r="H236" s="3">
        <v>4</v>
      </c>
      <c r="I236" s="3" t="s">
        <v>8</v>
      </c>
      <c r="K236" s="3" t="s">
        <v>10</v>
      </c>
      <c r="L236" t="str">
        <f>IF(E236&gt;10,"oui","non")</f>
        <v>oui</v>
      </c>
      <c r="M236" t="str">
        <f>CHOOSE(WEEKDAY(A236,2),"1-Lun","2-Mar","3-Mer","4-Jeu","5-Ven","6-Sam","7-Dim")&amp;"-"&amp;TEXT(A236,"hh")&amp;"h"</f>
        <v>2-Mar-09h</v>
      </c>
    </row>
    <row r="237" spans="1:13" x14ac:dyDescent="0.2">
      <c r="A237" s="4">
        <v>41352.43141203704</v>
      </c>
      <c r="C237" s="3">
        <v>0</v>
      </c>
      <c r="D237" s="3">
        <v>25</v>
      </c>
      <c r="E237" s="3">
        <v>0</v>
      </c>
      <c r="F237" s="3">
        <v>0</v>
      </c>
      <c r="G237" s="3">
        <v>0</v>
      </c>
      <c r="H237" s="3">
        <v>0</v>
      </c>
      <c r="I237" s="3" t="s">
        <v>35</v>
      </c>
      <c r="J237" s="3" t="s">
        <v>72</v>
      </c>
      <c r="K237" s="3" t="s">
        <v>17</v>
      </c>
      <c r="L237" t="str">
        <f>IF(E237&gt;10,"oui","non")</f>
        <v>non</v>
      </c>
      <c r="M237" t="str">
        <f>CHOOSE(WEEKDAY(A237,2),"1-Lun","2-Mar","3-Mer","4-Jeu","5-Ven","6-Sam","7-Dim")&amp;"-"&amp;TEXT(A237,"hh")&amp;"h"</f>
        <v>2-Mar-10h</v>
      </c>
    </row>
    <row r="238" spans="1:13" x14ac:dyDescent="0.2">
      <c r="A238" s="4">
        <v>41352.433865740742</v>
      </c>
      <c r="B238" s="3" t="s">
        <v>247</v>
      </c>
      <c r="C238" s="3">
        <v>16</v>
      </c>
      <c r="D238" s="3">
        <v>304</v>
      </c>
      <c r="E238" s="3">
        <v>136</v>
      </c>
      <c r="F238" s="3">
        <v>0</v>
      </c>
      <c r="G238" s="3">
        <v>0</v>
      </c>
      <c r="H238" s="3">
        <v>4</v>
      </c>
      <c r="I238" s="3" t="s">
        <v>13</v>
      </c>
      <c r="J238" s="3" t="s">
        <v>75</v>
      </c>
      <c r="K238" s="3" t="s">
        <v>10</v>
      </c>
      <c r="L238" t="str">
        <f>IF(E238&gt;10,"oui","non")</f>
        <v>oui</v>
      </c>
      <c r="M238" t="str">
        <f>CHOOSE(WEEKDAY(A238,2),"1-Lun","2-Mar","3-Mer","4-Jeu","5-Ven","6-Sam","7-Dim")&amp;"-"&amp;TEXT(A238,"hh")&amp;"h"</f>
        <v>2-Mar-10h</v>
      </c>
    </row>
    <row r="239" spans="1:13" x14ac:dyDescent="0.2">
      <c r="A239" s="4">
        <v>41352.442743055559</v>
      </c>
      <c r="C239" s="3">
        <v>0</v>
      </c>
      <c r="D239" s="3">
        <v>25</v>
      </c>
      <c r="E239" s="3">
        <v>0</v>
      </c>
      <c r="F239" s="3">
        <v>0</v>
      </c>
      <c r="G239" s="3">
        <v>0</v>
      </c>
      <c r="H239" s="3">
        <v>0</v>
      </c>
      <c r="I239" s="3" t="s">
        <v>16</v>
      </c>
      <c r="K239" s="3" t="s">
        <v>17</v>
      </c>
      <c r="L239" t="str">
        <f>IF(E239&gt;10,"oui","non")</f>
        <v>non</v>
      </c>
      <c r="M239" t="str">
        <f>CHOOSE(WEEKDAY(A239,2),"1-Lun","2-Mar","3-Mer","4-Jeu","5-Ven","6-Sam","7-Dim")&amp;"-"&amp;TEXT(A239,"hh")&amp;"h"</f>
        <v>2-Mar-10h</v>
      </c>
    </row>
    <row r="240" spans="1:13" x14ac:dyDescent="0.2">
      <c r="A240" s="4">
        <v>41352.481192129628</v>
      </c>
      <c r="C240" s="3">
        <v>0</v>
      </c>
      <c r="D240" s="3">
        <v>24</v>
      </c>
      <c r="E240" s="3">
        <v>0</v>
      </c>
      <c r="F240" s="3">
        <v>0</v>
      </c>
      <c r="G240" s="3">
        <v>0</v>
      </c>
      <c r="H240" s="3">
        <v>0</v>
      </c>
      <c r="I240" s="3" t="s">
        <v>8</v>
      </c>
      <c r="K240" s="3" t="s">
        <v>10</v>
      </c>
      <c r="L240" t="str">
        <f>IF(E240&gt;10,"oui","non")</f>
        <v>non</v>
      </c>
      <c r="M240" t="str">
        <f>CHOOSE(WEEKDAY(A240,2),"1-Lun","2-Mar","3-Mer","4-Jeu","5-Ven","6-Sam","7-Dim")&amp;"-"&amp;TEXT(A240,"hh")&amp;"h"</f>
        <v>2-Mar-11h</v>
      </c>
    </row>
    <row r="241" spans="1:13" x14ac:dyDescent="0.2">
      <c r="A241" s="4">
        <v>41352.495196759257</v>
      </c>
      <c r="B241" s="3" t="s">
        <v>248</v>
      </c>
      <c r="C241" s="3">
        <v>15</v>
      </c>
      <c r="D241" s="3">
        <v>10</v>
      </c>
      <c r="E241" s="3">
        <v>47</v>
      </c>
      <c r="F241" s="3">
        <v>0</v>
      </c>
      <c r="G241" s="3">
        <v>2</v>
      </c>
      <c r="H241" s="3">
        <v>4</v>
      </c>
      <c r="I241" s="3" t="s">
        <v>8</v>
      </c>
      <c r="J241" s="3" t="s">
        <v>137</v>
      </c>
      <c r="K241" s="3" t="s">
        <v>10</v>
      </c>
      <c r="L241" t="str">
        <f>IF(E241&gt;10,"oui","non")</f>
        <v>oui</v>
      </c>
      <c r="M241" t="str">
        <f>CHOOSE(WEEKDAY(A241,2),"1-Lun","2-Mar","3-Mer","4-Jeu","5-Ven","6-Sam","7-Dim")&amp;"-"&amp;TEXT(A241,"hh")&amp;"h"</f>
        <v>2-Mar-11h</v>
      </c>
    </row>
    <row r="242" spans="1:13" x14ac:dyDescent="0.2">
      <c r="A242" s="4">
        <v>41352.510023148148</v>
      </c>
      <c r="B242" s="3" t="s">
        <v>247</v>
      </c>
      <c r="C242" s="3">
        <v>21</v>
      </c>
      <c r="D242" s="3">
        <v>88</v>
      </c>
      <c r="E242" s="3">
        <v>79</v>
      </c>
      <c r="F242" s="3">
        <v>0</v>
      </c>
      <c r="G242" s="3">
        <v>1</v>
      </c>
      <c r="H242" s="3">
        <v>4</v>
      </c>
      <c r="I242" s="3" t="s">
        <v>21</v>
      </c>
      <c r="J242" s="3" t="s">
        <v>153</v>
      </c>
      <c r="K242" s="3" t="s">
        <v>10</v>
      </c>
      <c r="L242" t="str">
        <f>IF(E242&gt;10,"oui","non")</f>
        <v>oui</v>
      </c>
      <c r="M242" t="str">
        <f>CHOOSE(WEEKDAY(A242,2),"1-Lun","2-Mar","3-Mer","4-Jeu","5-Ven","6-Sam","7-Dim")&amp;"-"&amp;TEXT(A242,"hh")&amp;"h"</f>
        <v>2-Mar-12h</v>
      </c>
    </row>
    <row r="243" spans="1:13" x14ac:dyDescent="0.2">
      <c r="A243" s="4">
        <v>41352.511504629627</v>
      </c>
      <c r="B243" s="3" t="s">
        <v>247</v>
      </c>
      <c r="C243" s="3">
        <v>23</v>
      </c>
      <c r="D243" s="3">
        <v>48</v>
      </c>
      <c r="E243" s="3">
        <v>38</v>
      </c>
      <c r="F243" s="3">
        <v>0</v>
      </c>
      <c r="G243" s="3">
        <v>1</v>
      </c>
      <c r="H243" s="3">
        <v>4</v>
      </c>
      <c r="I243" s="3" t="s">
        <v>13</v>
      </c>
      <c r="J243" s="3" t="s">
        <v>157</v>
      </c>
      <c r="K243" s="3" t="s">
        <v>10</v>
      </c>
      <c r="L243" t="str">
        <f>IF(E243&gt;10,"oui","non")</f>
        <v>oui</v>
      </c>
      <c r="M243" t="str">
        <f>CHOOSE(WEEKDAY(A243,2),"1-Lun","2-Mar","3-Mer","4-Jeu","5-Ven","6-Sam","7-Dim")&amp;"-"&amp;TEXT(A243,"hh")&amp;"h"</f>
        <v>2-Mar-12h</v>
      </c>
    </row>
    <row r="244" spans="1:13" x14ac:dyDescent="0.2">
      <c r="A244" s="4">
        <v>41352.566412037035</v>
      </c>
      <c r="C244" s="3">
        <v>15</v>
      </c>
      <c r="D244" s="3">
        <v>410</v>
      </c>
      <c r="E244" s="3">
        <v>0</v>
      </c>
      <c r="F244" s="3">
        <v>0</v>
      </c>
      <c r="G244" s="3">
        <v>2</v>
      </c>
      <c r="H244" s="3">
        <v>1</v>
      </c>
      <c r="I244" s="3" t="s">
        <v>30</v>
      </c>
      <c r="J244" s="3" t="s">
        <v>124</v>
      </c>
      <c r="K244" s="3" t="s">
        <v>17</v>
      </c>
      <c r="L244" t="str">
        <f>IF(E244&gt;10,"oui","non")</f>
        <v>non</v>
      </c>
      <c r="M244" t="str">
        <f>CHOOSE(WEEKDAY(A244,2),"1-Lun","2-Mar","3-Mer","4-Jeu","5-Ven","6-Sam","7-Dim")&amp;"-"&amp;TEXT(A244,"hh")&amp;"h"</f>
        <v>2-Mar-13h</v>
      </c>
    </row>
    <row r="245" spans="1:13" x14ac:dyDescent="0.2">
      <c r="A245" s="4">
        <v>41352.579467592594</v>
      </c>
      <c r="B245" s="3" t="s">
        <v>247</v>
      </c>
      <c r="C245" s="3">
        <v>15</v>
      </c>
      <c r="D245" s="3">
        <v>142</v>
      </c>
      <c r="E245" s="3">
        <v>62</v>
      </c>
      <c r="F245" s="3">
        <v>0</v>
      </c>
      <c r="G245" s="3">
        <v>1</v>
      </c>
      <c r="H245" s="3">
        <v>4</v>
      </c>
      <c r="I245" s="3" t="s">
        <v>8</v>
      </c>
      <c r="K245" s="3" t="s">
        <v>10</v>
      </c>
      <c r="L245" t="str">
        <f>IF(E245&gt;10,"oui","non")</f>
        <v>oui</v>
      </c>
      <c r="M245" t="str">
        <f>CHOOSE(WEEKDAY(A245,2),"1-Lun","2-Mar","3-Mer","4-Jeu","5-Ven","6-Sam","7-Dim")&amp;"-"&amp;TEXT(A245,"hh")&amp;"h"</f>
        <v>2-Mar-13h</v>
      </c>
    </row>
    <row r="246" spans="1:13" x14ac:dyDescent="0.2">
      <c r="A246" s="4">
        <v>41352.649224537039</v>
      </c>
      <c r="B246" s="3" t="s">
        <v>248</v>
      </c>
      <c r="C246" s="3">
        <v>14</v>
      </c>
      <c r="D246" s="3">
        <v>19</v>
      </c>
      <c r="E246" s="3">
        <v>35</v>
      </c>
      <c r="F246" s="3">
        <v>0</v>
      </c>
      <c r="G246" s="3">
        <v>0</v>
      </c>
      <c r="H246" s="3">
        <v>4</v>
      </c>
      <c r="I246" s="3" t="s">
        <v>35</v>
      </c>
      <c r="J246" s="3" t="s">
        <v>221</v>
      </c>
      <c r="K246" s="3" t="s">
        <v>17</v>
      </c>
      <c r="L246" t="str">
        <f>IF(E246&gt;10,"oui","non")</f>
        <v>oui</v>
      </c>
      <c r="M246" t="str">
        <f>CHOOSE(WEEKDAY(A246,2),"1-Lun","2-Mar","3-Mer","4-Jeu","5-Ven","6-Sam","7-Dim")&amp;"-"&amp;TEXT(A246,"hh")&amp;"h"</f>
        <v>2-Mar-15h</v>
      </c>
    </row>
    <row r="247" spans="1:13" x14ac:dyDescent="0.2">
      <c r="A247" s="4">
        <v>41352.658912037034</v>
      </c>
      <c r="B247" s="3" t="s">
        <v>247</v>
      </c>
      <c r="C247" s="3">
        <v>15</v>
      </c>
      <c r="D247" s="3">
        <v>189</v>
      </c>
      <c r="E247" s="3">
        <v>55</v>
      </c>
      <c r="F247" s="3">
        <v>0</v>
      </c>
      <c r="G247" s="3">
        <v>1</v>
      </c>
      <c r="H247" s="3">
        <v>4</v>
      </c>
      <c r="I247" s="3" t="s">
        <v>11</v>
      </c>
      <c r="J247" s="3" t="s">
        <v>225</v>
      </c>
      <c r="K247" s="3" t="s">
        <v>10</v>
      </c>
      <c r="L247" t="str">
        <f>IF(E247&gt;10,"oui","non")</f>
        <v>oui</v>
      </c>
      <c r="M247" t="str">
        <f>CHOOSE(WEEKDAY(A247,2),"1-Lun","2-Mar","3-Mer","4-Jeu","5-Ven","6-Sam","7-Dim")&amp;"-"&amp;TEXT(A247,"hh")&amp;"h"</f>
        <v>2-Mar-15h</v>
      </c>
    </row>
    <row r="248" spans="1:13" x14ac:dyDescent="0.2">
      <c r="A248" s="4">
        <v>41353.430810185186</v>
      </c>
      <c r="B248" s="3" t="s">
        <v>247</v>
      </c>
      <c r="C248" s="3">
        <v>14</v>
      </c>
      <c r="D248" s="3">
        <v>347</v>
      </c>
      <c r="E248" s="3">
        <v>74</v>
      </c>
      <c r="F248" s="3">
        <v>0</v>
      </c>
      <c r="G248" s="3">
        <v>1</v>
      </c>
      <c r="H248" s="3">
        <v>4</v>
      </c>
      <c r="I248" s="3" t="s">
        <v>11</v>
      </c>
      <c r="J248" s="3" t="s">
        <v>71</v>
      </c>
      <c r="K248" s="3" t="s">
        <v>10</v>
      </c>
      <c r="L248" t="str">
        <f>IF(E248&gt;10,"oui","non")</f>
        <v>oui</v>
      </c>
      <c r="M248" t="str">
        <f>CHOOSE(WEEKDAY(A248,2),"1-Lun","2-Mar","3-Mer","4-Jeu","5-Ven","6-Sam","7-Dim")&amp;"-"&amp;TEXT(A248,"hh")&amp;"h"</f>
        <v>3-Mer-10h</v>
      </c>
    </row>
    <row r="249" spans="1:13" x14ac:dyDescent="0.2">
      <c r="A249" s="4">
        <v>41353.450925925928</v>
      </c>
      <c r="C249" s="3">
        <v>0</v>
      </c>
      <c r="D249" s="3">
        <v>27</v>
      </c>
      <c r="E249" s="3">
        <v>0</v>
      </c>
      <c r="F249" s="3">
        <v>0</v>
      </c>
      <c r="G249" s="3">
        <v>0</v>
      </c>
      <c r="H249" s="3">
        <v>0</v>
      </c>
      <c r="I249" s="3" t="s">
        <v>30</v>
      </c>
      <c r="J249" s="3" t="s">
        <v>94</v>
      </c>
      <c r="K249" s="3" t="s">
        <v>17</v>
      </c>
      <c r="L249" t="str">
        <f>IF(E249&gt;10,"oui","non")</f>
        <v>non</v>
      </c>
      <c r="M249" t="str">
        <f>CHOOSE(WEEKDAY(A249,2),"1-Lun","2-Mar","3-Mer","4-Jeu","5-Ven","6-Sam","7-Dim")&amp;"-"&amp;TEXT(A249,"hh")&amp;"h"</f>
        <v>3-Mer-10h</v>
      </c>
    </row>
    <row r="250" spans="1:13" x14ac:dyDescent="0.2">
      <c r="A250" s="4">
        <v>41353.451261574075</v>
      </c>
      <c r="C250" s="3">
        <v>0</v>
      </c>
      <c r="D250" s="3">
        <v>27</v>
      </c>
      <c r="E250" s="3">
        <v>0</v>
      </c>
      <c r="F250" s="3">
        <v>0</v>
      </c>
      <c r="G250" s="3">
        <v>0</v>
      </c>
      <c r="H250" s="3">
        <v>0</v>
      </c>
      <c r="I250" s="3" t="s">
        <v>8</v>
      </c>
      <c r="K250" s="3" t="s">
        <v>10</v>
      </c>
      <c r="L250" t="str">
        <f>IF(E250&gt;10,"oui","non")</f>
        <v>non</v>
      </c>
      <c r="M250" t="str">
        <f>CHOOSE(WEEKDAY(A250,2),"1-Lun","2-Mar","3-Mer","4-Jeu","5-Ven","6-Sam","7-Dim")&amp;"-"&amp;TEXT(A250,"hh")&amp;"h"</f>
        <v>3-Mer-10h</v>
      </c>
    </row>
    <row r="251" spans="1:13" x14ac:dyDescent="0.2">
      <c r="A251" s="4">
        <v>41353.458101851851</v>
      </c>
      <c r="C251" s="3">
        <v>0</v>
      </c>
      <c r="D251" s="3">
        <v>26</v>
      </c>
      <c r="E251" s="3">
        <v>0</v>
      </c>
      <c r="F251" s="3">
        <v>0</v>
      </c>
      <c r="G251" s="3">
        <v>0</v>
      </c>
      <c r="H251" s="3">
        <v>0</v>
      </c>
      <c r="I251" s="3" t="s">
        <v>35</v>
      </c>
      <c r="J251" s="3" t="s">
        <v>99</v>
      </c>
      <c r="K251" s="3" t="s">
        <v>17</v>
      </c>
      <c r="L251" t="str">
        <f>IF(E251&gt;10,"oui","non")</f>
        <v>non</v>
      </c>
      <c r="M251" t="str">
        <f>CHOOSE(WEEKDAY(A251,2),"1-Lun","2-Mar","3-Mer","4-Jeu","5-Ven","6-Sam","7-Dim")&amp;"-"&amp;TEXT(A251,"hh")&amp;"h"</f>
        <v>3-Mer-10h</v>
      </c>
    </row>
    <row r="252" spans="1:13" x14ac:dyDescent="0.2">
      <c r="A252" s="4">
        <v>41353.531817129631</v>
      </c>
      <c r="C252" s="3">
        <v>0</v>
      </c>
      <c r="D252" s="3">
        <v>27</v>
      </c>
      <c r="E252" s="3">
        <v>0</v>
      </c>
      <c r="F252" s="3">
        <v>0</v>
      </c>
      <c r="G252" s="3">
        <v>0</v>
      </c>
      <c r="H252" s="3">
        <v>0</v>
      </c>
      <c r="I252" s="3" t="s">
        <v>13</v>
      </c>
      <c r="J252" s="3" t="s">
        <v>167</v>
      </c>
      <c r="K252" s="3" t="s">
        <v>10</v>
      </c>
      <c r="L252" t="str">
        <f>IF(E252&gt;10,"oui","non")</f>
        <v>non</v>
      </c>
      <c r="M252" t="str">
        <f>CHOOSE(WEEKDAY(A252,2),"1-Lun","2-Mar","3-Mer","4-Jeu","5-Ven","6-Sam","7-Dim")&amp;"-"&amp;TEXT(A252,"hh")&amp;"h"</f>
        <v>3-Mer-12h</v>
      </c>
    </row>
    <row r="253" spans="1:13" x14ac:dyDescent="0.2">
      <c r="A253" s="4">
        <v>41353.561493055553</v>
      </c>
      <c r="B253" s="3" t="s">
        <v>248</v>
      </c>
      <c r="C253" s="3">
        <v>14</v>
      </c>
      <c r="D253" s="3">
        <v>224</v>
      </c>
      <c r="E253" s="3">
        <v>102</v>
      </c>
      <c r="F253" s="3">
        <v>0</v>
      </c>
      <c r="G253" s="3">
        <v>1</v>
      </c>
      <c r="H253" s="3">
        <v>4</v>
      </c>
      <c r="I253" s="3" t="s">
        <v>21</v>
      </c>
      <c r="J253" s="3" t="s">
        <v>174</v>
      </c>
      <c r="K253" s="3" t="s">
        <v>10</v>
      </c>
      <c r="L253" t="str">
        <f>IF(E253&gt;10,"oui","non")</f>
        <v>oui</v>
      </c>
      <c r="M253" t="str">
        <f>CHOOSE(WEEKDAY(A253,2),"1-Lun","2-Mar","3-Mer","4-Jeu","5-Ven","6-Sam","7-Dim")&amp;"-"&amp;TEXT(A253,"hh")&amp;"h"</f>
        <v>3-Mer-13h</v>
      </c>
    </row>
    <row r="254" spans="1:13" x14ac:dyDescent="0.2">
      <c r="A254" s="4">
        <v>41353.571898148148</v>
      </c>
      <c r="C254" s="3">
        <v>0</v>
      </c>
      <c r="D254" s="3">
        <v>24</v>
      </c>
      <c r="E254" s="3">
        <v>0</v>
      </c>
      <c r="F254" s="3">
        <v>0</v>
      </c>
      <c r="G254" s="3">
        <v>0</v>
      </c>
      <c r="H254" s="3">
        <v>0</v>
      </c>
      <c r="I254" s="3" t="s">
        <v>35</v>
      </c>
      <c r="K254" s="3" t="s">
        <v>17</v>
      </c>
      <c r="L254" t="str">
        <f>IF(E254&gt;10,"oui","non")</f>
        <v>non</v>
      </c>
      <c r="M254" t="str">
        <f>CHOOSE(WEEKDAY(A254,2),"1-Lun","2-Mar","3-Mer","4-Jeu","5-Ven","6-Sam","7-Dim")&amp;"-"&amp;TEXT(A254,"hh")&amp;"h"</f>
        <v>3-Mer-13h</v>
      </c>
    </row>
    <row r="255" spans="1:13" x14ac:dyDescent="0.2">
      <c r="A255" s="4">
        <v>41353.578703703701</v>
      </c>
      <c r="C255" s="3">
        <v>0</v>
      </c>
      <c r="D255" s="3">
        <v>28</v>
      </c>
      <c r="E255" s="3">
        <v>0</v>
      </c>
      <c r="F255" s="3">
        <v>0</v>
      </c>
      <c r="G255" s="3">
        <v>0</v>
      </c>
      <c r="H255" s="3">
        <v>0</v>
      </c>
      <c r="I255" s="3" t="s">
        <v>16</v>
      </c>
      <c r="J255" s="3" t="s">
        <v>185</v>
      </c>
      <c r="K255" s="3" t="s">
        <v>17</v>
      </c>
      <c r="L255" t="str">
        <f>IF(E255&gt;10,"oui","non")</f>
        <v>non</v>
      </c>
      <c r="M255" t="str">
        <f>CHOOSE(WEEKDAY(A255,2),"1-Lun","2-Mar","3-Mer","4-Jeu","5-Ven","6-Sam","7-Dim")&amp;"-"&amp;TEXT(A255,"hh")&amp;"h"</f>
        <v>3-Mer-13h</v>
      </c>
    </row>
    <row r="256" spans="1:13" x14ac:dyDescent="0.2">
      <c r="A256" s="4">
        <v>41353.619629629633</v>
      </c>
      <c r="C256" s="3">
        <v>15</v>
      </c>
      <c r="D256" s="3">
        <v>195</v>
      </c>
      <c r="E256" s="3">
        <v>0</v>
      </c>
      <c r="F256" s="3">
        <v>0</v>
      </c>
      <c r="G256" s="3">
        <v>2</v>
      </c>
      <c r="H256" s="3">
        <v>1</v>
      </c>
      <c r="I256" s="3" t="s">
        <v>8</v>
      </c>
      <c r="K256" s="3" t="s">
        <v>10</v>
      </c>
      <c r="L256" t="str">
        <f>IF(E256&gt;10,"oui","non")</f>
        <v>non</v>
      </c>
      <c r="M256" t="str">
        <f>CHOOSE(WEEKDAY(A256,2),"1-Lun","2-Mar","3-Mer","4-Jeu","5-Ven","6-Sam","7-Dim")&amp;"-"&amp;TEXT(A256,"hh")&amp;"h"</f>
        <v>3-Mer-14h</v>
      </c>
    </row>
    <row r="257" spans="1:13" x14ac:dyDescent="0.2">
      <c r="A257" s="4">
        <v>41353.629317129627</v>
      </c>
      <c r="C257" s="3">
        <v>14</v>
      </c>
      <c r="D257" s="3">
        <v>132</v>
      </c>
      <c r="E257" s="3">
        <v>0</v>
      </c>
      <c r="F257" s="3">
        <v>0</v>
      </c>
      <c r="G257" s="3">
        <v>2</v>
      </c>
      <c r="H257" s="3">
        <v>1</v>
      </c>
      <c r="I257" s="3" t="s">
        <v>11</v>
      </c>
      <c r="K257" s="3" t="s">
        <v>10</v>
      </c>
      <c r="L257" t="str">
        <f>IF(E257&gt;10,"oui","non")</f>
        <v>non</v>
      </c>
      <c r="M257" t="str">
        <f>CHOOSE(WEEKDAY(A257,2),"1-Lun","2-Mar","3-Mer","4-Jeu","5-Ven","6-Sam","7-Dim")&amp;"-"&amp;TEXT(A257,"hh")&amp;"h"</f>
        <v>3-Mer-15h</v>
      </c>
    </row>
    <row r="258" spans="1:13" x14ac:dyDescent="0.2">
      <c r="A258" s="4">
        <v>41354.394212962965</v>
      </c>
      <c r="B258" s="3" t="s">
        <v>247</v>
      </c>
      <c r="C258" s="3">
        <v>15</v>
      </c>
      <c r="D258" s="3">
        <v>45</v>
      </c>
      <c r="E258" s="3">
        <v>27</v>
      </c>
      <c r="F258" s="3">
        <v>0</v>
      </c>
      <c r="G258" s="3">
        <v>1</v>
      </c>
      <c r="H258" s="3">
        <v>4</v>
      </c>
      <c r="I258" s="3" t="s">
        <v>16</v>
      </c>
      <c r="J258" s="3" t="s">
        <v>29</v>
      </c>
      <c r="K258" s="3" t="s">
        <v>17</v>
      </c>
      <c r="L258" t="str">
        <f>IF(E258&gt;10,"oui","non")</f>
        <v>oui</v>
      </c>
      <c r="M258" t="str">
        <f>CHOOSE(WEEKDAY(A258,2),"1-Lun","2-Mar","3-Mer","4-Jeu","5-Ven","6-Sam","7-Dim")&amp;"-"&amp;TEXT(A258,"hh")&amp;"h"</f>
        <v>4-Jeu-09h</v>
      </c>
    </row>
    <row r="259" spans="1:13" x14ac:dyDescent="0.2">
      <c r="A259" s="4">
        <v>41354.404918981483</v>
      </c>
      <c r="B259" s="3" t="s">
        <v>248</v>
      </c>
      <c r="C259" s="3">
        <v>15</v>
      </c>
      <c r="D259" s="3">
        <v>62</v>
      </c>
      <c r="E259" s="3">
        <v>37</v>
      </c>
      <c r="F259" s="3">
        <v>0</v>
      </c>
      <c r="G259" s="3">
        <v>0</v>
      </c>
      <c r="H259" s="3">
        <v>4</v>
      </c>
      <c r="I259" s="3" t="s">
        <v>35</v>
      </c>
      <c r="J259" s="3" t="s">
        <v>36</v>
      </c>
      <c r="K259" s="3" t="s">
        <v>17</v>
      </c>
      <c r="L259" t="str">
        <f>IF(E259&gt;10,"oui","non")</f>
        <v>oui</v>
      </c>
      <c r="M259" t="str">
        <f>CHOOSE(WEEKDAY(A259,2),"1-Lun","2-Mar","3-Mer","4-Jeu","5-Ven","6-Sam","7-Dim")&amp;"-"&amp;TEXT(A259,"hh")&amp;"h"</f>
        <v>4-Jeu-09h</v>
      </c>
    </row>
    <row r="260" spans="1:13" x14ac:dyDescent="0.2">
      <c r="A260" s="4">
        <v>41354.408622685187</v>
      </c>
      <c r="B260" s="3" t="s">
        <v>247</v>
      </c>
      <c r="C260" s="3">
        <v>15</v>
      </c>
      <c r="D260" s="3">
        <v>48</v>
      </c>
      <c r="E260" s="3">
        <v>150</v>
      </c>
      <c r="F260" s="3">
        <v>0</v>
      </c>
      <c r="G260" s="3">
        <v>1</v>
      </c>
      <c r="H260" s="3">
        <v>4</v>
      </c>
      <c r="I260" s="3" t="s">
        <v>21</v>
      </c>
      <c r="K260" s="3" t="s">
        <v>10</v>
      </c>
      <c r="L260" t="str">
        <f>IF(E260&gt;10,"oui","non")</f>
        <v>oui</v>
      </c>
      <c r="M260" t="str">
        <f>CHOOSE(WEEKDAY(A260,2),"1-Lun","2-Mar","3-Mer","4-Jeu","5-Ven","6-Sam","7-Dim")&amp;"-"&amp;TEXT(A260,"hh")&amp;"h"</f>
        <v>4-Jeu-09h</v>
      </c>
    </row>
    <row r="261" spans="1:13" x14ac:dyDescent="0.2">
      <c r="A261" s="4">
        <v>41354.426446759258</v>
      </c>
      <c r="B261" s="3" t="s">
        <v>247</v>
      </c>
      <c r="C261" s="3">
        <v>15</v>
      </c>
      <c r="D261" s="3">
        <v>105</v>
      </c>
      <c r="E261" s="3">
        <v>128</v>
      </c>
      <c r="F261" s="3">
        <v>0</v>
      </c>
      <c r="G261" s="3">
        <v>1</v>
      </c>
      <c r="H261" s="3">
        <v>4</v>
      </c>
      <c r="I261" s="3" t="s">
        <v>13</v>
      </c>
      <c r="K261" s="3" t="s">
        <v>10</v>
      </c>
      <c r="L261" t="str">
        <f>IF(E261&gt;10,"oui","non")</f>
        <v>oui</v>
      </c>
      <c r="M261" t="str">
        <f>CHOOSE(WEEKDAY(A261,2),"1-Lun","2-Mar","3-Mer","4-Jeu","5-Ven","6-Sam","7-Dim")&amp;"-"&amp;TEXT(A261,"hh")&amp;"h"</f>
        <v>4-Jeu-10h</v>
      </c>
    </row>
    <row r="262" spans="1:13" x14ac:dyDescent="0.2">
      <c r="A262" s="4">
        <v>41354.438414351855</v>
      </c>
      <c r="C262" s="3">
        <v>14</v>
      </c>
      <c r="D262" s="3">
        <v>600</v>
      </c>
      <c r="E262" s="3">
        <v>0</v>
      </c>
      <c r="F262" s="3">
        <v>0</v>
      </c>
      <c r="G262" s="3">
        <v>1</v>
      </c>
      <c r="H262" s="3">
        <v>1</v>
      </c>
      <c r="I262" s="3" t="s">
        <v>30</v>
      </c>
      <c r="J262" s="3" t="s">
        <v>80</v>
      </c>
      <c r="K262" s="3" t="s">
        <v>17</v>
      </c>
      <c r="L262" t="str">
        <f>IF(E262&gt;10,"oui","non")</f>
        <v>non</v>
      </c>
      <c r="M262" t="str">
        <f>CHOOSE(WEEKDAY(A262,2),"1-Lun","2-Mar","3-Mer","4-Jeu","5-Ven","6-Sam","7-Dim")&amp;"-"&amp;TEXT(A262,"hh")&amp;"h"</f>
        <v>4-Jeu-10h</v>
      </c>
    </row>
    <row r="263" spans="1:13" x14ac:dyDescent="0.2">
      <c r="A263" s="4">
        <v>41354.438692129632</v>
      </c>
      <c r="C263" s="3">
        <v>0</v>
      </c>
      <c r="D263" s="3">
        <v>25</v>
      </c>
      <c r="E263" s="3">
        <v>0</v>
      </c>
      <c r="F263" s="3">
        <v>0</v>
      </c>
      <c r="G263" s="3">
        <v>0</v>
      </c>
      <c r="H263" s="3">
        <v>0</v>
      </c>
      <c r="I263" s="3" t="s">
        <v>21</v>
      </c>
      <c r="K263" s="3" t="s">
        <v>10</v>
      </c>
      <c r="L263" t="str">
        <f>IF(E263&gt;10,"oui","non")</f>
        <v>non</v>
      </c>
      <c r="M263" t="str">
        <f>CHOOSE(WEEKDAY(A263,2),"1-Lun","2-Mar","3-Mer","4-Jeu","5-Ven","6-Sam","7-Dim")&amp;"-"&amp;TEXT(A263,"hh")&amp;"h"</f>
        <v>4-Jeu-10h</v>
      </c>
    </row>
    <row r="264" spans="1:13" x14ac:dyDescent="0.2">
      <c r="A264" s="4">
        <v>41354.463090277779</v>
      </c>
      <c r="C264" s="3">
        <v>0</v>
      </c>
      <c r="D264" s="3">
        <v>25</v>
      </c>
      <c r="E264" s="3">
        <v>0</v>
      </c>
      <c r="F264" s="3">
        <v>0</v>
      </c>
      <c r="G264" s="3">
        <v>0</v>
      </c>
      <c r="H264" s="3">
        <v>0</v>
      </c>
      <c r="I264" s="3" t="s">
        <v>16</v>
      </c>
      <c r="J264" s="3" t="s">
        <v>104</v>
      </c>
      <c r="K264" s="3" t="s">
        <v>17</v>
      </c>
      <c r="L264" t="str">
        <f>IF(E264&gt;10,"oui","non")</f>
        <v>non</v>
      </c>
      <c r="M264" t="str">
        <f>CHOOSE(WEEKDAY(A264,2),"1-Lun","2-Mar","3-Mer","4-Jeu","5-Ven","6-Sam","7-Dim")&amp;"-"&amp;TEXT(A264,"hh")&amp;"h"</f>
        <v>4-Jeu-11h</v>
      </c>
    </row>
    <row r="265" spans="1:13" x14ac:dyDescent="0.2">
      <c r="A265" s="4">
        <v>41354.472974537035</v>
      </c>
      <c r="C265" s="3">
        <v>0</v>
      </c>
      <c r="D265" s="3">
        <v>25</v>
      </c>
      <c r="E265" s="3">
        <v>0</v>
      </c>
      <c r="F265" s="3">
        <v>0</v>
      </c>
      <c r="G265" s="3">
        <v>0</v>
      </c>
      <c r="H265" s="3">
        <v>0</v>
      </c>
      <c r="I265" s="3" t="s">
        <v>8</v>
      </c>
      <c r="K265" s="3" t="s">
        <v>10</v>
      </c>
      <c r="L265" t="str">
        <f>IF(E265&gt;10,"oui","non")</f>
        <v>non</v>
      </c>
      <c r="M265" t="str">
        <f>CHOOSE(WEEKDAY(A265,2),"1-Lun","2-Mar","3-Mer","4-Jeu","5-Ven","6-Sam","7-Dim")&amp;"-"&amp;TEXT(A265,"hh")&amp;"h"</f>
        <v>4-Jeu-11h</v>
      </c>
    </row>
    <row r="266" spans="1:13" x14ac:dyDescent="0.2">
      <c r="A266" s="4">
        <v>41354.493171296293</v>
      </c>
      <c r="B266" s="3" t="s">
        <v>247</v>
      </c>
      <c r="C266" s="3">
        <v>15</v>
      </c>
      <c r="D266" s="3">
        <v>39</v>
      </c>
      <c r="E266" s="3">
        <v>86</v>
      </c>
      <c r="F266" s="3">
        <v>0</v>
      </c>
      <c r="G266" s="3">
        <v>1</v>
      </c>
      <c r="H266" s="3">
        <v>4</v>
      </c>
      <c r="I266" s="3" t="s">
        <v>8</v>
      </c>
      <c r="J266" s="3" t="s">
        <v>140</v>
      </c>
      <c r="K266" s="3" t="s">
        <v>10</v>
      </c>
      <c r="L266" t="str">
        <f>IF(E266&gt;10,"oui","non")</f>
        <v>oui</v>
      </c>
      <c r="M266" t="str">
        <f>CHOOSE(WEEKDAY(A266,2),"1-Lun","2-Mar","3-Mer","4-Jeu","5-Ven","6-Sam","7-Dim")&amp;"-"&amp;TEXT(A266,"hh")&amp;"h"</f>
        <v>4-Jeu-11h</v>
      </c>
    </row>
    <row r="267" spans="1:13" x14ac:dyDescent="0.2">
      <c r="A267" s="4">
        <v>41354.499965277777</v>
      </c>
      <c r="B267" s="3" t="s">
        <v>248</v>
      </c>
      <c r="C267" s="3">
        <v>14</v>
      </c>
      <c r="D267" s="3">
        <v>83</v>
      </c>
      <c r="E267" s="3">
        <v>35</v>
      </c>
      <c r="F267" s="3">
        <v>0</v>
      </c>
      <c r="G267" s="3">
        <v>0</v>
      </c>
      <c r="H267" s="3">
        <v>4</v>
      </c>
      <c r="I267" s="3" t="s">
        <v>21</v>
      </c>
      <c r="J267" s="3" t="s">
        <v>144</v>
      </c>
      <c r="K267" s="3" t="s">
        <v>10</v>
      </c>
      <c r="L267" t="str">
        <f>IF(E267&gt;10,"oui","non")</f>
        <v>oui</v>
      </c>
      <c r="M267" t="str">
        <f>CHOOSE(WEEKDAY(A267,2),"1-Lun","2-Mar","3-Mer","4-Jeu","5-Ven","6-Sam","7-Dim")&amp;"-"&amp;TEXT(A267,"hh")&amp;"h"</f>
        <v>4-Jeu-11h</v>
      </c>
    </row>
    <row r="268" spans="1:13" x14ac:dyDescent="0.2">
      <c r="A268" s="4">
        <v>41354.547361111108</v>
      </c>
      <c r="C268" s="3">
        <v>0</v>
      </c>
      <c r="D268" s="3">
        <v>24</v>
      </c>
      <c r="E268" s="3">
        <v>0</v>
      </c>
      <c r="F268" s="3">
        <v>0</v>
      </c>
      <c r="G268" s="3">
        <v>0</v>
      </c>
      <c r="H268" s="3">
        <v>0</v>
      </c>
      <c r="I268" s="3" t="s">
        <v>30</v>
      </c>
      <c r="K268" s="3" t="s">
        <v>17</v>
      </c>
      <c r="L268" t="str">
        <f>IF(E268&gt;10,"oui","non")</f>
        <v>non</v>
      </c>
      <c r="M268" t="str">
        <f>CHOOSE(WEEKDAY(A268,2),"1-Lun","2-Mar","3-Mer","4-Jeu","5-Ven","6-Sam","7-Dim")&amp;"-"&amp;TEXT(A268,"hh")&amp;"h"</f>
        <v>4-Jeu-13h</v>
      </c>
    </row>
    <row r="269" spans="1:13" x14ac:dyDescent="0.2">
      <c r="A269" s="4">
        <v>41354.561932870369</v>
      </c>
      <c r="C269" s="3">
        <v>0</v>
      </c>
      <c r="D269" s="3">
        <v>23</v>
      </c>
      <c r="E269" s="3">
        <v>0</v>
      </c>
      <c r="F269" s="3">
        <v>0</v>
      </c>
      <c r="G269" s="3">
        <v>0</v>
      </c>
      <c r="H269" s="3">
        <v>0</v>
      </c>
      <c r="I269" s="3" t="s">
        <v>8</v>
      </c>
      <c r="J269" s="3" t="s">
        <v>76</v>
      </c>
      <c r="K269" s="3" t="s">
        <v>10</v>
      </c>
      <c r="L269" t="str">
        <f>IF(E269&gt;10,"oui","non")</f>
        <v>non</v>
      </c>
      <c r="M269" t="str">
        <f>CHOOSE(WEEKDAY(A269,2),"1-Lun","2-Mar","3-Mer","4-Jeu","5-Ven","6-Sam","7-Dim")&amp;"-"&amp;TEXT(A269,"hh")&amp;"h"</f>
        <v>4-Jeu-13h</v>
      </c>
    </row>
    <row r="270" spans="1:13" x14ac:dyDescent="0.2">
      <c r="A270" s="4">
        <v>41354.598796296297</v>
      </c>
      <c r="C270" s="3">
        <v>0</v>
      </c>
      <c r="D270" s="3">
        <v>24</v>
      </c>
      <c r="E270" s="3">
        <v>0</v>
      </c>
      <c r="F270" s="3">
        <v>0</v>
      </c>
      <c r="G270" s="3">
        <v>0</v>
      </c>
      <c r="H270" s="3">
        <v>0</v>
      </c>
      <c r="I270" s="3" t="s">
        <v>21</v>
      </c>
      <c r="J270" s="3" t="s">
        <v>192</v>
      </c>
      <c r="K270" s="3" t="s">
        <v>10</v>
      </c>
      <c r="L270" t="str">
        <f>IF(E270&gt;10,"oui","non")</f>
        <v>non</v>
      </c>
      <c r="M270" t="str">
        <f>CHOOSE(WEEKDAY(A270,2),"1-Lun","2-Mar","3-Mer","4-Jeu","5-Ven","6-Sam","7-Dim")&amp;"-"&amp;TEXT(A270,"hh")&amp;"h"</f>
        <v>4-Jeu-14h</v>
      </c>
    </row>
    <row r="271" spans="1:13" x14ac:dyDescent="0.2">
      <c r="A271" s="4">
        <v>41354.602627314816</v>
      </c>
      <c r="B271" s="3" t="s">
        <v>248</v>
      </c>
      <c r="C271" s="3">
        <v>14</v>
      </c>
      <c r="D271" s="3">
        <v>135</v>
      </c>
      <c r="E271" s="3">
        <v>111</v>
      </c>
      <c r="F271" s="3">
        <v>0</v>
      </c>
      <c r="G271" s="3">
        <v>1</v>
      </c>
      <c r="H271" s="3">
        <v>4</v>
      </c>
      <c r="I271" s="3" t="s">
        <v>35</v>
      </c>
      <c r="J271" s="3" t="s">
        <v>193</v>
      </c>
      <c r="K271" s="3" t="s">
        <v>17</v>
      </c>
      <c r="L271" t="str">
        <f>IF(E271&gt;10,"oui","non")</f>
        <v>oui</v>
      </c>
      <c r="M271" t="str">
        <f>CHOOSE(WEEKDAY(A271,2),"1-Lun","2-Mar","3-Mer","4-Jeu","5-Ven","6-Sam","7-Dim")&amp;"-"&amp;TEXT(A271,"hh")&amp;"h"</f>
        <v>4-Jeu-14h</v>
      </c>
    </row>
    <row r="272" spans="1:13" x14ac:dyDescent="0.2">
      <c r="A272" s="4">
        <v>41354.605740740742</v>
      </c>
      <c r="C272" s="3">
        <v>16</v>
      </c>
      <c r="D272" s="3">
        <v>121</v>
      </c>
      <c r="E272" s="3">
        <v>0</v>
      </c>
      <c r="F272" s="3">
        <v>0</v>
      </c>
      <c r="G272" s="3">
        <v>2</v>
      </c>
      <c r="H272" s="3">
        <v>1</v>
      </c>
      <c r="I272" s="3" t="s">
        <v>13</v>
      </c>
      <c r="J272" s="3" t="s">
        <v>196</v>
      </c>
      <c r="K272" s="3" t="s">
        <v>10</v>
      </c>
      <c r="L272" t="str">
        <f>IF(E272&gt;10,"oui","non")</f>
        <v>non</v>
      </c>
      <c r="M272" t="str">
        <f>CHOOSE(WEEKDAY(A272,2),"1-Lun","2-Mar","3-Mer","4-Jeu","5-Ven","6-Sam","7-Dim")&amp;"-"&amp;TEXT(A272,"hh")&amp;"h"</f>
        <v>4-Jeu-14h</v>
      </c>
    </row>
    <row r="273" spans="1:13" x14ac:dyDescent="0.2">
      <c r="A273" s="4">
        <v>41354.620150462964</v>
      </c>
      <c r="B273" s="3" t="s">
        <v>247</v>
      </c>
      <c r="C273" s="3">
        <v>16</v>
      </c>
      <c r="D273" s="3">
        <v>156</v>
      </c>
      <c r="E273" s="3">
        <v>41</v>
      </c>
      <c r="F273" s="3">
        <v>0</v>
      </c>
      <c r="G273" s="3">
        <v>0</v>
      </c>
      <c r="H273" s="3">
        <v>4</v>
      </c>
      <c r="I273" s="3" t="s">
        <v>13</v>
      </c>
      <c r="J273" s="3" t="s">
        <v>201</v>
      </c>
      <c r="K273" s="3" t="s">
        <v>10</v>
      </c>
      <c r="L273" t="str">
        <f>IF(E273&gt;10,"oui","non")</f>
        <v>oui</v>
      </c>
      <c r="M273" t="str">
        <f>CHOOSE(WEEKDAY(A273,2),"1-Lun","2-Mar","3-Mer","4-Jeu","5-Ven","6-Sam","7-Dim")&amp;"-"&amp;TEXT(A273,"hh")&amp;"h"</f>
        <v>4-Jeu-14h</v>
      </c>
    </row>
    <row r="274" spans="1:13" x14ac:dyDescent="0.2">
      <c r="A274" s="4">
        <v>41354.631979166668</v>
      </c>
      <c r="B274" s="3" t="s">
        <v>247</v>
      </c>
      <c r="C274" s="3">
        <v>15</v>
      </c>
      <c r="D274" s="3">
        <v>222</v>
      </c>
      <c r="E274" s="3">
        <v>27</v>
      </c>
      <c r="F274" s="3">
        <v>0</v>
      </c>
      <c r="G274" s="3">
        <v>0</v>
      </c>
      <c r="H274" s="3">
        <v>4</v>
      </c>
      <c r="I274" s="3" t="s">
        <v>8</v>
      </c>
      <c r="K274" s="3" t="s">
        <v>10</v>
      </c>
      <c r="L274" t="str">
        <f>IF(E274&gt;10,"oui","non")</f>
        <v>oui</v>
      </c>
      <c r="M274" t="str">
        <f>CHOOSE(WEEKDAY(A274,2),"1-Lun","2-Mar","3-Mer","4-Jeu","5-Ven","6-Sam","7-Dim")&amp;"-"&amp;TEXT(A274,"hh")&amp;"h"</f>
        <v>4-Jeu-15h</v>
      </c>
    </row>
    <row r="275" spans="1:13" x14ac:dyDescent="0.2">
      <c r="A275" s="4">
        <v>41355.386273148149</v>
      </c>
      <c r="B275" s="3" t="s">
        <v>248</v>
      </c>
      <c r="C275" s="3">
        <v>15</v>
      </c>
      <c r="D275" s="3">
        <v>25</v>
      </c>
      <c r="E275" s="3">
        <v>96</v>
      </c>
      <c r="F275" s="3">
        <v>0</v>
      </c>
      <c r="G275" s="3">
        <v>1</v>
      </c>
      <c r="H275" s="3">
        <v>4</v>
      </c>
      <c r="I275" s="3" t="s">
        <v>21</v>
      </c>
      <c r="K275" s="3" t="s">
        <v>10</v>
      </c>
      <c r="L275" t="str">
        <f>IF(E275&gt;10,"oui","non")</f>
        <v>oui</v>
      </c>
      <c r="M275" t="str">
        <f>CHOOSE(WEEKDAY(A275,2),"1-Lun","2-Mar","3-Mer","4-Jeu","5-Ven","6-Sam","7-Dim")&amp;"-"&amp;TEXT(A275,"hh")&amp;"h"</f>
        <v>5-Ven-09h</v>
      </c>
    </row>
    <row r="276" spans="1:13" x14ac:dyDescent="0.2">
      <c r="A276" s="4">
        <v>41355.399976851855</v>
      </c>
      <c r="B276" s="3" t="s">
        <v>248</v>
      </c>
      <c r="C276" s="3">
        <v>15</v>
      </c>
      <c r="D276" s="3">
        <v>33</v>
      </c>
      <c r="E276" s="3">
        <v>134</v>
      </c>
      <c r="F276" s="3">
        <v>248</v>
      </c>
      <c r="G276" s="3">
        <v>1</v>
      </c>
      <c r="H276" s="3">
        <v>4</v>
      </c>
      <c r="I276" s="3" t="s">
        <v>21</v>
      </c>
      <c r="J276" s="3" t="s">
        <v>33</v>
      </c>
      <c r="K276" s="3" t="s">
        <v>10</v>
      </c>
      <c r="L276" t="str">
        <f>IF(E276&gt;10,"oui","non")</f>
        <v>oui</v>
      </c>
      <c r="M276" t="str">
        <f>CHOOSE(WEEKDAY(A276,2),"1-Lun","2-Mar","3-Mer","4-Jeu","5-Ven","6-Sam","7-Dim")&amp;"-"&amp;TEXT(A276,"hh")&amp;"h"</f>
        <v>5-Ven-09h</v>
      </c>
    </row>
    <row r="277" spans="1:13" x14ac:dyDescent="0.2">
      <c r="A277" s="4">
        <v>41355.400243055556</v>
      </c>
      <c r="B277" s="3" t="s">
        <v>247</v>
      </c>
      <c r="C277" s="3">
        <v>15</v>
      </c>
      <c r="D277" s="3">
        <v>36</v>
      </c>
      <c r="E277" s="3">
        <v>111</v>
      </c>
      <c r="F277" s="3">
        <v>0</v>
      </c>
      <c r="G277" s="3">
        <v>1</v>
      </c>
      <c r="H277" s="3">
        <v>4</v>
      </c>
      <c r="I277" s="3" t="s">
        <v>8</v>
      </c>
      <c r="J277" s="3" t="s">
        <v>32</v>
      </c>
      <c r="K277" s="3" t="s">
        <v>10</v>
      </c>
      <c r="L277" t="str">
        <f>IF(E277&gt;10,"oui","non")</f>
        <v>oui</v>
      </c>
      <c r="M277" t="str">
        <f>CHOOSE(WEEKDAY(A277,2),"1-Lun","2-Mar","3-Mer","4-Jeu","5-Ven","6-Sam","7-Dim")&amp;"-"&amp;TEXT(A277,"hh")&amp;"h"</f>
        <v>5-Ven-09h</v>
      </c>
    </row>
    <row r="278" spans="1:13" x14ac:dyDescent="0.2">
      <c r="A278" s="4">
        <v>41355.403078703705</v>
      </c>
      <c r="B278" s="3" t="s">
        <v>248</v>
      </c>
      <c r="C278" s="3">
        <v>15</v>
      </c>
      <c r="D278" s="3">
        <v>149</v>
      </c>
      <c r="E278" s="3">
        <v>40</v>
      </c>
      <c r="F278" s="3">
        <v>0</v>
      </c>
      <c r="G278" s="3">
        <v>2</v>
      </c>
      <c r="H278" s="3">
        <v>4</v>
      </c>
      <c r="I278" s="3" t="s">
        <v>30</v>
      </c>
      <c r="K278" s="3" t="s">
        <v>17</v>
      </c>
      <c r="L278" t="str">
        <f>IF(E278&gt;10,"oui","non")</f>
        <v>oui</v>
      </c>
      <c r="M278" t="str">
        <f>CHOOSE(WEEKDAY(A278,2),"1-Lun","2-Mar","3-Mer","4-Jeu","5-Ven","6-Sam","7-Dim")&amp;"-"&amp;TEXT(A278,"hh")&amp;"h"</f>
        <v>5-Ven-09h</v>
      </c>
    </row>
    <row r="279" spans="1:13" x14ac:dyDescent="0.2">
      <c r="A279" s="4">
        <v>41355.408530092594</v>
      </c>
      <c r="B279" s="3" t="s">
        <v>248</v>
      </c>
      <c r="C279" s="3">
        <v>15</v>
      </c>
      <c r="D279" s="3">
        <v>59</v>
      </c>
      <c r="E279" s="3">
        <v>216</v>
      </c>
      <c r="F279" s="3">
        <v>0</v>
      </c>
      <c r="G279" s="3">
        <v>1</v>
      </c>
      <c r="H279" s="3">
        <v>4</v>
      </c>
      <c r="I279" s="3" t="s">
        <v>30</v>
      </c>
      <c r="K279" s="3" t="s">
        <v>17</v>
      </c>
      <c r="L279" t="str">
        <f>IF(E279&gt;10,"oui","non")</f>
        <v>oui</v>
      </c>
      <c r="M279" t="str">
        <f>CHOOSE(WEEKDAY(A279,2),"1-Lun","2-Mar","3-Mer","4-Jeu","5-Ven","6-Sam","7-Dim")&amp;"-"&amp;TEXT(A279,"hh")&amp;"h"</f>
        <v>5-Ven-09h</v>
      </c>
    </row>
    <row r="280" spans="1:13" x14ac:dyDescent="0.2">
      <c r="A280" s="4">
        <v>41355.416574074072</v>
      </c>
      <c r="C280" s="3">
        <v>0</v>
      </c>
      <c r="D280" s="3">
        <v>24</v>
      </c>
      <c r="E280" s="3">
        <v>0</v>
      </c>
      <c r="F280" s="3">
        <v>0</v>
      </c>
      <c r="G280" s="3">
        <v>0</v>
      </c>
      <c r="H280" s="3">
        <v>0</v>
      </c>
      <c r="I280" s="3" t="s">
        <v>35</v>
      </c>
      <c r="J280" s="3" t="s">
        <v>45</v>
      </c>
      <c r="K280" s="3" t="s">
        <v>17</v>
      </c>
      <c r="L280" t="str">
        <f>IF(E280&gt;10,"oui","non")</f>
        <v>non</v>
      </c>
      <c r="M280" t="str">
        <f>CHOOSE(WEEKDAY(A280,2),"1-Lun","2-Mar","3-Mer","4-Jeu","5-Ven","6-Sam","7-Dim")&amp;"-"&amp;TEXT(A280,"hh")&amp;"h"</f>
        <v>5-Ven-09h</v>
      </c>
    </row>
    <row r="281" spans="1:13" x14ac:dyDescent="0.2">
      <c r="A281" s="4">
        <v>41355.419062499997</v>
      </c>
      <c r="C281" s="3">
        <v>0</v>
      </c>
      <c r="D281" s="3">
        <v>25</v>
      </c>
      <c r="E281" s="3">
        <v>0</v>
      </c>
      <c r="F281" s="3">
        <v>0</v>
      </c>
      <c r="G281" s="3">
        <v>0</v>
      </c>
      <c r="H281" s="3">
        <v>0</v>
      </c>
      <c r="I281" s="3" t="s">
        <v>13</v>
      </c>
      <c r="J281" s="3" t="s">
        <v>49</v>
      </c>
      <c r="K281" s="3" t="s">
        <v>10</v>
      </c>
      <c r="L281" t="str">
        <f>IF(E281&gt;10,"oui","non")</f>
        <v>non</v>
      </c>
      <c r="M281" t="str">
        <f>CHOOSE(WEEKDAY(A281,2),"1-Lun","2-Mar","3-Mer","4-Jeu","5-Ven","6-Sam","7-Dim")&amp;"-"&amp;TEXT(A281,"hh")&amp;"h"</f>
        <v>5-Ven-10h</v>
      </c>
    </row>
    <row r="282" spans="1:13" x14ac:dyDescent="0.2">
      <c r="A282" s="4">
        <v>41355.425196759257</v>
      </c>
      <c r="B282" s="3" t="s">
        <v>247</v>
      </c>
      <c r="C282" s="3">
        <v>15</v>
      </c>
      <c r="D282" s="3">
        <v>162</v>
      </c>
      <c r="E282" s="3">
        <v>43</v>
      </c>
      <c r="F282" s="3">
        <v>0</v>
      </c>
      <c r="G282" s="3">
        <v>0</v>
      </c>
      <c r="H282" s="3">
        <v>4</v>
      </c>
      <c r="I282" s="3" t="s">
        <v>30</v>
      </c>
      <c r="J282" s="3" t="s">
        <v>63</v>
      </c>
      <c r="K282" s="3" t="s">
        <v>17</v>
      </c>
      <c r="L282" t="str">
        <f>IF(E282&gt;10,"oui","non")</f>
        <v>oui</v>
      </c>
      <c r="M282" t="str">
        <f>CHOOSE(WEEKDAY(A282,2),"1-Lun","2-Mar","3-Mer","4-Jeu","5-Ven","6-Sam","7-Dim")&amp;"-"&amp;TEXT(A282,"hh")&amp;"h"</f>
        <v>5-Ven-10h</v>
      </c>
    </row>
    <row r="283" spans="1:13" x14ac:dyDescent="0.2">
      <c r="A283" s="4">
        <v>41355.428900462961</v>
      </c>
      <c r="B283" s="3" t="s">
        <v>247</v>
      </c>
      <c r="C283" s="3">
        <v>15</v>
      </c>
      <c r="D283" s="3">
        <v>255</v>
      </c>
      <c r="E283" s="3">
        <v>83</v>
      </c>
      <c r="F283" s="3">
        <v>0</v>
      </c>
      <c r="G283" s="3">
        <v>1</v>
      </c>
      <c r="H283" s="3">
        <v>4</v>
      </c>
      <c r="I283" s="3" t="s">
        <v>8</v>
      </c>
      <c r="J283" s="3" t="s">
        <v>68</v>
      </c>
      <c r="K283" s="3" t="s">
        <v>10</v>
      </c>
      <c r="L283" t="str">
        <f>IF(E283&gt;10,"oui","non")</f>
        <v>oui</v>
      </c>
      <c r="M283" t="str">
        <f>CHOOSE(WEEKDAY(A283,2),"1-Lun","2-Mar","3-Mer","4-Jeu","5-Ven","6-Sam","7-Dim")&amp;"-"&amp;TEXT(A283,"hh")&amp;"h"</f>
        <v>5-Ven-10h</v>
      </c>
    </row>
    <row r="284" spans="1:13" x14ac:dyDescent="0.2">
      <c r="A284" s="4">
        <v>41355.445243055554</v>
      </c>
      <c r="C284" s="3">
        <v>0</v>
      </c>
      <c r="D284" s="3">
        <v>25</v>
      </c>
      <c r="E284" s="3">
        <v>0</v>
      </c>
      <c r="F284" s="3">
        <v>0</v>
      </c>
      <c r="G284" s="3">
        <v>0</v>
      </c>
      <c r="H284" s="3">
        <v>0</v>
      </c>
      <c r="I284" s="3" t="s">
        <v>11</v>
      </c>
      <c r="J284" s="3" t="s">
        <v>83</v>
      </c>
      <c r="K284" s="3" t="s">
        <v>10</v>
      </c>
      <c r="L284" t="str">
        <f>IF(E284&gt;10,"oui","non")</f>
        <v>non</v>
      </c>
      <c r="M284" t="str">
        <f>CHOOSE(WEEKDAY(A284,2),"1-Lun","2-Mar","3-Mer","4-Jeu","5-Ven","6-Sam","7-Dim")&amp;"-"&amp;TEXT(A284,"hh")&amp;"h"</f>
        <v>5-Ven-10h</v>
      </c>
    </row>
    <row r="285" spans="1:13" x14ac:dyDescent="0.2">
      <c r="A285" s="4">
        <v>41355.499039351853</v>
      </c>
      <c r="B285" s="3" t="s">
        <v>248</v>
      </c>
      <c r="C285" s="3">
        <v>14</v>
      </c>
      <c r="D285" s="3">
        <v>26</v>
      </c>
      <c r="E285" s="3">
        <v>109</v>
      </c>
      <c r="F285" s="3">
        <v>0</v>
      </c>
      <c r="G285" s="3">
        <v>2</v>
      </c>
      <c r="H285" s="3">
        <v>4</v>
      </c>
      <c r="I285" s="3" t="s">
        <v>21</v>
      </c>
      <c r="J285" s="3" t="s">
        <v>143</v>
      </c>
      <c r="K285" s="3" t="s">
        <v>10</v>
      </c>
      <c r="L285" t="str">
        <f>IF(E285&gt;10,"oui","non")</f>
        <v>oui</v>
      </c>
      <c r="M285" t="str">
        <f>CHOOSE(WEEKDAY(A285,2),"1-Lun","2-Mar","3-Mer","4-Jeu","5-Ven","6-Sam","7-Dim")&amp;"-"&amp;TEXT(A285,"hh")&amp;"h"</f>
        <v>5-Ven-11h</v>
      </c>
    </row>
    <row r="286" spans="1:13" x14ac:dyDescent="0.2">
      <c r="A286" s="4">
        <v>41355.526446759257</v>
      </c>
      <c r="C286" s="3">
        <v>14</v>
      </c>
      <c r="D286" s="3">
        <v>53</v>
      </c>
      <c r="E286" s="3">
        <v>0</v>
      </c>
      <c r="F286" s="3">
        <v>0</v>
      </c>
      <c r="G286" s="3">
        <v>2</v>
      </c>
      <c r="H286" s="3">
        <v>1</v>
      </c>
      <c r="I286" s="3" t="s">
        <v>8</v>
      </c>
      <c r="J286" s="3" t="s">
        <v>76</v>
      </c>
      <c r="K286" s="3" t="s">
        <v>10</v>
      </c>
      <c r="L286" t="str">
        <f>IF(E286&gt;10,"oui","non")</f>
        <v>non</v>
      </c>
      <c r="M286" t="str">
        <f>CHOOSE(WEEKDAY(A286,2),"1-Lun","2-Mar","3-Mer","4-Jeu","5-Ven","6-Sam","7-Dim")&amp;"-"&amp;TEXT(A286,"hh")&amp;"h"</f>
        <v>5-Ven-12h</v>
      </c>
    </row>
    <row r="287" spans="1:13" x14ac:dyDescent="0.2">
      <c r="A287" s="4">
        <v>41355.531608796293</v>
      </c>
      <c r="C287" s="3">
        <v>14</v>
      </c>
      <c r="D287" s="3">
        <v>389</v>
      </c>
      <c r="E287" s="3">
        <v>0</v>
      </c>
      <c r="F287" s="3">
        <v>0</v>
      </c>
      <c r="G287" s="3">
        <v>2</v>
      </c>
      <c r="H287" s="3">
        <v>1</v>
      </c>
      <c r="I287" s="3" t="s">
        <v>11</v>
      </c>
      <c r="K287" s="3" t="s">
        <v>10</v>
      </c>
      <c r="L287" t="str">
        <f>IF(E287&gt;10,"oui","non")</f>
        <v>non</v>
      </c>
      <c r="M287" t="str">
        <f>CHOOSE(WEEKDAY(A287,2),"1-Lun","2-Mar","3-Mer","4-Jeu","5-Ven","6-Sam","7-Dim")&amp;"-"&amp;TEXT(A287,"hh")&amp;"h"</f>
        <v>5-Ven-12h</v>
      </c>
    </row>
    <row r="288" spans="1:13" x14ac:dyDescent="0.2">
      <c r="A288" s="4">
        <v>41355.559837962966</v>
      </c>
      <c r="B288" s="3" t="s">
        <v>248</v>
      </c>
      <c r="C288" s="3">
        <v>16</v>
      </c>
      <c r="D288" s="3">
        <v>223</v>
      </c>
      <c r="E288" s="3">
        <v>27</v>
      </c>
      <c r="F288" s="3">
        <v>0</v>
      </c>
      <c r="G288" s="3">
        <v>0</v>
      </c>
      <c r="H288" s="3">
        <v>4</v>
      </c>
      <c r="I288" s="3" t="s">
        <v>24</v>
      </c>
      <c r="J288" s="3" t="s">
        <v>178</v>
      </c>
      <c r="K288" s="3" t="s">
        <v>17</v>
      </c>
      <c r="L288" t="str">
        <f>IF(E288&gt;10,"oui","non")</f>
        <v>oui</v>
      </c>
      <c r="M288" t="str">
        <f>CHOOSE(WEEKDAY(A288,2),"1-Lun","2-Mar","3-Mer","4-Jeu","5-Ven","6-Sam","7-Dim")&amp;"-"&amp;TEXT(A288,"hh")&amp;"h"</f>
        <v>5-Ven-13h</v>
      </c>
    </row>
    <row r="289" spans="1:13" x14ac:dyDescent="0.2">
      <c r="A289" s="4">
        <v>41355.564780092594</v>
      </c>
      <c r="B289" s="3" t="s">
        <v>248</v>
      </c>
      <c r="C289" s="3">
        <v>14</v>
      </c>
      <c r="D289" s="3">
        <v>287</v>
      </c>
      <c r="E289" s="3">
        <v>203</v>
      </c>
      <c r="F289" s="3">
        <v>960</v>
      </c>
      <c r="G289" s="3">
        <v>1</v>
      </c>
      <c r="H289" s="3">
        <v>4</v>
      </c>
      <c r="I289" s="3" t="s">
        <v>11</v>
      </c>
      <c r="K289" s="3" t="s">
        <v>10</v>
      </c>
      <c r="L289" t="str">
        <f>IF(E289&gt;10,"oui","non")</f>
        <v>oui</v>
      </c>
      <c r="M289" t="str">
        <f>CHOOSE(WEEKDAY(A289,2),"1-Lun","2-Mar","3-Mer","4-Jeu","5-Ven","6-Sam","7-Dim")&amp;"-"&amp;TEXT(A289,"hh")&amp;"h"</f>
        <v>5-Ven-13h</v>
      </c>
    </row>
    <row r="290" spans="1:13" x14ac:dyDescent="0.2">
      <c r="A290" s="4">
        <v>41355.56591435185</v>
      </c>
      <c r="C290" s="3">
        <v>0</v>
      </c>
      <c r="D290" s="3">
        <v>25</v>
      </c>
      <c r="E290" s="3">
        <v>0</v>
      </c>
      <c r="F290" s="3">
        <v>0</v>
      </c>
      <c r="G290" s="3">
        <v>0</v>
      </c>
      <c r="H290" s="3">
        <v>0</v>
      </c>
      <c r="I290" s="3" t="s">
        <v>11</v>
      </c>
      <c r="J290" s="3" t="s">
        <v>180</v>
      </c>
      <c r="K290" s="3" t="s">
        <v>10</v>
      </c>
      <c r="L290" t="str">
        <f>IF(E290&gt;10,"oui","non")</f>
        <v>non</v>
      </c>
      <c r="M290" t="str">
        <f>CHOOSE(WEEKDAY(A290,2),"1-Lun","2-Mar","3-Mer","4-Jeu","5-Ven","6-Sam","7-Dim")&amp;"-"&amp;TEXT(A290,"hh")&amp;"h"</f>
        <v>5-Ven-13h</v>
      </c>
    </row>
    <row r="291" spans="1:13" x14ac:dyDescent="0.2">
      <c r="A291" s="4">
        <v>41355.568437499998</v>
      </c>
      <c r="B291" s="3" t="s">
        <v>247</v>
      </c>
      <c r="C291" s="3">
        <v>15</v>
      </c>
      <c r="D291" s="3">
        <v>353</v>
      </c>
      <c r="E291" s="3">
        <v>37</v>
      </c>
      <c r="F291" s="3">
        <v>0</v>
      </c>
      <c r="G291" s="3">
        <v>0</v>
      </c>
      <c r="H291" s="3">
        <v>4</v>
      </c>
      <c r="I291" s="3" t="s">
        <v>30</v>
      </c>
      <c r="K291" s="3" t="s">
        <v>17</v>
      </c>
      <c r="L291" t="str">
        <f>IF(E291&gt;10,"oui","non")</f>
        <v>oui</v>
      </c>
      <c r="M291" t="str">
        <f>CHOOSE(WEEKDAY(A291,2),"1-Lun","2-Mar","3-Mer","4-Jeu","5-Ven","6-Sam","7-Dim")&amp;"-"&amp;TEXT(A291,"hh")&amp;"h"</f>
        <v>5-Ven-13h</v>
      </c>
    </row>
    <row r="292" spans="1:13" x14ac:dyDescent="0.2">
      <c r="A292" s="4">
        <v>41355.576979166668</v>
      </c>
      <c r="C292" s="3">
        <v>0</v>
      </c>
      <c r="D292" s="3">
        <v>26</v>
      </c>
      <c r="E292" s="3">
        <v>0</v>
      </c>
      <c r="F292" s="3">
        <v>0</v>
      </c>
      <c r="G292" s="3">
        <v>0</v>
      </c>
      <c r="H292" s="3">
        <v>0</v>
      </c>
      <c r="I292" s="3" t="s">
        <v>11</v>
      </c>
      <c r="J292" s="3" t="s">
        <v>184</v>
      </c>
      <c r="K292" s="3" t="s">
        <v>10</v>
      </c>
      <c r="L292" t="str">
        <f>IF(E292&gt;10,"oui","non")</f>
        <v>non</v>
      </c>
      <c r="M292" t="str">
        <f>CHOOSE(WEEKDAY(A292,2),"1-Lun","2-Mar","3-Mer","4-Jeu","5-Ven","6-Sam","7-Dim")&amp;"-"&amp;TEXT(A292,"hh")&amp;"h"</f>
        <v>5-Ven-13h</v>
      </c>
    </row>
    <row r="293" spans="1:13" x14ac:dyDescent="0.2">
      <c r="A293" s="4">
        <v>41355.603263888886</v>
      </c>
      <c r="B293" s="3" t="s">
        <v>248</v>
      </c>
      <c r="C293" s="3">
        <v>17</v>
      </c>
      <c r="D293" s="3">
        <v>198</v>
      </c>
      <c r="E293" s="3">
        <v>74</v>
      </c>
      <c r="F293" s="3">
        <v>0</v>
      </c>
      <c r="G293" s="3">
        <v>1</v>
      </c>
      <c r="H293" s="3">
        <v>4</v>
      </c>
      <c r="I293" s="3" t="s">
        <v>13</v>
      </c>
      <c r="J293" s="3" t="s">
        <v>93</v>
      </c>
      <c r="K293" s="3" t="s">
        <v>10</v>
      </c>
      <c r="L293" t="str">
        <f>IF(E293&gt;10,"oui","non")</f>
        <v>oui</v>
      </c>
      <c r="M293" t="str">
        <f>CHOOSE(WEEKDAY(A293,2),"1-Lun","2-Mar","3-Mer","4-Jeu","5-Ven","6-Sam","7-Dim")&amp;"-"&amp;TEXT(A293,"hh")&amp;"h"</f>
        <v>5-Ven-14h</v>
      </c>
    </row>
    <row r="294" spans="1:13" x14ac:dyDescent="0.2">
      <c r="A294" s="4">
        <v>41355.644085648149</v>
      </c>
      <c r="C294" s="3">
        <v>0</v>
      </c>
      <c r="D294" s="3">
        <v>18</v>
      </c>
      <c r="E294" s="3">
        <v>0</v>
      </c>
      <c r="F294" s="3">
        <v>0</v>
      </c>
      <c r="G294" s="3">
        <v>0</v>
      </c>
      <c r="H294" s="3">
        <v>0</v>
      </c>
      <c r="I294" s="3" t="s">
        <v>8</v>
      </c>
      <c r="J294" s="3" t="s">
        <v>218</v>
      </c>
      <c r="K294" s="3" t="s">
        <v>10</v>
      </c>
      <c r="L294" t="str">
        <f>IF(E294&gt;10,"oui","non")</f>
        <v>non</v>
      </c>
      <c r="M294" t="str">
        <f>CHOOSE(WEEKDAY(A294,2),"1-Lun","2-Mar","3-Mer","4-Jeu","5-Ven","6-Sam","7-Dim")&amp;"-"&amp;TEXT(A294,"hh")&amp;"h"</f>
        <v>5-Ven-15h</v>
      </c>
    </row>
    <row r="295" spans="1:13" x14ac:dyDescent="0.2">
      <c r="A295" s="4">
        <v>41355.66746527778</v>
      </c>
      <c r="B295" s="3" t="s">
        <v>247</v>
      </c>
      <c r="C295" s="3">
        <v>15</v>
      </c>
      <c r="D295" s="3">
        <v>187</v>
      </c>
      <c r="E295" s="3">
        <v>74</v>
      </c>
      <c r="F295" s="3">
        <v>0</v>
      </c>
      <c r="G295" s="3">
        <v>1</v>
      </c>
      <c r="H295" s="3">
        <v>4</v>
      </c>
      <c r="I295" s="3" t="s">
        <v>30</v>
      </c>
      <c r="J295" s="3" t="s">
        <v>236</v>
      </c>
      <c r="K295" s="3" t="s">
        <v>17</v>
      </c>
      <c r="L295" t="str">
        <f>IF(E295&gt;10,"oui","non")</f>
        <v>oui</v>
      </c>
      <c r="M295" t="str">
        <f>CHOOSE(WEEKDAY(A295,2),"1-Lun","2-Mar","3-Mer","4-Jeu","5-Ven","6-Sam","7-Dim")&amp;"-"&amp;TEXT(A295,"hh")&amp;"h"</f>
        <v>5-Ven-16h</v>
      </c>
    </row>
    <row r="296" spans="1:13" x14ac:dyDescent="0.2">
      <c r="A296" s="4">
        <v>41355.677986111114</v>
      </c>
      <c r="B296" s="3" t="s">
        <v>247</v>
      </c>
      <c r="C296" s="3">
        <v>15</v>
      </c>
      <c r="D296" s="3">
        <v>3</v>
      </c>
      <c r="E296" s="3">
        <v>240</v>
      </c>
      <c r="F296" s="3">
        <v>0</v>
      </c>
      <c r="G296" s="3">
        <v>1</v>
      </c>
      <c r="H296" s="3">
        <v>4</v>
      </c>
      <c r="I296" s="3" t="s">
        <v>16</v>
      </c>
      <c r="J296" s="3" t="s">
        <v>111</v>
      </c>
      <c r="K296" s="3" t="s">
        <v>17</v>
      </c>
      <c r="L296" t="str">
        <f>IF(E296&gt;10,"oui","non")</f>
        <v>oui</v>
      </c>
      <c r="M296" t="str">
        <f>CHOOSE(WEEKDAY(A296,2),"1-Lun","2-Mar","3-Mer","4-Jeu","5-Ven","6-Sam","7-Dim")&amp;"-"&amp;TEXT(A296,"hh")&amp;"h"</f>
        <v>5-Ven-16h</v>
      </c>
    </row>
    <row r="297" spans="1:13" x14ac:dyDescent="0.2">
      <c r="A297" s="4">
        <v>41356.422777777778</v>
      </c>
      <c r="C297" s="3">
        <v>0</v>
      </c>
      <c r="D297" s="3">
        <v>27</v>
      </c>
      <c r="E297" s="3">
        <v>0</v>
      </c>
      <c r="F297" s="3">
        <v>0</v>
      </c>
      <c r="G297" s="3">
        <v>0</v>
      </c>
      <c r="H297" s="3">
        <v>0</v>
      </c>
      <c r="I297" s="3" t="s">
        <v>21</v>
      </c>
      <c r="J297" s="3" t="s">
        <v>57</v>
      </c>
      <c r="K297" s="3" t="s">
        <v>10</v>
      </c>
      <c r="L297" t="str">
        <f>IF(E297&gt;10,"oui","non")</f>
        <v>non</v>
      </c>
      <c r="M297" t="str">
        <f>CHOOSE(WEEKDAY(A297,2),"1-Lun","2-Mar","3-Mer","4-Jeu","5-Ven","6-Sam","7-Dim")&amp;"-"&amp;TEXT(A297,"hh")&amp;"h"</f>
        <v>6-Sam-10h</v>
      </c>
    </row>
    <row r="298" spans="1:13" x14ac:dyDescent="0.2">
      <c r="A298" s="4">
        <v>41356.467222222222</v>
      </c>
      <c r="C298" s="3">
        <v>0</v>
      </c>
      <c r="D298" s="3">
        <v>27</v>
      </c>
      <c r="E298" s="3">
        <v>0</v>
      </c>
      <c r="F298" s="3">
        <v>0</v>
      </c>
      <c r="G298" s="3">
        <v>0</v>
      </c>
      <c r="H298" s="3">
        <v>0</v>
      </c>
      <c r="I298" s="3" t="s">
        <v>11</v>
      </c>
      <c r="J298" s="3" t="s">
        <v>115</v>
      </c>
      <c r="K298" s="3" t="s">
        <v>10</v>
      </c>
      <c r="L298" t="str">
        <f>IF(E298&gt;10,"oui","non")</f>
        <v>non</v>
      </c>
      <c r="M298" t="str">
        <f>CHOOSE(WEEKDAY(A298,2),"1-Lun","2-Mar","3-Mer","4-Jeu","5-Ven","6-Sam","7-Dim")&amp;"-"&amp;TEXT(A298,"hh")&amp;"h"</f>
        <v>6-Sam-11h</v>
      </c>
    </row>
    <row r="299" spans="1:13" x14ac:dyDescent="0.2">
      <c r="A299" s="4">
        <v>41356.483530092592</v>
      </c>
      <c r="C299" s="3">
        <v>15</v>
      </c>
      <c r="D299" s="3">
        <v>189</v>
      </c>
      <c r="E299" s="3">
        <v>0</v>
      </c>
      <c r="F299" s="3">
        <v>0</v>
      </c>
      <c r="G299" s="3">
        <v>2</v>
      </c>
      <c r="H299" s="3">
        <v>1</v>
      </c>
      <c r="I299" s="3" t="s">
        <v>21</v>
      </c>
      <c r="J299" s="3" t="s">
        <v>41</v>
      </c>
      <c r="K299" s="3" t="s">
        <v>10</v>
      </c>
      <c r="L299" t="str">
        <f>IF(E299&gt;10,"oui","non")</f>
        <v>non</v>
      </c>
      <c r="M299" t="str">
        <f>CHOOSE(WEEKDAY(A299,2),"1-Lun","2-Mar","3-Mer","4-Jeu","5-Ven","6-Sam","7-Dim")&amp;"-"&amp;TEXT(A299,"hh")&amp;"h"</f>
        <v>6-Sam-11h</v>
      </c>
    </row>
    <row r="300" spans="1:13" x14ac:dyDescent="0.2">
      <c r="A300" s="4">
        <v>41356.51326388889</v>
      </c>
      <c r="B300" s="3" t="s">
        <v>247</v>
      </c>
      <c r="C300" s="3">
        <v>22</v>
      </c>
      <c r="D300" s="3">
        <v>113</v>
      </c>
      <c r="E300" s="3">
        <v>148</v>
      </c>
      <c r="F300" s="3">
        <v>0</v>
      </c>
      <c r="G300" s="3">
        <v>1</v>
      </c>
      <c r="H300" s="3">
        <v>4</v>
      </c>
      <c r="I300" s="3" t="s">
        <v>13</v>
      </c>
      <c r="J300" s="3" t="s">
        <v>159</v>
      </c>
      <c r="K300" s="3" t="s">
        <v>10</v>
      </c>
      <c r="L300" t="str">
        <f>IF(E300&gt;10,"oui","non")</f>
        <v>oui</v>
      </c>
      <c r="M300" t="str">
        <f>CHOOSE(WEEKDAY(A300,2),"1-Lun","2-Mar","3-Mer","4-Jeu","5-Ven","6-Sam","7-Dim")&amp;"-"&amp;TEXT(A300,"hh")&amp;"h"</f>
        <v>6-Sam-12h</v>
      </c>
    </row>
    <row r="301" spans="1:13" x14ac:dyDescent="0.2">
      <c r="A301" s="4">
        <v>41356.560486111113</v>
      </c>
      <c r="C301" s="3">
        <v>16</v>
      </c>
      <c r="D301" s="3">
        <v>59</v>
      </c>
      <c r="E301" s="3">
        <v>0</v>
      </c>
      <c r="F301" s="3">
        <v>0</v>
      </c>
      <c r="G301" s="3">
        <v>2</v>
      </c>
      <c r="H301" s="3">
        <v>1</v>
      </c>
      <c r="I301" s="3" t="s">
        <v>11</v>
      </c>
      <c r="J301" s="3" t="s">
        <v>179</v>
      </c>
      <c r="K301" s="3" t="s">
        <v>10</v>
      </c>
      <c r="L301" t="str">
        <f>IF(E301&gt;10,"oui","non")</f>
        <v>non</v>
      </c>
      <c r="M301" t="str">
        <f>CHOOSE(WEEKDAY(A301,2),"1-Lun","2-Mar","3-Mer","4-Jeu","5-Ven","6-Sam","7-Dim")&amp;"-"&amp;TEXT(A301,"hh")&amp;"h"</f>
        <v>6-Sam-13h</v>
      </c>
    </row>
    <row r="302" spans="1:13" x14ac:dyDescent="0.2">
      <c r="A302" s="4">
        <v>41356.596979166665</v>
      </c>
      <c r="C302" s="3">
        <v>20</v>
      </c>
      <c r="D302" s="3">
        <v>622</v>
      </c>
      <c r="E302" s="3">
        <v>0</v>
      </c>
      <c r="F302" s="3">
        <v>0</v>
      </c>
      <c r="G302" s="3">
        <v>2</v>
      </c>
      <c r="H302" s="3">
        <v>0</v>
      </c>
      <c r="I302" s="3" t="s">
        <v>11</v>
      </c>
      <c r="J302" s="3" t="s">
        <v>74</v>
      </c>
      <c r="K302" s="3" t="s">
        <v>10</v>
      </c>
      <c r="L302" t="str">
        <f>IF(E302&gt;10,"oui","non")</f>
        <v>non</v>
      </c>
      <c r="M302" t="str">
        <f>CHOOSE(WEEKDAY(A302,2),"1-Lun","2-Mar","3-Mer","4-Jeu","5-Ven","6-Sam","7-Dim")&amp;"-"&amp;TEXT(A302,"hh")&amp;"h"</f>
        <v>6-Sam-14h</v>
      </c>
    </row>
    <row r="303" spans="1:13" x14ac:dyDescent="0.2">
      <c r="A303" s="4">
        <v>41356.630879629629</v>
      </c>
      <c r="C303" s="3">
        <v>0</v>
      </c>
      <c r="D303" s="3">
        <v>28</v>
      </c>
      <c r="E303" s="3">
        <v>0</v>
      </c>
      <c r="F303" s="3">
        <v>0</v>
      </c>
      <c r="G303" s="3">
        <v>0</v>
      </c>
      <c r="H303" s="3">
        <v>0</v>
      </c>
      <c r="I303" s="3" t="s">
        <v>129</v>
      </c>
      <c r="J303" s="3" t="s">
        <v>211</v>
      </c>
      <c r="K303" s="3" t="s">
        <v>17</v>
      </c>
      <c r="L303" t="str">
        <f>IF(E303&gt;10,"oui","non")</f>
        <v>non</v>
      </c>
      <c r="M303" t="str">
        <f>CHOOSE(WEEKDAY(A303,2),"1-Lun","2-Mar","3-Mer","4-Jeu","5-Ven","6-Sam","7-Dim")&amp;"-"&amp;TEXT(A303,"hh")&amp;"h"</f>
        <v>6-Sam-15h</v>
      </c>
    </row>
    <row r="304" spans="1:13" x14ac:dyDescent="0.2">
      <c r="A304" s="4">
        <v>41356.641932870371</v>
      </c>
      <c r="C304" s="3">
        <v>18</v>
      </c>
      <c r="D304" s="3">
        <v>130</v>
      </c>
      <c r="E304" s="3">
        <v>0</v>
      </c>
      <c r="F304" s="3">
        <v>0</v>
      </c>
      <c r="G304" s="3">
        <v>2</v>
      </c>
      <c r="H304" s="3">
        <v>1</v>
      </c>
      <c r="I304" s="3" t="s">
        <v>22</v>
      </c>
      <c r="K304" s="3" t="s">
        <v>17</v>
      </c>
      <c r="L304" t="str">
        <f>IF(E304&gt;10,"oui","non")</f>
        <v>non</v>
      </c>
      <c r="M304" t="str">
        <f>CHOOSE(WEEKDAY(A304,2),"1-Lun","2-Mar","3-Mer","4-Jeu","5-Ven","6-Sam","7-Dim")&amp;"-"&amp;TEXT(A304,"hh")&amp;"h"</f>
        <v>6-Sam-15h</v>
      </c>
    </row>
    <row r="305" spans="1:13" x14ac:dyDescent="0.2">
      <c r="A305" s="4">
        <v>41356.665567129632</v>
      </c>
      <c r="B305" s="3" t="s">
        <v>248</v>
      </c>
      <c r="C305" s="3">
        <v>15</v>
      </c>
      <c r="D305" s="3">
        <v>95</v>
      </c>
      <c r="E305" s="3">
        <v>54</v>
      </c>
      <c r="F305" s="3">
        <v>0</v>
      </c>
      <c r="G305" s="3">
        <v>2</v>
      </c>
      <c r="H305" s="3">
        <v>4</v>
      </c>
      <c r="I305" s="3" t="s">
        <v>8</v>
      </c>
      <c r="J305" s="3" t="s">
        <v>166</v>
      </c>
      <c r="K305" s="3" t="s">
        <v>10</v>
      </c>
      <c r="L305" t="str">
        <f>IF(E305&gt;10,"oui","non")</f>
        <v>oui</v>
      </c>
      <c r="M305" t="str">
        <f>CHOOSE(WEEKDAY(A305,2),"1-Lun","2-Mar","3-Mer","4-Jeu","5-Ven","6-Sam","7-Dim")&amp;"-"&amp;TEXT(A305,"hh")&amp;"h"</f>
        <v>6-Sam-15h</v>
      </c>
    </row>
    <row r="306" spans="1:13" x14ac:dyDescent="0.2">
      <c r="A306" s="4">
        <v>41356.668321759258</v>
      </c>
      <c r="C306" s="3">
        <v>15</v>
      </c>
      <c r="D306" s="3">
        <v>238</v>
      </c>
      <c r="E306" s="3">
        <v>0</v>
      </c>
      <c r="F306" s="3">
        <v>0</v>
      </c>
      <c r="G306" s="3">
        <v>2</v>
      </c>
      <c r="H306" s="3">
        <v>1</v>
      </c>
      <c r="I306" s="3" t="s">
        <v>21</v>
      </c>
      <c r="J306" s="3" t="s">
        <v>231</v>
      </c>
      <c r="K306" s="3" t="s">
        <v>10</v>
      </c>
      <c r="L306" t="str">
        <f>IF(E306&gt;10,"oui","non")</f>
        <v>non</v>
      </c>
      <c r="M306" t="str">
        <f>CHOOSE(WEEKDAY(A306,2),"1-Lun","2-Mar","3-Mer","4-Jeu","5-Ven","6-Sam","7-Dim")&amp;"-"&amp;TEXT(A306,"hh")&amp;"h"</f>
        <v>6-Sam-16h</v>
      </c>
    </row>
    <row r="307" spans="1:13" x14ac:dyDescent="0.2">
      <c r="A307" s="4">
        <v>41357.471018518518</v>
      </c>
      <c r="C307" s="3">
        <v>0</v>
      </c>
      <c r="D307" s="3">
        <v>25</v>
      </c>
      <c r="E307" s="3">
        <v>0</v>
      </c>
      <c r="F307" s="3">
        <v>0</v>
      </c>
      <c r="G307" s="3">
        <v>0</v>
      </c>
      <c r="H307" s="3">
        <v>0</v>
      </c>
      <c r="I307" s="3" t="s">
        <v>13</v>
      </c>
      <c r="K307" s="3" t="s">
        <v>10</v>
      </c>
      <c r="L307" t="str">
        <f>IF(E307&gt;10,"oui","non")</f>
        <v>non</v>
      </c>
      <c r="M307" t="str">
        <f>CHOOSE(WEEKDAY(A307,2),"1-Lun","2-Mar","3-Mer","4-Jeu","5-Ven","6-Sam","7-Dim")&amp;"-"&amp;TEXT(A307,"hh")&amp;"h"</f>
        <v>7-Dim-11h</v>
      </c>
    </row>
    <row r="308" spans="1:13" x14ac:dyDescent="0.2">
      <c r="A308" s="4">
        <v>41357.48609953704</v>
      </c>
      <c r="B308" s="3" t="s">
        <v>248</v>
      </c>
      <c r="C308" s="3">
        <v>14</v>
      </c>
      <c r="D308" s="3">
        <v>2</v>
      </c>
      <c r="E308" s="3">
        <v>287</v>
      </c>
      <c r="F308" s="3">
        <v>0</v>
      </c>
      <c r="G308" s="3">
        <v>2</v>
      </c>
      <c r="H308" s="3">
        <v>4</v>
      </c>
      <c r="I308" s="3" t="s">
        <v>11</v>
      </c>
      <c r="K308" s="3" t="s">
        <v>10</v>
      </c>
      <c r="L308" t="str">
        <f>IF(E308&gt;10,"oui","non")</f>
        <v>oui</v>
      </c>
      <c r="M308" t="str">
        <f>CHOOSE(WEEKDAY(A308,2),"1-Lun","2-Mar","3-Mer","4-Jeu","5-Ven","6-Sam","7-Dim")&amp;"-"&amp;TEXT(A308,"hh")&amp;"h"</f>
        <v>7-Dim-11h</v>
      </c>
    </row>
    <row r="309" spans="1:13" x14ac:dyDescent="0.2">
      <c r="A309" s="4">
        <v>41357.496180555558</v>
      </c>
      <c r="B309" s="3" t="s">
        <v>247</v>
      </c>
      <c r="C309" s="3">
        <v>15</v>
      </c>
      <c r="D309" s="3">
        <v>3</v>
      </c>
      <c r="E309" s="3">
        <v>32</v>
      </c>
      <c r="F309" s="3">
        <v>0</v>
      </c>
      <c r="G309" s="3">
        <v>1</v>
      </c>
      <c r="H309" s="3">
        <v>4</v>
      </c>
      <c r="I309" s="3" t="s">
        <v>13</v>
      </c>
      <c r="J309" s="3" t="s">
        <v>141</v>
      </c>
      <c r="K309" s="3" t="s">
        <v>10</v>
      </c>
      <c r="L309" t="str">
        <f>IF(E309&gt;10,"oui","non")</f>
        <v>oui</v>
      </c>
      <c r="M309" t="str">
        <f>CHOOSE(WEEKDAY(A309,2),"1-Lun","2-Mar","3-Mer","4-Jeu","5-Ven","6-Sam","7-Dim")&amp;"-"&amp;TEXT(A309,"hh")&amp;"h"</f>
        <v>7-Dim-11h</v>
      </c>
    </row>
    <row r="310" spans="1:13" x14ac:dyDescent="0.2">
      <c r="A310" s="4">
        <v>41357.524629629632</v>
      </c>
      <c r="C310" s="3">
        <v>15</v>
      </c>
      <c r="D310" s="3">
        <v>599</v>
      </c>
      <c r="E310" s="3">
        <v>0</v>
      </c>
      <c r="F310" s="3">
        <v>0</v>
      </c>
      <c r="G310" s="3">
        <v>1</v>
      </c>
      <c r="H310" s="3">
        <v>1</v>
      </c>
      <c r="I310" s="3" t="s">
        <v>30</v>
      </c>
      <c r="J310" s="3" t="s">
        <v>165</v>
      </c>
      <c r="K310" s="3" t="s">
        <v>17</v>
      </c>
      <c r="L310" t="str">
        <f>IF(E310&gt;10,"oui","non")</f>
        <v>non</v>
      </c>
      <c r="M310" t="str">
        <f>CHOOSE(WEEKDAY(A310,2),"1-Lun","2-Mar","3-Mer","4-Jeu","5-Ven","6-Sam","7-Dim")&amp;"-"&amp;TEXT(A310,"hh")&amp;"h"</f>
        <v>7-Dim-12h</v>
      </c>
    </row>
    <row r="311" spans="1:13" x14ac:dyDescent="0.2">
      <c r="A311" s="4">
        <v>41357.548472222225</v>
      </c>
      <c r="C311" s="3">
        <v>0</v>
      </c>
      <c r="D311" s="3">
        <v>26</v>
      </c>
      <c r="E311" s="3">
        <v>0</v>
      </c>
      <c r="F311" s="3">
        <v>0</v>
      </c>
      <c r="G311" s="3">
        <v>0</v>
      </c>
      <c r="H311" s="3">
        <v>0</v>
      </c>
      <c r="I311" s="3" t="s">
        <v>21</v>
      </c>
      <c r="J311" s="3" t="s">
        <v>174</v>
      </c>
      <c r="K311" s="3" t="s">
        <v>10</v>
      </c>
      <c r="L311" t="str">
        <f>IF(E311&gt;10,"oui","non")</f>
        <v>non</v>
      </c>
      <c r="M311" t="str">
        <f>CHOOSE(WEEKDAY(A311,2),"1-Lun","2-Mar","3-Mer","4-Jeu","5-Ven","6-Sam","7-Dim")&amp;"-"&amp;TEXT(A311,"hh")&amp;"h"</f>
        <v>7-Dim-13h</v>
      </c>
    </row>
    <row r="312" spans="1:13" x14ac:dyDescent="0.2">
      <c r="A312" s="4">
        <v>41357.57234953704</v>
      </c>
      <c r="C312" s="3">
        <v>16</v>
      </c>
      <c r="D312" s="3">
        <v>32</v>
      </c>
      <c r="E312" s="3">
        <v>0</v>
      </c>
      <c r="F312" s="3">
        <v>0</v>
      </c>
      <c r="G312" s="3">
        <v>2</v>
      </c>
      <c r="H312" s="3">
        <v>1</v>
      </c>
      <c r="I312" s="3" t="s">
        <v>30</v>
      </c>
      <c r="J312" s="3" t="s">
        <v>124</v>
      </c>
      <c r="K312" s="3" t="s">
        <v>17</v>
      </c>
      <c r="L312" t="str">
        <f>IF(E312&gt;10,"oui","non")</f>
        <v>non</v>
      </c>
      <c r="M312" t="str">
        <f>CHOOSE(WEEKDAY(A312,2),"1-Lun","2-Mar","3-Mer","4-Jeu","5-Ven","6-Sam","7-Dim")&amp;"-"&amp;TEXT(A312,"hh")&amp;"h"</f>
        <v>7-Dim-13h</v>
      </c>
    </row>
    <row r="313" spans="1:13" x14ac:dyDescent="0.2">
      <c r="A313" s="4">
        <v>41357.574849537035</v>
      </c>
      <c r="C313" s="3">
        <v>0</v>
      </c>
      <c r="D313" s="3">
        <v>25</v>
      </c>
      <c r="E313" s="3">
        <v>0</v>
      </c>
      <c r="F313" s="3">
        <v>0</v>
      </c>
      <c r="G313" s="3">
        <v>0</v>
      </c>
      <c r="H313" s="3">
        <v>0</v>
      </c>
      <c r="I313" s="3" t="s">
        <v>13</v>
      </c>
      <c r="J313" s="3" t="s">
        <v>136</v>
      </c>
      <c r="K313" s="3" t="s">
        <v>10</v>
      </c>
      <c r="L313" t="str">
        <f>IF(E313&gt;10,"oui","non")</f>
        <v>non</v>
      </c>
      <c r="M313" t="str">
        <f>CHOOSE(WEEKDAY(A313,2),"1-Lun","2-Mar","3-Mer","4-Jeu","5-Ven","6-Sam","7-Dim")&amp;"-"&amp;TEXT(A313,"hh")&amp;"h"</f>
        <v>7-Dim-13h</v>
      </c>
    </row>
    <row r="314" spans="1:13" x14ac:dyDescent="0.2">
      <c r="A314" s="4">
        <v>41357.588263888887</v>
      </c>
      <c r="B314" s="3" t="s">
        <v>248</v>
      </c>
      <c r="C314" s="3">
        <v>19</v>
      </c>
      <c r="D314" s="3">
        <v>46</v>
      </c>
      <c r="E314" s="3">
        <v>42</v>
      </c>
      <c r="F314" s="3">
        <v>0</v>
      </c>
      <c r="G314" s="3">
        <v>1</v>
      </c>
      <c r="H314" s="3">
        <v>4</v>
      </c>
      <c r="I314" s="3" t="s">
        <v>22</v>
      </c>
      <c r="J314" s="3" t="s">
        <v>133</v>
      </c>
      <c r="K314" s="3" t="s">
        <v>17</v>
      </c>
      <c r="L314" t="str">
        <f>IF(E314&gt;10,"oui","non")</f>
        <v>oui</v>
      </c>
      <c r="M314" t="str">
        <f>CHOOSE(WEEKDAY(A314,2),"1-Lun","2-Mar","3-Mer","4-Jeu","5-Ven","6-Sam","7-Dim")&amp;"-"&amp;TEXT(A314,"hh")&amp;"h"</f>
        <v>7-Dim-14h</v>
      </c>
    </row>
    <row r="315" spans="1:13" x14ac:dyDescent="0.2">
      <c r="A315" s="4">
        <v>41357.604907407411</v>
      </c>
      <c r="C315" s="3">
        <v>15</v>
      </c>
      <c r="D315" s="3">
        <v>38</v>
      </c>
      <c r="E315" s="3">
        <v>0</v>
      </c>
      <c r="F315" s="3">
        <v>0</v>
      </c>
      <c r="G315" s="3">
        <v>2</v>
      </c>
      <c r="H315" s="3">
        <v>1</v>
      </c>
      <c r="I315" s="3" t="s">
        <v>35</v>
      </c>
      <c r="J315" s="3" t="s">
        <v>195</v>
      </c>
      <c r="K315" s="3" t="s">
        <v>17</v>
      </c>
      <c r="L315" t="str">
        <f>IF(E315&gt;10,"oui","non")</f>
        <v>non</v>
      </c>
      <c r="M315" t="str">
        <f>CHOOSE(WEEKDAY(A315,2),"1-Lun","2-Mar","3-Mer","4-Jeu","5-Ven","6-Sam","7-Dim")&amp;"-"&amp;TEXT(A315,"hh")&amp;"h"</f>
        <v>7-Dim-14h</v>
      </c>
    </row>
    <row r="316" spans="1:13" x14ac:dyDescent="0.2">
      <c r="A316" s="4">
        <v>41357.624537037038</v>
      </c>
      <c r="B316" s="3" t="s">
        <v>247</v>
      </c>
      <c r="C316" s="3">
        <v>14</v>
      </c>
      <c r="D316" s="3">
        <v>228</v>
      </c>
      <c r="E316" s="3">
        <v>39</v>
      </c>
      <c r="F316" s="3">
        <v>0</v>
      </c>
      <c r="G316" s="3">
        <v>0</v>
      </c>
      <c r="H316" s="3">
        <v>4</v>
      </c>
      <c r="I316" s="3" t="s">
        <v>35</v>
      </c>
      <c r="K316" s="3" t="s">
        <v>17</v>
      </c>
      <c r="L316" t="str">
        <f>IF(E316&gt;10,"oui","non")</f>
        <v>oui</v>
      </c>
      <c r="M316" t="str">
        <f>CHOOSE(WEEKDAY(A316,2),"1-Lun","2-Mar","3-Mer","4-Jeu","5-Ven","6-Sam","7-Dim")&amp;"-"&amp;TEXT(A316,"hh")&amp;"h"</f>
        <v>7-Dim-14h</v>
      </c>
    </row>
    <row r="317" spans="1:13" x14ac:dyDescent="0.2">
      <c r="A317" s="4">
        <v>41357.630833333336</v>
      </c>
      <c r="C317" s="3">
        <v>0</v>
      </c>
      <c r="D317" s="3">
        <v>30</v>
      </c>
      <c r="E317" s="3">
        <v>0</v>
      </c>
      <c r="F317" s="3">
        <v>0</v>
      </c>
      <c r="G317" s="3">
        <v>0</v>
      </c>
      <c r="H317" s="3">
        <v>0</v>
      </c>
      <c r="I317" s="3" t="s">
        <v>22</v>
      </c>
      <c r="K317" s="3" t="s">
        <v>17</v>
      </c>
      <c r="L317" t="str">
        <f>IF(E317&gt;10,"oui","non")</f>
        <v>non</v>
      </c>
      <c r="M317" t="str">
        <f>CHOOSE(WEEKDAY(A317,2),"1-Lun","2-Mar","3-Mer","4-Jeu","5-Ven","6-Sam","7-Dim")&amp;"-"&amp;TEXT(A317,"hh")&amp;"h"</f>
        <v>7-Dim-15h</v>
      </c>
    </row>
    <row r="318" spans="1:13" x14ac:dyDescent="0.2">
      <c r="A318" s="4">
        <v>41357.643171296295</v>
      </c>
      <c r="B318" s="3" t="s">
        <v>248</v>
      </c>
      <c r="C318" s="3">
        <v>15</v>
      </c>
      <c r="D318" s="3">
        <v>135</v>
      </c>
      <c r="E318" s="3">
        <v>57</v>
      </c>
      <c r="F318" s="3">
        <v>0</v>
      </c>
      <c r="G318" s="3">
        <v>1</v>
      </c>
      <c r="H318" s="3">
        <v>4</v>
      </c>
      <c r="I318" s="3" t="s">
        <v>8</v>
      </c>
      <c r="J318" s="3" t="s">
        <v>187</v>
      </c>
      <c r="K318" s="3" t="s">
        <v>10</v>
      </c>
      <c r="L318" t="str">
        <f>IF(E318&gt;10,"oui","non")</f>
        <v>oui</v>
      </c>
      <c r="M318" t="str">
        <f>CHOOSE(WEEKDAY(A318,2),"1-Lun","2-Mar","3-Mer","4-Jeu","5-Ven","6-Sam","7-Dim")&amp;"-"&amp;TEXT(A318,"hh")&amp;"h"</f>
        <v>7-Dim-15h</v>
      </c>
    </row>
    <row r="319" spans="1:13" x14ac:dyDescent="0.2">
      <c r="A319" s="4">
        <v>41357.659571759257</v>
      </c>
      <c r="C319" s="3">
        <v>0</v>
      </c>
      <c r="D319" s="3">
        <v>26</v>
      </c>
      <c r="E319" s="3">
        <v>0</v>
      </c>
      <c r="F319" s="3">
        <v>0</v>
      </c>
      <c r="G319" s="3">
        <v>0</v>
      </c>
      <c r="H319" s="3">
        <v>0</v>
      </c>
      <c r="I319" s="3" t="s">
        <v>8</v>
      </c>
      <c r="J319" s="3" t="s">
        <v>227</v>
      </c>
      <c r="K319" s="3" t="s">
        <v>10</v>
      </c>
      <c r="L319" t="str">
        <f>IF(E319&gt;10,"oui","non")</f>
        <v>non</v>
      </c>
      <c r="M319" t="str">
        <f>CHOOSE(WEEKDAY(A319,2),"1-Lun","2-Mar","3-Mer","4-Jeu","5-Ven","6-Sam","7-Dim")&amp;"-"&amp;TEXT(A319,"hh")&amp;"h"</f>
        <v>7-Dim-15h</v>
      </c>
    </row>
    <row r="320" spans="1:13" x14ac:dyDescent="0.2">
      <c r="A320" s="4">
        <v>41358.429467592592</v>
      </c>
      <c r="B320" s="3" t="s">
        <v>248</v>
      </c>
      <c r="C320" s="3">
        <v>16</v>
      </c>
      <c r="D320" s="3">
        <v>77</v>
      </c>
      <c r="E320" s="3">
        <v>147</v>
      </c>
      <c r="F320" s="3">
        <v>534</v>
      </c>
      <c r="G320" s="3">
        <v>1</v>
      </c>
      <c r="H320" s="3">
        <v>4</v>
      </c>
      <c r="I320" s="3" t="s">
        <v>13</v>
      </c>
      <c r="K320" s="3" t="s">
        <v>10</v>
      </c>
      <c r="L320" t="str">
        <f>IF(E320&gt;10,"oui","non")</f>
        <v>oui</v>
      </c>
      <c r="M320" t="str">
        <f>CHOOSE(WEEKDAY(A320,2),"1-Lun","2-Mar","3-Mer","4-Jeu","5-Ven","6-Sam","7-Dim")&amp;"-"&amp;TEXT(A320,"hh")&amp;"h"</f>
        <v>1-Lun-10h</v>
      </c>
    </row>
    <row r="321" spans="1:13" x14ac:dyDescent="0.2">
      <c r="A321" s="4">
        <v>41358.444733796299</v>
      </c>
      <c r="C321" s="3">
        <v>0</v>
      </c>
      <c r="D321" s="3">
        <v>24</v>
      </c>
      <c r="E321" s="3">
        <v>0</v>
      </c>
      <c r="F321" s="3">
        <v>0</v>
      </c>
      <c r="G321" s="3">
        <v>0</v>
      </c>
      <c r="H321" s="3">
        <v>0</v>
      </c>
      <c r="I321" s="3" t="s">
        <v>11</v>
      </c>
      <c r="J321" s="3" t="s">
        <v>44</v>
      </c>
      <c r="K321" s="3" t="s">
        <v>10</v>
      </c>
      <c r="L321" t="str">
        <f>IF(E321&gt;10,"oui","non")</f>
        <v>non</v>
      </c>
      <c r="M321" t="str">
        <f>CHOOSE(WEEKDAY(A321,2),"1-Lun","2-Mar","3-Mer","4-Jeu","5-Ven","6-Sam","7-Dim")&amp;"-"&amp;TEXT(A321,"hh")&amp;"h"</f>
        <v>1-Lun-10h</v>
      </c>
    </row>
    <row r="322" spans="1:13" x14ac:dyDescent="0.2">
      <c r="A322" s="4">
        <v>41358.487546296295</v>
      </c>
      <c r="C322" s="3">
        <v>0</v>
      </c>
      <c r="D322" s="3">
        <v>26</v>
      </c>
      <c r="E322" s="3">
        <v>0</v>
      </c>
      <c r="F322" s="3">
        <v>0</v>
      </c>
      <c r="G322" s="3">
        <v>0</v>
      </c>
      <c r="H322" s="3">
        <v>0</v>
      </c>
      <c r="I322" s="3" t="s">
        <v>13</v>
      </c>
      <c r="J322" s="3" t="s">
        <v>136</v>
      </c>
      <c r="K322" s="3" t="s">
        <v>10</v>
      </c>
      <c r="L322" t="str">
        <f>IF(E322&gt;10,"oui","non")</f>
        <v>non</v>
      </c>
      <c r="M322" t="str">
        <f>CHOOSE(WEEKDAY(A322,2),"1-Lun","2-Mar","3-Mer","4-Jeu","5-Ven","6-Sam","7-Dim")&amp;"-"&amp;TEXT(A322,"hh")&amp;"h"</f>
        <v>1-Lun-11h</v>
      </c>
    </row>
    <row r="323" spans="1:13" x14ac:dyDescent="0.2">
      <c r="A323" s="4">
        <v>41358.520879629628</v>
      </c>
      <c r="C323" s="3">
        <v>19</v>
      </c>
      <c r="D323" s="3">
        <v>131</v>
      </c>
      <c r="E323" s="3">
        <v>0</v>
      </c>
      <c r="F323" s="3">
        <v>0</v>
      </c>
      <c r="G323" s="3">
        <v>2</v>
      </c>
      <c r="H323" s="3">
        <v>1</v>
      </c>
      <c r="I323" s="3" t="s">
        <v>22</v>
      </c>
      <c r="J323" s="3" t="s">
        <v>164</v>
      </c>
      <c r="K323" s="3" t="s">
        <v>17</v>
      </c>
      <c r="L323" t="str">
        <f>IF(E323&gt;10,"oui","non")</f>
        <v>non</v>
      </c>
      <c r="M323" t="str">
        <f>CHOOSE(WEEKDAY(A323,2),"1-Lun","2-Mar","3-Mer","4-Jeu","5-Ven","6-Sam","7-Dim")&amp;"-"&amp;TEXT(A323,"hh")&amp;"h"</f>
        <v>1-Lun-12h</v>
      </c>
    </row>
    <row r="324" spans="1:13" x14ac:dyDescent="0.2">
      <c r="A324" s="4">
        <v>41358.523090277777</v>
      </c>
      <c r="C324" s="3">
        <v>0</v>
      </c>
      <c r="D324" s="3">
        <v>25</v>
      </c>
      <c r="E324" s="3">
        <v>0</v>
      </c>
      <c r="F324" s="3">
        <v>0</v>
      </c>
      <c r="G324" s="3">
        <v>0</v>
      </c>
      <c r="H324" s="3">
        <v>0</v>
      </c>
      <c r="I324" s="3" t="s">
        <v>16</v>
      </c>
      <c r="K324" s="3" t="s">
        <v>17</v>
      </c>
      <c r="L324" t="str">
        <f>IF(E324&gt;10,"oui","non")</f>
        <v>non</v>
      </c>
      <c r="M324" t="str">
        <f>CHOOSE(WEEKDAY(A324,2),"1-Lun","2-Mar","3-Mer","4-Jeu","5-Ven","6-Sam","7-Dim")&amp;"-"&amp;TEXT(A324,"hh")&amp;"h"</f>
        <v>1-Lun-12h</v>
      </c>
    </row>
    <row r="325" spans="1:13" x14ac:dyDescent="0.2">
      <c r="A325" s="4">
        <v>41358.567152777781</v>
      </c>
      <c r="B325" s="3" t="s">
        <v>247</v>
      </c>
      <c r="C325" s="3">
        <v>15</v>
      </c>
      <c r="D325" s="3">
        <v>402</v>
      </c>
      <c r="E325" s="3">
        <v>44</v>
      </c>
      <c r="F325" s="3">
        <v>0</v>
      </c>
      <c r="G325" s="3">
        <v>1</v>
      </c>
      <c r="H325" s="3">
        <v>4</v>
      </c>
      <c r="I325" s="3" t="s">
        <v>11</v>
      </c>
      <c r="J325" s="3" t="s">
        <v>48</v>
      </c>
      <c r="K325" s="3" t="s">
        <v>10</v>
      </c>
      <c r="L325" t="str">
        <f>IF(E325&gt;10,"oui","non")</f>
        <v>oui</v>
      </c>
      <c r="M325" t="str">
        <f>CHOOSE(WEEKDAY(A325,2),"1-Lun","2-Mar","3-Mer","4-Jeu","5-Ven","6-Sam","7-Dim")&amp;"-"&amp;TEXT(A325,"hh")&amp;"h"</f>
        <v>1-Lun-13h</v>
      </c>
    </row>
    <row r="326" spans="1:13" x14ac:dyDescent="0.2">
      <c r="A326" s="4">
        <v>41358.590081018519</v>
      </c>
      <c r="B326" s="3" t="s">
        <v>248</v>
      </c>
      <c r="C326" s="3">
        <v>15</v>
      </c>
      <c r="D326" s="3">
        <v>4</v>
      </c>
      <c r="E326" s="3">
        <v>118</v>
      </c>
      <c r="F326" s="3">
        <v>0</v>
      </c>
      <c r="G326" s="3">
        <v>2</v>
      </c>
      <c r="H326" s="3">
        <v>4</v>
      </c>
      <c r="I326" s="3" t="s">
        <v>16</v>
      </c>
      <c r="J326" s="3" t="s">
        <v>91</v>
      </c>
      <c r="K326" s="3" t="s">
        <v>17</v>
      </c>
      <c r="L326" t="str">
        <f>IF(E326&gt;10,"oui","non")</f>
        <v>oui</v>
      </c>
      <c r="M326" t="str">
        <f>CHOOSE(WEEKDAY(A326,2),"1-Lun","2-Mar","3-Mer","4-Jeu","5-Ven","6-Sam","7-Dim")&amp;"-"&amp;TEXT(A326,"hh")&amp;"h"</f>
        <v>1-Lun-14h</v>
      </c>
    </row>
    <row r="327" spans="1:13" x14ac:dyDescent="0.2">
      <c r="A327" s="4">
        <v>41358.604618055557</v>
      </c>
      <c r="B327" s="3" t="s">
        <v>247</v>
      </c>
      <c r="C327" s="3">
        <v>16</v>
      </c>
      <c r="D327" s="3">
        <v>251</v>
      </c>
      <c r="E327" s="3">
        <v>95</v>
      </c>
      <c r="F327" s="3">
        <v>0</v>
      </c>
      <c r="G327" s="3">
        <v>1</v>
      </c>
      <c r="H327" s="3">
        <v>4</v>
      </c>
      <c r="I327" s="3" t="s">
        <v>21</v>
      </c>
      <c r="J327" s="3" t="s">
        <v>194</v>
      </c>
      <c r="K327" s="3" t="s">
        <v>10</v>
      </c>
      <c r="L327" t="str">
        <f>IF(E327&gt;10,"oui","non")</f>
        <v>oui</v>
      </c>
      <c r="M327" t="str">
        <f>CHOOSE(WEEKDAY(A327,2),"1-Lun","2-Mar","3-Mer","4-Jeu","5-Ven","6-Sam","7-Dim")&amp;"-"&amp;TEXT(A327,"hh")&amp;"h"</f>
        <v>1-Lun-14h</v>
      </c>
    </row>
    <row r="328" spans="1:13" x14ac:dyDescent="0.2">
      <c r="A328" s="4">
        <v>41358.631585648145</v>
      </c>
      <c r="B328" s="3" t="s">
        <v>248</v>
      </c>
      <c r="C328" s="3">
        <v>14</v>
      </c>
      <c r="D328" s="3">
        <v>115</v>
      </c>
      <c r="E328" s="3">
        <v>193</v>
      </c>
      <c r="F328" s="3">
        <v>285</v>
      </c>
      <c r="G328" s="3">
        <v>1</v>
      </c>
      <c r="H328" s="3">
        <v>4</v>
      </c>
      <c r="I328" s="3" t="s">
        <v>16</v>
      </c>
      <c r="J328" s="3" t="s">
        <v>98</v>
      </c>
      <c r="K328" s="3" t="s">
        <v>17</v>
      </c>
      <c r="L328" t="str">
        <f>IF(E328&gt;10,"oui","non")</f>
        <v>oui</v>
      </c>
      <c r="M328" t="str">
        <f>CHOOSE(WEEKDAY(A328,2),"1-Lun","2-Mar","3-Mer","4-Jeu","5-Ven","6-Sam","7-Dim")&amp;"-"&amp;TEXT(A328,"hh")&amp;"h"</f>
        <v>1-Lun-15h</v>
      </c>
    </row>
    <row r="329" spans="1:13" x14ac:dyDescent="0.2">
      <c r="A329" s="4">
        <v>41358.643530092595</v>
      </c>
      <c r="C329" s="3">
        <v>0</v>
      </c>
      <c r="D329" s="3">
        <v>29</v>
      </c>
      <c r="E329" s="3">
        <v>0</v>
      </c>
      <c r="F329" s="3">
        <v>0</v>
      </c>
      <c r="G329" s="3">
        <v>0</v>
      </c>
      <c r="H329" s="3">
        <v>0</v>
      </c>
      <c r="I329" s="3" t="s">
        <v>13</v>
      </c>
      <c r="K329" s="3" t="s">
        <v>10</v>
      </c>
      <c r="L329" t="str">
        <f>IF(E329&gt;10,"oui","non")</f>
        <v>non</v>
      </c>
      <c r="M329" t="str">
        <f>CHOOSE(WEEKDAY(A329,2),"1-Lun","2-Mar","3-Mer","4-Jeu","5-Ven","6-Sam","7-Dim")&amp;"-"&amp;TEXT(A329,"hh")&amp;"h"</f>
        <v>1-Lun-15h</v>
      </c>
    </row>
    <row r="330" spans="1:13" x14ac:dyDescent="0.2">
      <c r="A330" s="4">
        <v>41359.393425925926</v>
      </c>
      <c r="B330" s="3" t="s">
        <v>247</v>
      </c>
      <c r="C330" s="3">
        <v>14</v>
      </c>
      <c r="D330" s="3">
        <v>30</v>
      </c>
      <c r="E330" s="3">
        <v>72</v>
      </c>
      <c r="F330" s="3">
        <v>0</v>
      </c>
      <c r="G330" s="3">
        <v>1</v>
      </c>
      <c r="H330" s="3">
        <v>4</v>
      </c>
      <c r="I330" s="3" t="s">
        <v>16</v>
      </c>
      <c r="K330" s="3" t="s">
        <v>17</v>
      </c>
      <c r="L330" t="str">
        <f>IF(E330&gt;10,"oui","non")</f>
        <v>oui</v>
      </c>
      <c r="M330" t="str">
        <f>CHOOSE(WEEKDAY(A330,2),"1-Lun","2-Mar","3-Mer","4-Jeu","5-Ven","6-Sam","7-Dim")&amp;"-"&amp;TEXT(A330,"hh")&amp;"h"</f>
        <v>2-Mar-09h</v>
      </c>
    </row>
    <row r="331" spans="1:13" x14ac:dyDescent="0.2">
      <c r="A331" s="4">
        <v>41359.398449074077</v>
      </c>
      <c r="C331" s="3">
        <v>15</v>
      </c>
      <c r="D331" s="3">
        <v>56</v>
      </c>
      <c r="E331" s="3">
        <v>0</v>
      </c>
      <c r="F331" s="3">
        <v>0</v>
      </c>
      <c r="G331" s="3">
        <v>2</v>
      </c>
      <c r="H331" s="3">
        <v>1</v>
      </c>
      <c r="I331" s="3" t="s">
        <v>8</v>
      </c>
      <c r="J331" s="3" t="s">
        <v>32</v>
      </c>
      <c r="K331" s="3" t="s">
        <v>10</v>
      </c>
      <c r="L331" t="str">
        <f>IF(E331&gt;10,"oui","non")</f>
        <v>non</v>
      </c>
      <c r="M331" t="str">
        <f>CHOOSE(WEEKDAY(A331,2),"1-Lun","2-Mar","3-Mer","4-Jeu","5-Ven","6-Sam","7-Dim")&amp;"-"&amp;TEXT(A331,"hh")&amp;"h"</f>
        <v>2-Mar-09h</v>
      </c>
    </row>
    <row r="332" spans="1:13" x14ac:dyDescent="0.2">
      <c r="A332" s="4">
        <v>41359.408368055556</v>
      </c>
      <c r="B332" s="3" t="s">
        <v>248</v>
      </c>
      <c r="C332" s="3">
        <v>15</v>
      </c>
      <c r="D332" s="3">
        <v>43</v>
      </c>
      <c r="E332" s="3">
        <v>5</v>
      </c>
      <c r="F332" s="3">
        <v>0</v>
      </c>
      <c r="G332" s="3">
        <v>1</v>
      </c>
      <c r="H332" s="3">
        <v>4</v>
      </c>
      <c r="I332" s="3" t="s">
        <v>11</v>
      </c>
      <c r="K332" s="3" t="s">
        <v>10</v>
      </c>
      <c r="L332" t="str">
        <f>IF(E332&gt;10,"oui","non")</f>
        <v>non</v>
      </c>
      <c r="M332" t="str">
        <f>CHOOSE(WEEKDAY(A332,2),"1-Lun","2-Mar","3-Mer","4-Jeu","5-Ven","6-Sam","7-Dim")&amp;"-"&amp;TEXT(A332,"hh")&amp;"h"</f>
        <v>2-Mar-09h</v>
      </c>
    </row>
    <row r="333" spans="1:13" x14ac:dyDescent="0.2">
      <c r="A333" s="4">
        <v>41359.421249999999</v>
      </c>
      <c r="B333" s="3" t="s">
        <v>247</v>
      </c>
      <c r="C333" s="3">
        <v>14</v>
      </c>
      <c r="D333" s="3">
        <v>327</v>
      </c>
      <c r="E333" s="3">
        <v>19</v>
      </c>
      <c r="F333" s="3">
        <v>0</v>
      </c>
      <c r="G333" s="3">
        <v>0</v>
      </c>
      <c r="H333" s="3">
        <v>4</v>
      </c>
      <c r="I333" s="3" t="s">
        <v>30</v>
      </c>
      <c r="J333" s="3" t="s">
        <v>53</v>
      </c>
      <c r="K333" s="3" t="s">
        <v>17</v>
      </c>
      <c r="L333" t="str">
        <f>IF(E333&gt;10,"oui","non")</f>
        <v>oui</v>
      </c>
      <c r="M333" t="str">
        <f>CHOOSE(WEEKDAY(A333,2),"1-Lun","2-Mar","3-Mer","4-Jeu","5-Ven","6-Sam","7-Dim")&amp;"-"&amp;TEXT(A333,"hh")&amp;"h"</f>
        <v>2-Mar-10h</v>
      </c>
    </row>
    <row r="334" spans="1:13" x14ac:dyDescent="0.2">
      <c r="A334" s="4">
        <v>41359.430636574078</v>
      </c>
      <c r="B334" s="3" t="s">
        <v>247</v>
      </c>
      <c r="C334" s="3">
        <v>14</v>
      </c>
      <c r="D334" s="3">
        <v>197</v>
      </c>
      <c r="E334" s="3">
        <v>151</v>
      </c>
      <c r="F334" s="3">
        <v>0</v>
      </c>
      <c r="G334" s="3">
        <v>1</v>
      </c>
      <c r="H334" s="3">
        <v>4</v>
      </c>
      <c r="I334" s="3" t="s">
        <v>8</v>
      </c>
      <c r="J334" s="3" t="s">
        <v>70</v>
      </c>
      <c r="K334" s="3" t="s">
        <v>10</v>
      </c>
      <c r="L334" t="str">
        <f>IF(E334&gt;10,"oui","non")</f>
        <v>oui</v>
      </c>
      <c r="M334" t="str">
        <f>CHOOSE(WEEKDAY(A334,2),"1-Lun","2-Mar","3-Mer","4-Jeu","5-Ven","6-Sam","7-Dim")&amp;"-"&amp;TEXT(A334,"hh")&amp;"h"</f>
        <v>2-Mar-10h</v>
      </c>
    </row>
    <row r="335" spans="1:13" x14ac:dyDescent="0.2">
      <c r="A335" s="4">
        <v>41359.448113425926</v>
      </c>
      <c r="C335" s="3">
        <v>0</v>
      </c>
      <c r="D335" s="3">
        <v>26</v>
      </c>
      <c r="E335" s="3">
        <v>0</v>
      </c>
      <c r="F335" s="3">
        <v>0</v>
      </c>
      <c r="G335" s="3">
        <v>0</v>
      </c>
      <c r="H335" s="3">
        <v>0</v>
      </c>
      <c r="I335" s="3" t="s">
        <v>16</v>
      </c>
      <c r="J335" s="3" t="s">
        <v>91</v>
      </c>
      <c r="K335" s="3" t="s">
        <v>17</v>
      </c>
      <c r="L335" t="str">
        <f>IF(E335&gt;10,"oui","non")</f>
        <v>non</v>
      </c>
      <c r="M335" t="str">
        <f>CHOOSE(WEEKDAY(A335,2),"1-Lun","2-Mar","3-Mer","4-Jeu","5-Ven","6-Sam","7-Dim")&amp;"-"&amp;TEXT(A335,"hh")&amp;"h"</f>
        <v>2-Mar-10h</v>
      </c>
    </row>
    <row r="336" spans="1:13" x14ac:dyDescent="0.2">
      <c r="A336" s="4">
        <v>41359.467627314814</v>
      </c>
      <c r="C336" s="3">
        <v>0</v>
      </c>
      <c r="D336" s="3">
        <v>27</v>
      </c>
      <c r="E336" s="3">
        <v>0</v>
      </c>
      <c r="F336" s="3">
        <v>0</v>
      </c>
      <c r="G336" s="3">
        <v>0</v>
      </c>
      <c r="H336" s="3">
        <v>0</v>
      </c>
      <c r="I336" s="3" t="s">
        <v>11</v>
      </c>
      <c r="J336" s="3" t="s">
        <v>116</v>
      </c>
      <c r="K336" s="3" t="s">
        <v>10</v>
      </c>
      <c r="L336" t="str">
        <f>IF(E336&gt;10,"oui","non")</f>
        <v>non</v>
      </c>
      <c r="M336" t="str">
        <f>CHOOSE(WEEKDAY(A336,2),"1-Lun","2-Mar","3-Mer","4-Jeu","5-Ven","6-Sam","7-Dim")&amp;"-"&amp;TEXT(A336,"hh")&amp;"h"</f>
        <v>2-Mar-11h</v>
      </c>
    </row>
    <row r="337" spans="1:13" x14ac:dyDescent="0.2">
      <c r="A337" s="4">
        <v>41359.477986111109</v>
      </c>
      <c r="C337" s="3">
        <v>0</v>
      </c>
      <c r="D337" s="3">
        <v>29</v>
      </c>
      <c r="E337" s="3">
        <v>0</v>
      </c>
      <c r="F337" s="3">
        <v>0</v>
      </c>
      <c r="G337" s="3">
        <v>0</v>
      </c>
      <c r="H337" s="3">
        <v>0</v>
      </c>
      <c r="I337" s="3" t="s">
        <v>24</v>
      </c>
      <c r="J337" s="3" t="s">
        <v>126</v>
      </c>
      <c r="K337" s="3" t="s">
        <v>17</v>
      </c>
      <c r="L337" t="str">
        <f>IF(E337&gt;10,"oui","non")</f>
        <v>non</v>
      </c>
      <c r="M337" t="str">
        <f>CHOOSE(WEEKDAY(A337,2),"1-Lun","2-Mar","3-Mer","4-Jeu","5-Ven","6-Sam","7-Dim")&amp;"-"&amp;TEXT(A337,"hh")&amp;"h"</f>
        <v>2-Mar-11h</v>
      </c>
    </row>
    <row r="338" spans="1:13" x14ac:dyDescent="0.2">
      <c r="A338" s="4">
        <v>41359.522824074076</v>
      </c>
      <c r="C338" s="3">
        <v>15</v>
      </c>
      <c r="D338" s="3">
        <v>27</v>
      </c>
      <c r="E338" s="3">
        <v>0</v>
      </c>
      <c r="F338" s="3">
        <v>0</v>
      </c>
      <c r="G338" s="3">
        <v>2</v>
      </c>
      <c r="H338" s="3">
        <v>1</v>
      </c>
      <c r="I338" s="3" t="s">
        <v>30</v>
      </c>
      <c r="J338" s="3" t="s">
        <v>165</v>
      </c>
      <c r="K338" s="3" t="s">
        <v>17</v>
      </c>
      <c r="L338" t="str">
        <f>IF(E338&gt;10,"oui","non")</f>
        <v>non</v>
      </c>
      <c r="M338" t="str">
        <f>CHOOSE(WEEKDAY(A338,2),"1-Lun","2-Mar","3-Mer","4-Jeu","5-Ven","6-Sam","7-Dim")&amp;"-"&amp;TEXT(A338,"hh")&amp;"h"</f>
        <v>2-Mar-12h</v>
      </c>
    </row>
    <row r="339" spans="1:13" x14ac:dyDescent="0.2">
      <c r="A339" s="4">
        <v>41359.547824074078</v>
      </c>
      <c r="C339" s="3">
        <v>0</v>
      </c>
      <c r="D339" s="3">
        <v>27</v>
      </c>
      <c r="E339" s="3">
        <v>0</v>
      </c>
      <c r="F339" s="3">
        <v>0</v>
      </c>
      <c r="G339" s="3">
        <v>0</v>
      </c>
      <c r="H339" s="3">
        <v>0</v>
      </c>
      <c r="I339" s="3" t="s">
        <v>8</v>
      </c>
      <c r="J339" s="3" t="s">
        <v>173</v>
      </c>
      <c r="K339" s="3" t="s">
        <v>10</v>
      </c>
      <c r="L339" t="str">
        <f>IF(E339&gt;10,"oui","non")</f>
        <v>non</v>
      </c>
      <c r="M339" t="str">
        <f>CHOOSE(WEEKDAY(A339,2),"1-Lun","2-Mar","3-Mer","4-Jeu","5-Ven","6-Sam","7-Dim")&amp;"-"&amp;TEXT(A339,"hh")&amp;"h"</f>
        <v>2-Mar-13h</v>
      </c>
    </row>
    <row r="340" spans="1:13" x14ac:dyDescent="0.2">
      <c r="A340" s="4">
        <v>41359.592997685184</v>
      </c>
      <c r="B340" s="3" t="s">
        <v>247</v>
      </c>
      <c r="C340" s="3">
        <v>15</v>
      </c>
      <c r="D340" s="3">
        <v>23</v>
      </c>
      <c r="E340" s="3">
        <v>240</v>
      </c>
      <c r="F340" s="3">
        <v>0</v>
      </c>
      <c r="G340" s="3">
        <v>0</v>
      </c>
      <c r="H340" s="3">
        <v>4</v>
      </c>
      <c r="I340" s="3" t="s">
        <v>8</v>
      </c>
      <c r="J340" s="3" t="s">
        <v>120</v>
      </c>
      <c r="K340" s="3" t="s">
        <v>10</v>
      </c>
      <c r="L340" t="str">
        <f>IF(E340&gt;10,"oui","non")</f>
        <v>oui</v>
      </c>
      <c r="M340" t="str">
        <f>CHOOSE(WEEKDAY(A340,2),"1-Lun","2-Mar","3-Mer","4-Jeu","5-Ven","6-Sam","7-Dim")&amp;"-"&amp;TEXT(A340,"hh")&amp;"h"</f>
        <v>2-Mar-14h</v>
      </c>
    </row>
    <row r="341" spans="1:13" x14ac:dyDescent="0.2">
      <c r="A341" s="4">
        <v>41359.597800925927</v>
      </c>
      <c r="C341" s="3">
        <v>0</v>
      </c>
      <c r="D341" s="3">
        <v>25</v>
      </c>
      <c r="E341" s="3">
        <v>0</v>
      </c>
      <c r="F341" s="3">
        <v>0</v>
      </c>
      <c r="G341" s="3">
        <v>0</v>
      </c>
      <c r="H341" s="3">
        <v>0</v>
      </c>
      <c r="I341" s="3" t="s">
        <v>35</v>
      </c>
      <c r="J341" s="3" t="s">
        <v>191</v>
      </c>
      <c r="K341" s="3" t="s">
        <v>17</v>
      </c>
      <c r="L341" t="str">
        <f>IF(E341&gt;10,"oui","non")</f>
        <v>non</v>
      </c>
      <c r="M341" t="str">
        <f>CHOOSE(WEEKDAY(A341,2),"1-Lun","2-Mar","3-Mer","4-Jeu","5-Ven","6-Sam","7-Dim")&amp;"-"&amp;TEXT(A341,"hh")&amp;"h"</f>
        <v>2-Mar-14h</v>
      </c>
    </row>
    <row r="342" spans="1:13" x14ac:dyDescent="0.2">
      <c r="A342" s="4">
        <v>41359.624965277777</v>
      </c>
      <c r="C342" s="3">
        <v>0</v>
      </c>
      <c r="D342" s="3">
        <v>24</v>
      </c>
      <c r="E342" s="3">
        <v>0</v>
      </c>
      <c r="F342" s="3">
        <v>0</v>
      </c>
      <c r="G342" s="3">
        <v>0</v>
      </c>
      <c r="H342" s="3">
        <v>0</v>
      </c>
      <c r="I342" s="3" t="s">
        <v>35</v>
      </c>
      <c r="J342" s="3" t="s">
        <v>99</v>
      </c>
      <c r="K342" s="3" t="s">
        <v>17</v>
      </c>
      <c r="L342" t="str">
        <f>IF(E342&gt;10,"oui","non")</f>
        <v>non</v>
      </c>
      <c r="M342" t="str">
        <f>CHOOSE(WEEKDAY(A342,2),"1-Lun","2-Mar","3-Mer","4-Jeu","5-Ven","6-Sam","7-Dim")&amp;"-"&amp;TEXT(A342,"hh")&amp;"h"</f>
        <v>2-Mar-14h</v>
      </c>
    </row>
    <row r="343" spans="1:13" x14ac:dyDescent="0.2">
      <c r="A343" s="4">
        <v>41359.640810185185</v>
      </c>
      <c r="B343" s="3" t="s">
        <v>247</v>
      </c>
      <c r="C343" s="3">
        <v>15</v>
      </c>
      <c r="D343" s="3">
        <v>349</v>
      </c>
      <c r="E343" s="3">
        <v>93</v>
      </c>
      <c r="F343" s="3">
        <v>0</v>
      </c>
      <c r="G343" s="3">
        <v>1</v>
      </c>
      <c r="H343" s="3">
        <v>4</v>
      </c>
      <c r="I343" s="3" t="s">
        <v>8</v>
      </c>
      <c r="J343" s="3" t="s">
        <v>197</v>
      </c>
      <c r="K343" s="3" t="s">
        <v>10</v>
      </c>
      <c r="L343" t="str">
        <f>IF(E343&gt;10,"oui","non")</f>
        <v>oui</v>
      </c>
      <c r="M343" t="str">
        <f>CHOOSE(WEEKDAY(A343,2),"1-Lun","2-Mar","3-Mer","4-Jeu","5-Ven","6-Sam","7-Dim")&amp;"-"&amp;TEXT(A343,"hh")&amp;"h"</f>
        <v>2-Mar-15h</v>
      </c>
    </row>
    <row r="344" spans="1:13" x14ac:dyDescent="0.2">
      <c r="A344" s="4">
        <v>41359.643194444441</v>
      </c>
      <c r="B344" s="3" t="s">
        <v>248</v>
      </c>
      <c r="C344" s="3">
        <v>15</v>
      </c>
      <c r="D344" s="3">
        <v>200</v>
      </c>
      <c r="E344" s="3">
        <v>99</v>
      </c>
      <c r="F344" s="3">
        <v>0</v>
      </c>
      <c r="G344" s="3">
        <v>1</v>
      </c>
      <c r="H344" s="3">
        <v>4</v>
      </c>
      <c r="I344" s="3" t="s">
        <v>8</v>
      </c>
      <c r="J344" s="3" t="s">
        <v>76</v>
      </c>
      <c r="K344" s="3" t="s">
        <v>10</v>
      </c>
      <c r="L344" t="str">
        <f>IF(E344&gt;10,"oui","non")</f>
        <v>oui</v>
      </c>
      <c r="M344" t="str">
        <f>CHOOSE(WEEKDAY(A344,2),"1-Lun","2-Mar","3-Mer","4-Jeu","5-Ven","6-Sam","7-Dim")&amp;"-"&amp;TEXT(A344,"hh")&amp;"h"</f>
        <v>2-Mar-15h</v>
      </c>
    </row>
    <row r="345" spans="1:13" x14ac:dyDescent="0.2">
      <c r="A345" s="4">
        <v>41359.658518518518</v>
      </c>
      <c r="B345" s="3" t="s">
        <v>247</v>
      </c>
      <c r="C345" s="3">
        <v>15</v>
      </c>
      <c r="D345" s="3">
        <v>178</v>
      </c>
      <c r="E345" s="3">
        <v>27</v>
      </c>
      <c r="F345" s="3">
        <v>0</v>
      </c>
      <c r="G345" s="3">
        <v>0</v>
      </c>
      <c r="H345" s="3">
        <v>4</v>
      </c>
      <c r="I345" s="3" t="s">
        <v>11</v>
      </c>
      <c r="K345" s="3" t="s">
        <v>10</v>
      </c>
      <c r="L345" t="str">
        <f>IF(E345&gt;10,"oui","non")</f>
        <v>oui</v>
      </c>
      <c r="M345" t="str">
        <f>CHOOSE(WEEKDAY(A345,2),"1-Lun","2-Mar","3-Mer","4-Jeu","5-Ven","6-Sam","7-Dim")&amp;"-"&amp;TEXT(A345,"hh")&amp;"h"</f>
        <v>2-Mar-15h</v>
      </c>
    </row>
    <row r="346" spans="1:13" x14ac:dyDescent="0.2">
      <c r="A346" s="4">
        <v>41359.685717592591</v>
      </c>
      <c r="B346" s="3" t="s">
        <v>248</v>
      </c>
      <c r="C346" s="3">
        <v>15</v>
      </c>
      <c r="D346" s="3">
        <v>45</v>
      </c>
      <c r="E346" s="3">
        <v>69</v>
      </c>
      <c r="F346" s="3">
        <v>0</v>
      </c>
      <c r="G346" s="3">
        <v>1</v>
      </c>
      <c r="H346" s="3">
        <v>4</v>
      </c>
      <c r="I346" s="3" t="s">
        <v>35</v>
      </c>
      <c r="J346" s="3" t="s">
        <v>242</v>
      </c>
      <c r="K346" s="3" t="s">
        <v>17</v>
      </c>
      <c r="L346" t="str">
        <f>IF(E346&gt;10,"oui","non")</f>
        <v>oui</v>
      </c>
      <c r="M346" t="str">
        <f>CHOOSE(WEEKDAY(A346,2),"1-Lun","2-Mar","3-Mer","4-Jeu","5-Ven","6-Sam","7-Dim")&amp;"-"&amp;TEXT(A346,"hh")&amp;"h"</f>
        <v>2-Mar-16h</v>
      </c>
    </row>
    <row r="347" spans="1:13" x14ac:dyDescent="0.2">
      <c r="A347" s="4">
        <v>41360.42454861111</v>
      </c>
      <c r="C347" s="3">
        <v>0</v>
      </c>
      <c r="D347" s="3">
        <v>25</v>
      </c>
      <c r="E347" s="3">
        <v>0</v>
      </c>
      <c r="F347" s="3">
        <v>0</v>
      </c>
      <c r="G347" s="3">
        <v>0</v>
      </c>
      <c r="H347" s="3">
        <v>0</v>
      </c>
      <c r="I347" s="3" t="s">
        <v>21</v>
      </c>
      <c r="J347" s="3" t="s">
        <v>59</v>
      </c>
      <c r="K347" s="3" t="s">
        <v>10</v>
      </c>
      <c r="L347" t="str">
        <f>IF(E347&gt;10,"oui","non")</f>
        <v>non</v>
      </c>
      <c r="M347" t="str">
        <f>CHOOSE(WEEKDAY(A347,2),"1-Lun","2-Mar","3-Mer","4-Jeu","5-Ven","6-Sam","7-Dim")&amp;"-"&amp;TEXT(A347,"hh")&amp;"h"</f>
        <v>3-Mer-10h</v>
      </c>
    </row>
    <row r="348" spans="1:13" x14ac:dyDescent="0.2">
      <c r="A348" s="4">
        <v>41360.508912037039</v>
      </c>
      <c r="C348" s="3">
        <v>0</v>
      </c>
      <c r="D348" s="3">
        <v>28</v>
      </c>
      <c r="E348" s="3">
        <v>0</v>
      </c>
      <c r="F348" s="3">
        <v>0</v>
      </c>
      <c r="G348" s="3">
        <v>0</v>
      </c>
      <c r="H348" s="3">
        <v>0</v>
      </c>
      <c r="I348" s="3" t="s">
        <v>21</v>
      </c>
      <c r="J348" s="3" t="s">
        <v>153</v>
      </c>
      <c r="K348" s="3" t="s">
        <v>10</v>
      </c>
      <c r="L348" t="str">
        <f>IF(E348&gt;10,"oui","non")</f>
        <v>non</v>
      </c>
      <c r="M348" t="str">
        <f>CHOOSE(WEEKDAY(A348,2),"1-Lun","2-Mar","3-Mer","4-Jeu","5-Ven","6-Sam","7-Dim")&amp;"-"&amp;TEXT(A348,"hh")&amp;"h"</f>
        <v>3-Mer-12h</v>
      </c>
    </row>
    <row r="349" spans="1:13" x14ac:dyDescent="0.2">
      <c r="A349" s="4">
        <v>41360.522060185183</v>
      </c>
      <c r="C349" s="3">
        <v>0</v>
      </c>
      <c r="D349" s="3">
        <v>25</v>
      </c>
      <c r="E349" s="3">
        <v>0</v>
      </c>
      <c r="F349" s="3">
        <v>0</v>
      </c>
      <c r="G349" s="3">
        <v>0</v>
      </c>
      <c r="H349" s="3">
        <v>0</v>
      </c>
      <c r="I349" s="3" t="s">
        <v>30</v>
      </c>
      <c r="J349" s="3" t="s">
        <v>165</v>
      </c>
      <c r="K349" s="3" t="s">
        <v>17</v>
      </c>
      <c r="L349" t="str">
        <f>IF(E349&gt;10,"oui","non")</f>
        <v>non</v>
      </c>
      <c r="M349" t="str">
        <f>CHOOSE(WEEKDAY(A349,2),"1-Lun","2-Mar","3-Mer","4-Jeu","5-Ven","6-Sam","7-Dim")&amp;"-"&amp;TEXT(A349,"hh")&amp;"h"</f>
        <v>3-Mer-12h</v>
      </c>
    </row>
    <row r="350" spans="1:13" x14ac:dyDescent="0.2">
      <c r="A350" s="4">
        <v>41360.546284722222</v>
      </c>
      <c r="C350" s="3">
        <v>15</v>
      </c>
      <c r="D350" s="3">
        <v>599</v>
      </c>
      <c r="E350" s="3">
        <v>0</v>
      </c>
      <c r="F350" s="3">
        <v>0</v>
      </c>
      <c r="G350" s="3">
        <v>1</v>
      </c>
      <c r="H350" s="3">
        <v>1</v>
      </c>
      <c r="I350" s="3" t="s">
        <v>16</v>
      </c>
      <c r="J350" s="3" t="s">
        <v>172</v>
      </c>
      <c r="K350" s="3" t="s">
        <v>17</v>
      </c>
      <c r="L350" t="str">
        <f>IF(E350&gt;10,"oui","non")</f>
        <v>non</v>
      </c>
      <c r="M350" t="str">
        <f>CHOOSE(WEEKDAY(A350,2),"1-Lun","2-Mar","3-Mer","4-Jeu","5-Ven","6-Sam","7-Dim")&amp;"-"&amp;TEXT(A350,"hh")&amp;"h"</f>
        <v>3-Mer-13h</v>
      </c>
    </row>
    <row r="351" spans="1:13" x14ac:dyDescent="0.2">
      <c r="A351" s="4">
        <v>41360.598090277781</v>
      </c>
      <c r="C351" s="3">
        <v>0</v>
      </c>
      <c r="D351" s="3">
        <v>27</v>
      </c>
      <c r="E351" s="3">
        <v>0</v>
      </c>
      <c r="F351" s="3">
        <v>0</v>
      </c>
      <c r="G351" s="3">
        <v>0</v>
      </c>
      <c r="H351" s="3">
        <v>0</v>
      </c>
      <c r="I351" s="3" t="s">
        <v>16</v>
      </c>
      <c r="J351" s="3" t="s">
        <v>190</v>
      </c>
      <c r="K351" s="3" t="s">
        <v>17</v>
      </c>
      <c r="L351" t="str">
        <f>IF(E351&gt;10,"oui","non")</f>
        <v>non</v>
      </c>
      <c r="M351" t="str">
        <f>CHOOSE(WEEKDAY(A351,2),"1-Lun","2-Mar","3-Mer","4-Jeu","5-Ven","6-Sam","7-Dim")&amp;"-"&amp;TEXT(A351,"hh")&amp;"h"</f>
        <v>3-Mer-14h</v>
      </c>
    </row>
    <row r="352" spans="1:13" x14ac:dyDescent="0.2">
      <c r="A352" s="4">
        <v>41360.629502314812</v>
      </c>
      <c r="C352" s="3">
        <v>16</v>
      </c>
      <c r="D352" s="3">
        <v>52</v>
      </c>
      <c r="E352" s="3">
        <v>0</v>
      </c>
      <c r="F352" s="3">
        <v>0</v>
      </c>
      <c r="G352" s="3">
        <v>2</v>
      </c>
      <c r="H352" s="3">
        <v>1</v>
      </c>
      <c r="I352" s="3" t="s">
        <v>30</v>
      </c>
      <c r="J352" s="3" t="s">
        <v>124</v>
      </c>
      <c r="K352" s="3" t="s">
        <v>17</v>
      </c>
      <c r="L352" t="str">
        <f>IF(E352&gt;10,"oui","non")</f>
        <v>non</v>
      </c>
      <c r="M352" t="str">
        <f>CHOOSE(WEEKDAY(A352,2),"1-Lun","2-Mar","3-Mer","4-Jeu","5-Ven","6-Sam","7-Dim")&amp;"-"&amp;TEXT(A352,"hh")&amp;"h"</f>
        <v>3-Mer-15h</v>
      </c>
    </row>
    <row r="353" spans="1:13" x14ac:dyDescent="0.2">
      <c r="A353" s="4">
        <v>41360.645682870374</v>
      </c>
      <c r="B353" s="3" t="s">
        <v>247</v>
      </c>
      <c r="C353" s="3">
        <v>15</v>
      </c>
      <c r="D353" s="3">
        <v>30</v>
      </c>
      <c r="E353" s="3">
        <v>56</v>
      </c>
      <c r="F353" s="3">
        <v>0</v>
      </c>
      <c r="G353" s="3">
        <v>0</v>
      </c>
      <c r="H353" s="3">
        <v>4</v>
      </c>
      <c r="I353" s="3" t="s">
        <v>35</v>
      </c>
      <c r="K353" s="3" t="s">
        <v>17</v>
      </c>
      <c r="L353" t="str">
        <f>IF(E353&gt;10,"oui","non")</f>
        <v>oui</v>
      </c>
      <c r="M353" t="str">
        <f>CHOOSE(WEEKDAY(A353,2),"1-Lun","2-Mar","3-Mer","4-Jeu","5-Ven","6-Sam","7-Dim")&amp;"-"&amp;TEXT(A353,"hh")&amp;"h"</f>
        <v>3-Mer-15h</v>
      </c>
    </row>
    <row r="354" spans="1:13" x14ac:dyDescent="0.2">
      <c r="A354" s="4">
        <v>41360.66033564815</v>
      </c>
      <c r="C354" s="3">
        <v>0</v>
      </c>
      <c r="D354" s="3">
        <v>29</v>
      </c>
      <c r="E354" s="3">
        <v>0</v>
      </c>
      <c r="F354" s="3">
        <v>0</v>
      </c>
      <c r="G354" s="3">
        <v>0</v>
      </c>
      <c r="H354" s="3">
        <v>0</v>
      </c>
      <c r="I354" s="3" t="s">
        <v>16</v>
      </c>
      <c r="J354" s="3" t="s">
        <v>230</v>
      </c>
      <c r="K354" s="3" t="s">
        <v>17</v>
      </c>
      <c r="L354" t="str">
        <f>IF(E354&gt;10,"oui","non")</f>
        <v>non</v>
      </c>
      <c r="M354" t="str">
        <f>CHOOSE(WEEKDAY(A354,2),"1-Lun","2-Mar","3-Mer","4-Jeu","5-Ven","6-Sam","7-Dim")&amp;"-"&amp;TEXT(A354,"hh")&amp;"h"</f>
        <v>3-Mer-15h</v>
      </c>
    </row>
    <row r="355" spans="1:13" x14ac:dyDescent="0.2">
      <c r="A355" s="4">
        <v>41361.454201388886</v>
      </c>
      <c r="B355" s="3" t="s">
        <v>248</v>
      </c>
      <c r="C355" s="3">
        <v>15</v>
      </c>
      <c r="D355" s="3">
        <v>200</v>
      </c>
      <c r="E355" s="3">
        <v>86</v>
      </c>
      <c r="F355" s="3">
        <v>0</v>
      </c>
      <c r="G355" s="3">
        <v>1</v>
      </c>
      <c r="H355" s="3">
        <v>4</v>
      </c>
      <c r="I355" s="3" t="s">
        <v>11</v>
      </c>
      <c r="J355" s="3" t="s">
        <v>83</v>
      </c>
      <c r="K355" s="3" t="s">
        <v>10</v>
      </c>
      <c r="L355" t="str">
        <f>IF(E355&gt;10,"oui","non")</f>
        <v>oui</v>
      </c>
      <c r="M355" t="str">
        <f>CHOOSE(WEEKDAY(A355,2),"1-Lun","2-Mar","3-Mer","4-Jeu","5-Ven","6-Sam","7-Dim")&amp;"-"&amp;TEXT(A355,"hh")&amp;"h"</f>
        <v>4-Jeu-10h</v>
      </c>
    </row>
    <row r="356" spans="1:13" x14ac:dyDescent="0.2">
      <c r="A356" s="4">
        <v>41361.464594907404</v>
      </c>
      <c r="C356" s="3">
        <v>0</v>
      </c>
      <c r="D356" s="3">
        <v>24</v>
      </c>
      <c r="E356" s="3">
        <v>0</v>
      </c>
      <c r="F356" s="3">
        <v>0</v>
      </c>
      <c r="G356" s="3">
        <v>0</v>
      </c>
      <c r="H356" s="3">
        <v>0</v>
      </c>
      <c r="I356" s="3" t="s">
        <v>8</v>
      </c>
      <c r="J356" s="3" t="s">
        <v>107</v>
      </c>
      <c r="K356" s="3" t="s">
        <v>10</v>
      </c>
      <c r="L356" t="str">
        <f>IF(E356&gt;10,"oui","non")</f>
        <v>non</v>
      </c>
      <c r="M356" t="str">
        <f>CHOOSE(WEEKDAY(A356,2),"1-Lun","2-Mar","3-Mer","4-Jeu","5-Ven","6-Sam","7-Dim")&amp;"-"&amp;TEXT(A356,"hh")&amp;"h"</f>
        <v>4-Jeu-11h</v>
      </c>
    </row>
    <row r="357" spans="1:13" x14ac:dyDescent="0.2">
      <c r="A357" s="4">
        <v>41361.589479166665</v>
      </c>
      <c r="B357" s="3" t="s">
        <v>247</v>
      </c>
      <c r="C357" s="3">
        <v>15</v>
      </c>
      <c r="D357" s="3">
        <v>62</v>
      </c>
      <c r="E357" s="3">
        <v>156</v>
      </c>
      <c r="F357" s="3">
        <v>0</v>
      </c>
      <c r="G357" s="3">
        <v>1</v>
      </c>
      <c r="H357" s="3">
        <v>4</v>
      </c>
      <c r="I357" s="3" t="s">
        <v>11</v>
      </c>
      <c r="J357" s="3" t="s">
        <v>183</v>
      </c>
      <c r="K357" s="3" t="s">
        <v>10</v>
      </c>
      <c r="L357" t="str">
        <f>IF(E357&gt;10,"oui","non")</f>
        <v>oui</v>
      </c>
      <c r="M357" t="str">
        <f>CHOOSE(WEEKDAY(A357,2),"1-Lun","2-Mar","3-Mer","4-Jeu","5-Ven","6-Sam","7-Dim")&amp;"-"&amp;TEXT(A357,"hh")&amp;"h"</f>
        <v>4-Jeu-14h</v>
      </c>
    </row>
    <row r="358" spans="1:13" x14ac:dyDescent="0.2">
      <c r="A358" s="4">
        <v>41361.617118055554</v>
      </c>
      <c r="C358" s="3">
        <v>16</v>
      </c>
      <c r="D358" s="3">
        <v>194</v>
      </c>
      <c r="E358" s="3">
        <v>0</v>
      </c>
      <c r="F358" s="3">
        <v>0</v>
      </c>
      <c r="G358" s="3">
        <v>2</v>
      </c>
      <c r="H358" s="3">
        <v>1</v>
      </c>
      <c r="I358" s="3" t="s">
        <v>13</v>
      </c>
      <c r="J358" s="3" t="s">
        <v>203</v>
      </c>
      <c r="K358" s="3" t="s">
        <v>10</v>
      </c>
      <c r="L358" t="str">
        <f>IF(E358&gt;10,"oui","non")</f>
        <v>non</v>
      </c>
      <c r="M358" t="str">
        <f>CHOOSE(WEEKDAY(A358,2),"1-Lun","2-Mar","3-Mer","4-Jeu","5-Ven","6-Sam","7-Dim")&amp;"-"&amp;TEXT(A358,"hh")&amp;"h"</f>
        <v>4-Jeu-14h</v>
      </c>
    </row>
    <row r="359" spans="1:13" x14ac:dyDescent="0.2">
      <c r="A359" s="4">
        <v>41361.666215277779</v>
      </c>
      <c r="C359" s="3">
        <v>0</v>
      </c>
      <c r="D359" s="3">
        <v>31</v>
      </c>
      <c r="E359" s="3">
        <v>0</v>
      </c>
      <c r="F359" s="3">
        <v>0</v>
      </c>
      <c r="G359" s="3">
        <v>0</v>
      </c>
      <c r="H359" s="3">
        <v>0</v>
      </c>
      <c r="I359" s="3" t="s">
        <v>22</v>
      </c>
      <c r="J359" s="3" t="s">
        <v>233</v>
      </c>
      <c r="K359" s="3" t="s">
        <v>17</v>
      </c>
      <c r="L359" t="str">
        <f>IF(E359&gt;10,"oui","non")</f>
        <v>non</v>
      </c>
      <c r="M359" t="str">
        <f>CHOOSE(WEEKDAY(A359,2),"1-Lun","2-Mar","3-Mer","4-Jeu","5-Ven","6-Sam","7-Dim")&amp;"-"&amp;TEXT(A359,"hh")&amp;"h"</f>
        <v>4-Jeu-15h</v>
      </c>
    </row>
    <row r="360" spans="1:13" x14ac:dyDescent="0.2">
      <c r="A360" s="4">
        <v>41361.668425925927</v>
      </c>
      <c r="C360" s="3">
        <v>0</v>
      </c>
      <c r="D360" s="3">
        <v>27</v>
      </c>
      <c r="E360" s="3">
        <v>0</v>
      </c>
      <c r="F360" s="3">
        <v>0</v>
      </c>
      <c r="G360" s="3">
        <v>0</v>
      </c>
      <c r="H360" s="3">
        <v>0</v>
      </c>
      <c r="I360" s="3" t="s">
        <v>11</v>
      </c>
      <c r="J360" s="3" t="s">
        <v>237</v>
      </c>
      <c r="K360" s="3" t="s">
        <v>10</v>
      </c>
      <c r="L360" t="str">
        <f>IF(E360&gt;10,"oui","non")</f>
        <v>non</v>
      </c>
      <c r="M360" t="str">
        <f>CHOOSE(WEEKDAY(A360,2),"1-Lun","2-Mar","3-Mer","4-Jeu","5-Ven","6-Sam","7-Dim")&amp;"-"&amp;TEXT(A360,"hh")&amp;"h"</f>
        <v>4-Jeu-16h</v>
      </c>
    </row>
    <row r="361" spans="1:13" x14ac:dyDescent="0.2">
      <c r="A361" s="4">
        <v>41362.437245370369</v>
      </c>
      <c r="B361" s="3" t="s">
        <v>248</v>
      </c>
      <c r="C361" s="3">
        <v>15</v>
      </c>
      <c r="D361" s="3">
        <v>259</v>
      </c>
      <c r="E361" s="3">
        <v>109</v>
      </c>
      <c r="F361" s="3">
        <v>0</v>
      </c>
      <c r="G361" s="3">
        <v>1</v>
      </c>
      <c r="H361" s="3">
        <v>4</v>
      </c>
      <c r="I361" s="3" t="s">
        <v>21</v>
      </c>
      <c r="J361" s="3" t="s">
        <v>79</v>
      </c>
      <c r="K361" s="3" t="s">
        <v>10</v>
      </c>
      <c r="L361" t="str">
        <f>IF(E361&gt;10,"oui","non")</f>
        <v>oui</v>
      </c>
      <c r="M361" t="str">
        <f>CHOOSE(WEEKDAY(A361,2),"1-Lun","2-Mar","3-Mer","4-Jeu","5-Ven","6-Sam","7-Dim")&amp;"-"&amp;TEXT(A361,"hh")&amp;"h"</f>
        <v>5-Ven-10h</v>
      </c>
    </row>
    <row r="362" spans="1:13" x14ac:dyDescent="0.2">
      <c r="A362" s="4">
        <v>41362.440300925926</v>
      </c>
      <c r="C362" s="3">
        <v>0</v>
      </c>
      <c r="D362" s="3">
        <v>27</v>
      </c>
      <c r="E362" s="3">
        <v>0</v>
      </c>
      <c r="F362" s="3">
        <v>0</v>
      </c>
      <c r="G362" s="3">
        <v>0</v>
      </c>
      <c r="H362" s="3">
        <v>0</v>
      </c>
      <c r="I362" s="3" t="s">
        <v>16</v>
      </c>
      <c r="J362" s="3" t="s">
        <v>84</v>
      </c>
      <c r="K362" s="3" t="s">
        <v>17</v>
      </c>
      <c r="L362" t="str">
        <f>IF(E362&gt;10,"oui","non")</f>
        <v>non</v>
      </c>
      <c r="M362" t="str">
        <f>CHOOSE(WEEKDAY(A362,2),"1-Lun","2-Mar","3-Mer","4-Jeu","5-Ven","6-Sam","7-Dim")&amp;"-"&amp;TEXT(A362,"hh")&amp;"h"</f>
        <v>5-Ven-10h</v>
      </c>
    </row>
    <row r="363" spans="1:13" x14ac:dyDescent="0.2">
      <c r="A363" s="4">
        <v>41362.455312500002</v>
      </c>
      <c r="C363" s="3">
        <v>0</v>
      </c>
      <c r="D363" s="3">
        <v>26</v>
      </c>
      <c r="E363" s="3">
        <v>0</v>
      </c>
      <c r="F363" s="3">
        <v>0</v>
      </c>
      <c r="G363" s="3">
        <v>0</v>
      </c>
      <c r="H363" s="3">
        <v>0</v>
      </c>
      <c r="I363" s="3" t="s">
        <v>16</v>
      </c>
      <c r="K363" s="3" t="s">
        <v>17</v>
      </c>
      <c r="L363" t="str">
        <f>IF(E363&gt;10,"oui","non")</f>
        <v>non</v>
      </c>
      <c r="M363" t="str">
        <f>CHOOSE(WEEKDAY(A363,2),"1-Lun","2-Mar","3-Mer","4-Jeu","5-Ven","6-Sam","7-Dim")&amp;"-"&amp;TEXT(A363,"hh")&amp;"h"</f>
        <v>5-Ven-10h</v>
      </c>
    </row>
    <row r="364" spans="1:13" x14ac:dyDescent="0.2">
      <c r="A364" s="4">
        <v>41362.46533564815</v>
      </c>
      <c r="C364" s="3">
        <v>0</v>
      </c>
      <c r="D364" s="3">
        <v>27</v>
      </c>
      <c r="E364" s="3">
        <v>0</v>
      </c>
      <c r="F364" s="3">
        <v>0</v>
      </c>
      <c r="G364" s="3">
        <v>0</v>
      </c>
      <c r="H364" s="3">
        <v>0</v>
      </c>
      <c r="I364" s="3" t="s">
        <v>16</v>
      </c>
      <c r="J364" s="3" t="s">
        <v>110</v>
      </c>
      <c r="K364" s="3" t="s">
        <v>17</v>
      </c>
      <c r="L364" t="str">
        <f>IF(E364&gt;10,"oui","non")</f>
        <v>non</v>
      </c>
      <c r="M364" t="str">
        <f>CHOOSE(WEEKDAY(A364,2),"1-Lun","2-Mar","3-Mer","4-Jeu","5-Ven","6-Sam","7-Dim")&amp;"-"&amp;TEXT(A364,"hh")&amp;"h"</f>
        <v>5-Ven-11h</v>
      </c>
    </row>
    <row r="365" spans="1:13" x14ac:dyDescent="0.2">
      <c r="A365" s="4">
        <v>41362.466782407406</v>
      </c>
      <c r="C365" s="3">
        <v>15</v>
      </c>
      <c r="D365" s="3">
        <v>394</v>
      </c>
      <c r="E365" s="3">
        <v>0</v>
      </c>
      <c r="F365" s="3">
        <v>0</v>
      </c>
      <c r="G365" s="3">
        <v>2</v>
      </c>
      <c r="H365" s="3">
        <v>1</v>
      </c>
      <c r="I365" s="3" t="s">
        <v>11</v>
      </c>
      <c r="J365" s="3" t="s">
        <v>114</v>
      </c>
      <c r="K365" s="3" t="s">
        <v>10</v>
      </c>
      <c r="L365" t="str">
        <f>IF(E365&gt;10,"oui","non")</f>
        <v>non</v>
      </c>
      <c r="M365" t="str">
        <f>CHOOSE(WEEKDAY(A365,2),"1-Lun","2-Mar","3-Mer","4-Jeu","5-Ven","6-Sam","7-Dim")&amp;"-"&amp;TEXT(A365,"hh")&amp;"h"</f>
        <v>5-Ven-11h</v>
      </c>
    </row>
    <row r="366" spans="1:13" x14ac:dyDescent="0.2">
      <c r="A366" s="4">
        <v>41362.480104166665</v>
      </c>
      <c r="C366" s="3">
        <v>0</v>
      </c>
      <c r="D366" s="3">
        <v>27</v>
      </c>
      <c r="E366" s="3">
        <v>0</v>
      </c>
      <c r="F366" s="3">
        <v>0</v>
      </c>
      <c r="G366" s="3">
        <v>0</v>
      </c>
      <c r="H366" s="3">
        <v>0</v>
      </c>
      <c r="I366" s="3" t="s">
        <v>30</v>
      </c>
      <c r="J366" s="3" t="s">
        <v>128</v>
      </c>
      <c r="K366" s="3" t="s">
        <v>17</v>
      </c>
      <c r="L366" t="str">
        <f>IF(E366&gt;10,"oui","non")</f>
        <v>non</v>
      </c>
      <c r="M366" t="str">
        <f>CHOOSE(WEEKDAY(A366,2),"1-Lun","2-Mar","3-Mer","4-Jeu","5-Ven","6-Sam","7-Dim")&amp;"-"&amp;TEXT(A366,"hh")&amp;"h"</f>
        <v>5-Ven-11h</v>
      </c>
    </row>
    <row r="367" spans="1:13" x14ac:dyDescent="0.2">
      <c r="A367" s="4">
        <v>41362.571597222224</v>
      </c>
      <c r="C367" s="3">
        <v>16</v>
      </c>
      <c r="D367" s="3">
        <v>56</v>
      </c>
      <c r="E367" s="3">
        <v>0</v>
      </c>
      <c r="F367" s="3">
        <v>0</v>
      </c>
      <c r="G367" s="3">
        <v>2</v>
      </c>
      <c r="H367" s="3">
        <v>1</v>
      </c>
      <c r="I367" s="3" t="s">
        <v>35</v>
      </c>
      <c r="K367" s="3" t="s">
        <v>17</v>
      </c>
      <c r="L367" t="str">
        <f>IF(E367&gt;10,"oui","non")</f>
        <v>non</v>
      </c>
      <c r="M367" t="str">
        <f>CHOOSE(WEEKDAY(A367,2),"1-Lun","2-Mar","3-Mer","4-Jeu","5-Ven","6-Sam","7-Dim")&amp;"-"&amp;TEXT(A367,"hh")&amp;"h"</f>
        <v>5-Ven-13h</v>
      </c>
    </row>
    <row r="368" spans="1:13" x14ac:dyDescent="0.2">
      <c r="A368" s="4">
        <v>41362.621990740743</v>
      </c>
      <c r="B368" s="3" t="s">
        <v>247</v>
      </c>
      <c r="C368" s="3">
        <v>15</v>
      </c>
      <c r="D368" s="3">
        <v>47</v>
      </c>
      <c r="E368" s="3">
        <v>109</v>
      </c>
      <c r="F368" s="3">
        <v>0</v>
      </c>
      <c r="G368" s="3">
        <v>1</v>
      </c>
      <c r="H368" s="3">
        <v>4</v>
      </c>
      <c r="I368" s="3" t="s">
        <v>8</v>
      </c>
      <c r="J368" s="3" t="s">
        <v>82</v>
      </c>
      <c r="K368" s="3" t="s">
        <v>10</v>
      </c>
      <c r="L368" t="str">
        <f>IF(E368&gt;10,"oui","non")</f>
        <v>oui</v>
      </c>
      <c r="M368" t="str">
        <f>CHOOSE(WEEKDAY(A368,2),"1-Lun","2-Mar","3-Mer","4-Jeu","5-Ven","6-Sam","7-Dim")&amp;"-"&amp;TEXT(A368,"hh")&amp;"h"</f>
        <v>5-Ven-14h</v>
      </c>
    </row>
    <row r="369" spans="1:13" x14ac:dyDescent="0.2">
      <c r="A369" s="4">
        <v>41362.625868055555</v>
      </c>
      <c r="C369" s="3">
        <v>0</v>
      </c>
      <c r="D369" s="3">
        <v>26</v>
      </c>
      <c r="E369" s="3">
        <v>0</v>
      </c>
      <c r="F369" s="3">
        <v>0</v>
      </c>
      <c r="G369" s="3">
        <v>0</v>
      </c>
      <c r="H369" s="3">
        <v>0</v>
      </c>
      <c r="I369" s="3" t="s">
        <v>21</v>
      </c>
      <c r="J369" s="3" t="s">
        <v>208</v>
      </c>
      <c r="K369" s="3" t="s">
        <v>10</v>
      </c>
      <c r="L369" t="str">
        <f>IF(E369&gt;10,"oui","non")</f>
        <v>non</v>
      </c>
      <c r="M369" t="str">
        <f>CHOOSE(WEEKDAY(A369,2),"1-Lun","2-Mar","3-Mer","4-Jeu","5-Ven","6-Sam","7-Dim")&amp;"-"&amp;TEXT(A369,"hh")&amp;"h"</f>
        <v>5-Ven-15h</v>
      </c>
    </row>
    <row r="370" spans="1:13" x14ac:dyDescent="0.2">
      <c r="A370" s="4">
        <v>41362.628287037034</v>
      </c>
      <c r="B370" s="3" t="s">
        <v>248</v>
      </c>
      <c r="C370" s="3">
        <v>16</v>
      </c>
      <c r="D370" s="3">
        <v>187</v>
      </c>
      <c r="E370" s="3">
        <v>91</v>
      </c>
      <c r="F370" s="3">
        <v>0</v>
      </c>
      <c r="G370" s="3">
        <v>1</v>
      </c>
      <c r="H370" s="3">
        <v>4</v>
      </c>
      <c r="I370" s="3" t="s">
        <v>13</v>
      </c>
      <c r="J370" s="3" t="s">
        <v>209</v>
      </c>
      <c r="K370" s="3" t="s">
        <v>10</v>
      </c>
      <c r="L370" t="str">
        <f>IF(E370&gt;10,"oui","non")</f>
        <v>oui</v>
      </c>
      <c r="M370" t="str">
        <f>CHOOSE(WEEKDAY(A370,2),"1-Lun","2-Mar","3-Mer","4-Jeu","5-Ven","6-Sam","7-Dim")&amp;"-"&amp;TEXT(A370,"hh")&amp;"h"</f>
        <v>5-Ven-15h</v>
      </c>
    </row>
    <row r="371" spans="1:13" x14ac:dyDescent="0.2">
      <c r="A371" s="4">
        <v>41362.647303240738</v>
      </c>
      <c r="B371" s="3" t="s">
        <v>247</v>
      </c>
      <c r="C371" s="3">
        <v>16</v>
      </c>
      <c r="D371" s="3">
        <v>19</v>
      </c>
      <c r="E371" s="3">
        <v>118</v>
      </c>
      <c r="F371" s="3">
        <v>0</v>
      </c>
      <c r="G371" s="3">
        <v>1</v>
      </c>
      <c r="H371" s="3">
        <v>4</v>
      </c>
      <c r="I371" s="3" t="s">
        <v>24</v>
      </c>
      <c r="J371" s="3" t="s">
        <v>219</v>
      </c>
      <c r="K371" s="3" t="s">
        <v>17</v>
      </c>
      <c r="L371" t="str">
        <f>IF(E371&gt;10,"oui","non")</f>
        <v>oui</v>
      </c>
      <c r="M371" t="str">
        <f>CHOOSE(WEEKDAY(A371,2),"1-Lun","2-Mar","3-Mer","4-Jeu","5-Ven","6-Sam","7-Dim")&amp;"-"&amp;TEXT(A371,"hh")&amp;"h"</f>
        <v>5-Ven-15h</v>
      </c>
    </row>
    <row r="372" spans="1:13" x14ac:dyDescent="0.2">
      <c r="A372" s="4">
        <v>41362.666643518518</v>
      </c>
      <c r="B372" s="3" t="s">
        <v>248</v>
      </c>
      <c r="C372" s="3">
        <v>16</v>
      </c>
      <c r="D372" s="3">
        <v>147</v>
      </c>
      <c r="E372" s="3">
        <v>365</v>
      </c>
      <c r="F372" s="3">
        <v>0</v>
      </c>
      <c r="G372" s="3">
        <v>1</v>
      </c>
      <c r="H372" s="3">
        <v>4</v>
      </c>
      <c r="I372" s="3" t="s">
        <v>13</v>
      </c>
      <c r="J372" s="3" t="s">
        <v>235</v>
      </c>
      <c r="K372" s="3" t="s">
        <v>10</v>
      </c>
      <c r="L372" t="str">
        <f>IF(E372&gt;10,"oui","non")</f>
        <v>oui</v>
      </c>
      <c r="M372" t="str">
        <f>CHOOSE(WEEKDAY(A372,2),"1-Lun","2-Mar","3-Mer","4-Jeu","5-Ven","6-Sam","7-Dim")&amp;"-"&amp;TEXT(A372,"hh")&amp;"h"</f>
        <v>5-Ven-15h</v>
      </c>
    </row>
    <row r="373" spans="1:13" x14ac:dyDescent="0.2">
      <c r="A373" s="4">
        <v>41362.671307870369</v>
      </c>
      <c r="B373" s="3" t="s">
        <v>247</v>
      </c>
      <c r="C373" s="3">
        <v>15</v>
      </c>
      <c r="D373" s="3">
        <v>97</v>
      </c>
      <c r="E373" s="3">
        <v>239</v>
      </c>
      <c r="F373" s="3">
        <v>0</v>
      </c>
      <c r="G373" s="3">
        <v>1</v>
      </c>
      <c r="H373" s="3">
        <v>4</v>
      </c>
      <c r="I373" s="3" t="s">
        <v>11</v>
      </c>
      <c r="K373" s="3" t="s">
        <v>10</v>
      </c>
      <c r="L373" t="str">
        <f>IF(E373&gt;10,"oui","non")</f>
        <v>oui</v>
      </c>
      <c r="M373" t="str">
        <f>CHOOSE(WEEKDAY(A373,2),"1-Lun","2-Mar","3-Mer","4-Jeu","5-Ven","6-Sam","7-Dim")&amp;"-"&amp;TEXT(A373,"hh")&amp;"h"</f>
        <v>5-Ven-16h</v>
      </c>
    </row>
    <row r="374" spans="1:13" x14ac:dyDescent="0.2">
      <c r="A374" s="4">
        <v>41363.425196759257</v>
      </c>
      <c r="C374" s="3">
        <v>0</v>
      </c>
      <c r="D374" s="3">
        <v>28</v>
      </c>
      <c r="E374" s="3">
        <v>0</v>
      </c>
      <c r="F374" s="3">
        <v>0</v>
      </c>
      <c r="G374" s="3">
        <v>0</v>
      </c>
      <c r="H374" s="3">
        <v>0</v>
      </c>
      <c r="I374" s="3" t="s">
        <v>21</v>
      </c>
      <c r="J374" s="3" t="s">
        <v>62</v>
      </c>
      <c r="K374" s="3" t="s">
        <v>10</v>
      </c>
      <c r="L374" t="str">
        <f>IF(E374&gt;10,"oui","non")</f>
        <v>non</v>
      </c>
      <c r="M374" t="str">
        <f>CHOOSE(WEEKDAY(A374,2),"1-Lun","2-Mar","3-Mer","4-Jeu","5-Ven","6-Sam","7-Dim")&amp;"-"&amp;TEXT(A374,"hh")&amp;"h"</f>
        <v>6-Sam-10h</v>
      </c>
    </row>
    <row r="375" spans="1:13" x14ac:dyDescent="0.2">
      <c r="A375" s="4">
        <v>41363.478263888886</v>
      </c>
      <c r="C375" s="3">
        <v>0</v>
      </c>
      <c r="D375" s="3">
        <v>25</v>
      </c>
      <c r="E375" s="3">
        <v>0</v>
      </c>
      <c r="F375" s="3">
        <v>0</v>
      </c>
      <c r="G375" s="3">
        <v>0</v>
      </c>
      <c r="H375" s="3">
        <v>0</v>
      </c>
      <c r="I375" s="3" t="s">
        <v>35</v>
      </c>
      <c r="K375" s="3" t="s">
        <v>17</v>
      </c>
      <c r="L375" t="str">
        <f>IF(E375&gt;10,"oui","non")</f>
        <v>non</v>
      </c>
      <c r="M375" t="str">
        <f>CHOOSE(WEEKDAY(A375,2),"1-Lun","2-Mar","3-Mer","4-Jeu","5-Ven","6-Sam","7-Dim")&amp;"-"&amp;TEXT(A375,"hh")&amp;"h"</f>
        <v>6-Sam-11h</v>
      </c>
    </row>
    <row r="376" spans="1:13" x14ac:dyDescent="0.2">
      <c r="A376" s="4">
        <v>41363.479456018518</v>
      </c>
      <c r="C376" s="3">
        <v>0</v>
      </c>
      <c r="D376" s="3">
        <v>24</v>
      </c>
      <c r="E376" s="3">
        <v>0</v>
      </c>
      <c r="F376" s="3">
        <v>0</v>
      </c>
      <c r="G376" s="3">
        <v>0</v>
      </c>
      <c r="H376" s="3">
        <v>0</v>
      </c>
      <c r="I376" s="3" t="s">
        <v>35</v>
      </c>
      <c r="K376" s="3" t="s">
        <v>17</v>
      </c>
      <c r="L376" t="str">
        <f>IF(E376&gt;10,"oui","non")</f>
        <v>non</v>
      </c>
      <c r="M376" t="str">
        <f>CHOOSE(WEEKDAY(A376,2),"1-Lun","2-Mar","3-Mer","4-Jeu","5-Ven","6-Sam","7-Dim")&amp;"-"&amp;TEXT(A376,"hh")&amp;"h"</f>
        <v>6-Sam-11h</v>
      </c>
    </row>
    <row r="377" spans="1:13" x14ac:dyDescent="0.2">
      <c r="A377" s="4">
        <v>41363.611504629633</v>
      </c>
      <c r="B377" s="3" t="s">
        <v>247</v>
      </c>
      <c r="C377" s="3">
        <v>15</v>
      </c>
      <c r="D377" s="3">
        <v>98</v>
      </c>
      <c r="E377" s="3">
        <v>268</v>
      </c>
      <c r="F377" s="3">
        <v>0</v>
      </c>
      <c r="G377" s="3">
        <v>0</v>
      </c>
      <c r="H377" s="3">
        <v>4</v>
      </c>
      <c r="I377" s="3" t="s">
        <v>8</v>
      </c>
      <c r="K377" s="3" t="s">
        <v>10</v>
      </c>
      <c r="L377" t="str">
        <f>IF(E377&gt;10,"oui","non")</f>
        <v>oui</v>
      </c>
      <c r="M377" t="str">
        <f>CHOOSE(WEEKDAY(A377,2),"1-Lun","2-Mar","3-Mer","4-Jeu","5-Ven","6-Sam","7-Dim")&amp;"-"&amp;TEXT(A377,"hh")&amp;"h"</f>
        <v>6-Sam-14h</v>
      </c>
    </row>
    <row r="378" spans="1:13" x14ac:dyDescent="0.2">
      <c r="A378" s="4">
        <v>41363.618414351855</v>
      </c>
      <c r="C378" s="3">
        <v>16</v>
      </c>
      <c r="D378" s="3">
        <v>172</v>
      </c>
      <c r="E378" s="3">
        <v>0</v>
      </c>
      <c r="F378" s="3">
        <v>0</v>
      </c>
      <c r="G378" s="3">
        <v>2</v>
      </c>
      <c r="H378" s="3">
        <v>1</v>
      </c>
      <c r="I378" s="3" t="s">
        <v>24</v>
      </c>
      <c r="J378" s="3" t="s">
        <v>178</v>
      </c>
      <c r="K378" s="3" t="s">
        <v>17</v>
      </c>
      <c r="L378" t="str">
        <f>IF(E378&gt;10,"oui","non")</f>
        <v>non</v>
      </c>
      <c r="M378" t="str">
        <f>CHOOSE(WEEKDAY(A378,2),"1-Lun","2-Mar","3-Mer","4-Jeu","5-Ven","6-Sam","7-Dim")&amp;"-"&amp;TEXT(A378,"hh")&amp;"h"</f>
        <v>6-Sam-14h</v>
      </c>
    </row>
    <row r="379" spans="1:13" x14ac:dyDescent="0.2">
      <c r="A379" s="4">
        <v>41364.378217592595</v>
      </c>
      <c r="C379" s="3">
        <v>0</v>
      </c>
      <c r="D379" s="3">
        <v>27</v>
      </c>
      <c r="E379" s="3">
        <v>0</v>
      </c>
      <c r="F379" s="3">
        <v>0</v>
      </c>
      <c r="G379" s="3">
        <v>0</v>
      </c>
      <c r="H379" s="3">
        <v>0</v>
      </c>
      <c r="I379" s="3" t="s">
        <v>8</v>
      </c>
      <c r="J379" s="3" t="s">
        <v>15</v>
      </c>
      <c r="K379" s="3" t="s">
        <v>10</v>
      </c>
      <c r="L379" t="str">
        <f>IF(E379&gt;10,"oui","non")</f>
        <v>non</v>
      </c>
      <c r="M379" t="str">
        <f>CHOOSE(WEEKDAY(A379,2),"1-Lun","2-Mar","3-Mer","4-Jeu","5-Ven","6-Sam","7-Dim")&amp;"-"&amp;TEXT(A379,"hh")&amp;"h"</f>
        <v>7-Dim-09h</v>
      </c>
    </row>
    <row r="380" spans="1:13" x14ac:dyDescent="0.2">
      <c r="A380" s="4">
        <v>41364.401631944442</v>
      </c>
      <c r="B380" s="3" t="s">
        <v>247</v>
      </c>
      <c r="C380" s="3">
        <v>15</v>
      </c>
      <c r="D380" s="3">
        <v>122</v>
      </c>
      <c r="E380" s="3">
        <v>191</v>
      </c>
      <c r="F380" s="3">
        <v>0</v>
      </c>
      <c r="G380" s="3">
        <v>1</v>
      </c>
      <c r="H380" s="3">
        <v>4</v>
      </c>
      <c r="I380" s="3" t="s">
        <v>21</v>
      </c>
      <c r="K380" s="3" t="s">
        <v>10</v>
      </c>
      <c r="L380" t="str">
        <f>IF(E380&gt;10,"oui","non")</f>
        <v>oui</v>
      </c>
      <c r="M380" t="str">
        <f>CHOOSE(WEEKDAY(A380,2),"1-Lun","2-Mar","3-Mer","4-Jeu","5-Ven","6-Sam","7-Dim")&amp;"-"&amp;TEXT(A380,"hh")&amp;"h"</f>
        <v>7-Dim-09h</v>
      </c>
    </row>
    <row r="381" spans="1:13" x14ac:dyDescent="0.2">
      <c r="A381" s="4">
        <v>41364.426655092589</v>
      </c>
      <c r="B381" s="3" t="s">
        <v>248</v>
      </c>
      <c r="C381" s="3">
        <v>19</v>
      </c>
      <c r="D381" s="3">
        <v>133</v>
      </c>
      <c r="E381" s="3">
        <v>31</v>
      </c>
      <c r="F381" s="3">
        <v>0</v>
      </c>
      <c r="G381" s="3">
        <v>1</v>
      </c>
      <c r="H381" s="3">
        <v>4</v>
      </c>
      <c r="I381" s="3" t="s">
        <v>22</v>
      </c>
      <c r="J381" s="3" t="s">
        <v>66</v>
      </c>
      <c r="K381" s="3" t="s">
        <v>17</v>
      </c>
      <c r="L381" t="str">
        <f>IF(E381&gt;10,"oui","non")</f>
        <v>oui</v>
      </c>
      <c r="M381" t="str">
        <f>CHOOSE(WEEKDAY(A381,2),"1-Lun","2-Mar","3-Mer","4-Jeu","5-Ven","6-Sam","7-Dim")&amp;"-"&amp;TEXT(A381,"hh")&amp;"h"</f>
        <v>7-Dim-10h</v>
      </c>
    </row>
    <row r="382" spans="1:13" x14ac:dyDescent="0.2">
      <c r="A382" s="4">
        <v>41364.442754629628</v>
      </c>
      <c r="C382" s="3">
        <v>0</v>
      </c>
      <c r="D382" s="3">
        <v>30</v>
      </c>
      <c r="E382" s="3">
        <v>0</v>
      </c>
      <c r="F382" s="3">
        <v>0</v>
      </c>
      <c r="G382" s="3">
        <v>0</v>
      </c>
      <c r="H382" s="3">
        <v>0</v>
      </c>
      <c r="I382" s="3" t="s">
        <v>30</v>
      </c>
      <c r="J382" s="3" t="s">
        <v>85</v>
      </c>
      <c r="K382" s="3" t="s">
        <v>17</v>
      </c>
      <c r="L382" t="str">
        <f>IF(E382&gt;10,"oui","non")</f>
        <v>non</v>
      </c>
      <c r="M382" t="str">
        <f>CHOOSE(WEEKDAY(A382,2),"1-Lun","2-Mar","3-Mer","4-Jeu","5-Ven","6-Sam","7-Dim")&amp;"-"&amp;TEXT(A382,"hh")&amp;"h"</f>
        <v>7-Dim-10h</v>
      </c>
    </row>
    <row r="383" spans="1:13" x14ac:dyDescent="0.2">
      <c r="A383" s="4">
        <v>41364.450509259259</v>
      </c>
      <c r="C383" s="3">
        <v>0</v>
      </c>
      <c r="D383" s="3">
        <v>28</v>
      </c>
      <c r="E383" s="3">
        <v>0</v>
      </c>
      <c r="F383" s="3">
        <v>0</v>
      </c>
      <c r="G383" s="3">
        <v>0</v>
      </c>
      <c r="H383" s="3">
        <v>0</v>
      </c>
      <c r="I383" s="3" t="s">
        <v>13</v>
      </c>
      <c r="J383" s="3" t="s">
        <v>93</v>
      </c>
      <c r="K383" s="3" t="s">
        <v>10</v>
      </c>
      <c r="L383" t="str">
        <f>IF(E383&gt;10,"oui","non")</f>
        <v>non</v>
      </c>
      <c r="M383" t="str">
        <f>CHOOSE(WEEKDAY(A383,2),"1-Lun","2-Mar","3-Mer","4-Jeu","5-Ven","6-Sam","7-Dim")&amp;"-"&amp;TEXT(A383,"hh")&amp;"h"</f>
        <v>7-Dim-10h</v>
      </c>
    </row>
    <row r="384" spans="1:13" x14ac:dyDescent="0.2">
      <c r="A384" s="4">
        <v>41364.507395833331</v>
      </c>
      <c r="B384" s="3" t="s">
        <v>247</v>
      </c>
      <c r="C384" s="3">
        <v>15</v>
      </c>
      <c r="D384" s="3">
        <v>11</v>
      </c>
      <c r="E384" s="3">
        <v>128</v>
      </c>
      <c r="F384" s="3">
        <v>0</v>
      </c>
      <c r="G384" s="3">
        <v>1</v>
      </c>
      <c r="H384" s="3">
        <v>4</v>
      </c>
      <c r="I384" s="3" t="s">
        <v>16</v>
      </c>
      <c r="J384" s="3" t="s">
        <v>151</v>
      </c>
      <c r="K384" s="3" t="s">
        <v>17</v>
      </c>
      <c r="L384" t="str">
        <f>IF(E384&gt;10,"oui","non")</f>
        <v>oui</v>
      </c>
      <c r="M384" t="str">
        <f>CHOOSE(WEEKDAY(A384,2),"1-Lun","2-Mar","3-Mer","4-Jeu","5-Ven","6-Sam","7-Dim")&amp;"-"&amp;TEXT(A384,"hh")&amp;"h"</f>
        <v>7-Dim-12h</v>
      </c>
    </row>
    <row r="385" spans="1:13" x14ac:dyDescent="0.2">
      <c r="A385" s="4">
        <v>41364.563449074078</v>
      </c>
      <c r="C385" s="3">
        <v>15</v>
      </c>
      <c r="D385" s="3">
        <v>268</v>
      </c>
      <c r="E385" s="3">
        <v>0</v>
      </c>
      <c r="F385" s="3">
        <v>0</v>
      </c>
      <c r="G385" s="3">
        <v>2</v>
      </c>
      <c r="H385" s="3">
        <v>1</v>
      </c>
      <c r="I385" s="3" t="s">
        <v>11</v>
      </c>
      <c r="J385" s="3" t="s">
        <v>119</v>
      </c>
      <c r="K385" s="3" t="s">
        <v>10</v>
      </c>
      <c r="L385" t="str">
        <f>IF(E385&gt;10,"oui","non")</f>
        <v>non</v>
      </c>
      <c r="M385" t="str">
        <f>CHOOSE(WEEKDAY(A385,2),"1-Lun","2-Mar","3-Mer","4-Jeu","5-Ven","6-Sam","7-Dim")&amp;"-"&amp;TEXT(A385,"hh")&amp;"h"</f>
        <v>7-Dim-13h</v>
      </c>
    </row>
    <row r="386" spans="1:13" x14ac:dyDescent="0.2">
      <c r="A386" s="4">
        <v>41364.570590277777</v>
      </c>
      <c r="C386" s="3">
        <v>0</v>
      </c>
      <c r="D386" s="3">
        <v>27</v>
      </c>
      <c r="E386" s="3">
        <v>0</v>
      </c>
      <c r="F386" s="3">
        <v>0</v>
      </c>
      <c r="G386" s="3">
        <v>0</v>
      </c>
      <c r="H386" s="3">
        <v>0</v>
      </c>
      <c r="I386" s="3" t="s">
        <v>16</v>
      </c>
      <c r="J386" s="3" t="s">
        <v>181</v>
      </c>
      <c r="K386" s="3" t="s">
        <v>17</v>
      </c>
      <c r="L386" t="str">
        <f>IF(E386&gt;10,"oui","non")</f>
        <v>non</v>
      </c>
      <c r="M386" t="str">
        <f>CHOOSE(WEEKDAY(A386,2),"1-Lun","2-Mar","3-Mer","4-Jeu","5-Ven","6-Sam","7-Dim")&amp;"-"&amp;TEXT(A386,"hh")&amp;"h"</f>
        <v>7-Dim-13h</v>
      </c>
    </row>
    <row r="387" spans="1:13" x14ac:dyDescent="0.2">
      <c r="A387" s="4">
        <v>41364.573240740741</v>
      </c>
      <c r="B387" s="3" t="s">
        <v>247</v>
      </c>
      <c r="C387" s="3">
        <v>15</v>
      </c>
      <c r="D387" s="3">
        <v>183</v>
      </c>
      <c r="E387" s="3">
        <v>33</v>
      </c>
      <c r="F387" s="3">
        <v>0</v>
      </c>
      <c r="G387" s="3">
        <v>0</v>
      </c>
      <c r="H387" s="3">
        <v>4</v>
      </c>
      <c r="I387" s="3" t="s">
        <v>21</v>
      </c>
      <c r="J387" s="3" t="s">
        <v>57</v>
      </c>
      <c r="K387" s="3" t="s">
        <v>10</v>
      </c>
      <c r="L387" t="str">
        <f>IF(E387&gt;10,"oui","non")</f>
        <v>oui</v>
      </c>
      <c r="M387" t="str">
        <f>CHOOSE(WEEKDAY(A387,2),"1-Lun","2-Mar","3-Mer","4-Jeu","5-Ven","6-Sam","7-Dim")&amp;"-"&amp;TEXT(A387,"hh")&amp;"h"</f>
        <v>7-Dim-13h</v>
      </c>
    </row>
    <row r="388" spans="1:13" x14ac:dyDescent="0.2">
      <c r="A388" s="4">
        <v>41364.573379629626</v>
      </c>
      <c r="B388" s="3" t="s">
        <v>247</v>
      </c>
      <c r="C388" s="3">
        <v>15</v>
      </c>
      <c r="D388" s="3">
        <v>218</v>
      </c>
      <c r="E388" s="3">
        <v>310</v>
      </c>
      <c r="F388" s="3">
        <v>0</v>
      </c>
      <c r="G388" s="3">
        <v>1</v>
      </c>
      <c r="H388" s="3">
        <v>4</v>
      </c>
      <c r="I388" s="3" t="s">
        <v>11</v>
      </c>
      <c r="J388" s="3" t="s">
        <v>180</v>
      </c>
      <c r="K388" s="3" t="s">
        <v>10</v>
      </c>
      <c r="L388" t="str">
        <f>IF(E388&gt;10,"oui","non")</f>
        <v>oui</v>
      </c>
      <c r="M388" t="str">
        <f>CHOOSE(WEEKDAY(A388,2),"1-Lun","2-Mar","3-Mer","4-Jeu","5-Ven","6-Sam","7-Dim")&amp;"-"&amp;TEXT(A388,"hh")&amp;"h"</f>
        <v>7-Dim-13h</v>
      </c>
    </row>
    <row r="389" spans="1:13" x14ac:dyDescent="0.2">
      <c r="A389" s="4">
        <v>41364.618449074071</v>
      </c>
      <c r="C389" s="3">
        <v>14</v>
      </c>
      <c r="D389" s="3">
        <v>73</v>
      </c>
      <c r="E389" s="3">
        <v>0</v>
      </c>
      <c r="F389" s="3">
        <v>0</v>
      </c>
      <c r="G389" s="3">
        <v>2</v>
      </c>
      <c r="H389" s="3">
        <v>1</v>
      </c>
      <c r="I389" s="3" t="s">
        <v>16</v>
      </c>
      <c r="J389" s="3" t="s">
        <v>206</v>
      </c>
      <c r="K389" s="3" t="s">
        <v>17</v>
      </c>
      <c r="L389" t="str">
        <f>IF(E389&gt;10,"oui","non")</f>
        <v>non</v>
      </c>
      <c r="M389" t="str">
        <f>CHOOSE(WEEKDAY(A389,2),"1-Lun","2-Mar","3-Mer","4-Jeu","5-Ven","6-Sam","7-Dim")&amp;"-"&amp;TEXT(A389,"hh")&amp;"h"</f>
        <v>7-Dim-14h</v>
      </c>
    </row>
    <row r="390" spans="1:13" x14ac:dyDescent="0.2">
      <c r="A390" s="4">
        <v>41364.644571759258</v>
      </c>
      <c r="C390" s="3">
        <v>0</v>
      </c>
      <c r="D390" s="3">
        <v>18</v>
      </c>
      <c r="E390" s="3">
        <v>0</v>
      </c>
      <c r="F390" s="3">
        <v>0</v>
      </c>
      <c r="G390" s="3">
        <v>0</v>
      </c>
      <c r="H390" s="3">
        <v>0</v>
      </c>
      <c r="I390" s="3" t="s">
        <v>8</v>
      </c>
      <c r="J390" s="3" t="s">
        <v>218</v>
      </c>
      <c r="K390" s="3" t="s">
        <v>10</v>
      </c>
      <c r="L390" t="str">
        <f>IF(E390&gt;10,"oui","non")</f>
        <v>non</v>
      </c>
      <c r="M390" t="str">
        <f>CHOOSE(WEEKDAY(A390,2),"1-Lun","2-Mar","3-Mer","4-Jeu","5-Ven","6-Sam","7-Dim")&amp;"-"&amp;TEXT(A390,"hh")&amp;"h"</f>
        <v>7-Dim-15h</v>
      </c>
    </row>
    <row r="391" spans="1:13" x14ac:dyDescent="0.2">
      <c r="A391" s="4">
        <v>41364.653009259258</v>
      </c>
      <c r="C391" s="3">
        <v>0</v>
      </c>
      <c r="D391" s="3">
        <v>25</v>
      </c>
      <c r="E391" s="3">
        <v>0</v>
      </c>
      <c r="F391" s="3">
        <v>0</v>
      </c>
      <c r="G391" s="3">
        <v>0</v>
      </c>
      <c r="H391" s="3">
        <v>0</v>
      </c>
      <c r="I391" s="3" t="s">
        <v>21</v>
      </c>
      <c r="J391" s="3" t="s">
        <v>224</v>
      </c>
      <c r="K391" s="3" t="s">
        <v>10</v>
      </c>
      <c r="L391" t="str">
        <f>IF(E391&gt;10,"oui","non")</f>
        <v>non</v>
      </c>
      <c r="M391" t="str">
        <f>CHOOSE(WEEKDAY(A391,2),"1-Lun","2-Mar","3-Mer","4-Jeu","5-Ven","6-Sam","7-Dim")&amp;"-"&amp;TEXT(A391,"hh")&amp;"h"</f>
        <v>7-Dim-15h</v>
      </c>
    </row>
    <row r="392" spans="1:13" x14ac:dyDescent="0.2">
      <c r="A392" s="4">
        <v>41365.403935185182</v>
      </c>
      <c r="C392" s="3">
        <v>15</v>
      </c>
      <c r="D392" s="3">
        <v>174</v>
      </c>
      <c r="E392" s="3">
        <v>0</v>
      </c>
      <c r="F392" s="3">
        <v>0</v>
      </c>
      <c r="G392" s="3">
        <v>0</v>
      </c>
      <c r="H392" s="3">
        <v>1</v>
      </c>
      <c r="I392" s="3" t="s">
        <v>21</v>
      </c>
      <c r="K392" s="3" t="s">
        <v>10</v>
      </c>
      <c r="L392" t="str">
        <f>IF(E392&gt;10,"oui","non")</f>
        <v>non</v>
      </c>
      <c r="M392" t="str">
        <f>CHOOSE(WEEKDAY(A392,2),"1-Lun","2-Mar","3-Mer","4-Jeu","5-Ven","6-Sam","7-Dim")&amp;"-"&amp;TEXT(A392,"hh")&amp;"h"</f>
        <v>1-Lun-09h</v>
      </c>
    </row>
    <row r="393" spans="1:13" x14ac:dyDescent="0.2">
      <c r="A393" s="4">
        <v>41365.417997685188</v>
      </c>
      <c r="C393" s="3">
        <v>15</v>
      </c>
      <c r="D393" s="3">
        <v>618</v>
      </c>
      <c r="E393" s="3">
        <v>0</v>
      </c>
      <c r="F393" s="3">
        <v>0</v>
      </c>
      <c r="G393" s="3">
        <v>0</v>
      </c>
      <c r="H393" s="3">
        <v>0</v>
      </c>
      <c r="I393" s="3" t="s">
        <v>16</v>
      </c>
      <c r="J393" s="3" t="s">
        <v>47</v>
      </c>
      <c r="K393" s="3" t="s">
        <v>17</v>
      </c>
      <c r="L393" t="str">
        <f>IF(E393&gt;10,"oui","non")</f>
        <v>non</v>
      </c>
      <c r="M393" t="str">
        <f>CHOOSE(WEEKDAY(A393,2),"1-Lun","2-Mar","3-Mer","4-Jeu","5-Ven","6-Sam","7-Dim")&amp;"-"&amp;TEXT(A393,"hh")&amp;"h"</f>
        <v>1-Lun-10h</v>
      </c>
    </row>
    <row r="394" spans="1:13" x14ac:dyDescent="0.2">
      <c r="A394" s="4">
        <v>41365.420740740738</v>
      </c>
      <c r="C394" s="3">
        <v>0</v>
      </c>
      <c r="D394" s="3">
        <v>27</v>
      </c>
      <c r="E394" s="3">
        <v>0</v>
      </c>
      <c r="F394" s="3">
        <v>0</v>
      </c>
      <c r="G394" s="3">
        <v>0</v>
      </c>
      <c r="H394" s="3">
        <v>0</v>
      </c>
      <c r="I394" s="3" t="s">
        <v>21</v>
      </c>
      <c r="J394" s="3" t="s">
        <v>51</v>
      </c>
      <c r="K394" s="3" t="s">
        <v>10</v>
      </c>
      <c r="L394" t="str">
        <f>IF(E394&gt;10,"oui","non")</f>
        <v>non</v>
      </c>
      <c r="M394" t="str">
        <f>CHOOSE(WEEKDAY(A394,2),"1-Lun","2-Mar","3-Mer","4-Jeu","5-Ven","6-Sam","7-Dim")&amp;"-"&amp;TEXT(A394,"hh")&amp;"h"</f>
        <v>1-Lun-10h</v>
      </c>
    </row>
    <row r="395" spans="1:13" x14ac:dyDescent="0.2">
      <c r="A395" s="4">
        <v>41365.422673611109</v>
      </c>
      <c r="C395" s="3">
        <v>0</v>
      </c>
      <c r="D395" s="3">
        <v>25</v>
      </c>
      <c r="E395" s="3">
        <v>0</v>
      </c>
      <c r="F395" s="3">
        <v>0</v>
      </c>
      <c r="G395" s="3">
        <v>0</v>
      </c>
      <c r="H395" s="3">
        <v>0</v>
      </c>
      <c r="I395" s="3" t="s">
        <v>16</v>
      </c>
      <c r="J395" s="3" t="s">
        <v>55</v>
      </c>
      <c r="K395" s="3" t="s">
        <v>17</v>
      </c>
      <c r="L395" t="str">
        <f>IF(E395&gt;10,"oui","non")</f>
        <v>non</v>
      </c>
      <c r="M395" t="str">
        <f>CHOOSE(WEEKDAY(A395,2),"1-Lun","2-Mar","3-Mer","4-Jeu","5-Ven","6-Sam","7-Dim")&amp;"-"&amp;TEXT(A395,"hh")&amp;"h"</f>
        <v>1-Lun-10h</v>
      </c>
    </row>
    <row r="396" spans="1:13" x14ac:dyDescent="0.2">
      <c r="A396" s="4">
        <v>41365.440972222219</v>
      </c>
      <c r="C396" s="3">
        <v>0</v>
      </c>
      <c r="D396" s="3">
        <v>25</v>
      </c>
      <c r="E396" s="3">
        <v>0</v>
      </c>
      <c r="F396" s="3">
        <v>0</v>
      </c>
      <c r="G396" s="3">
        <v>0</v>
      </c>
      <c r="H396" s="3">
        <v>0</v>
      </c>
      <c r="I396" s="3" t="s">
        <v>8</v>
      </c>
      <c r="K396" s="3" t="s">
        <v>10</v>
      </c>
      <c r="L396" t="str">
        <f>IF(E396&gt;10,"oui","non")</f>
        <v>non</v>
      </c>
      <c r="M396" t="str">
        <f>CHOOSE(WEEKDAY(A396,2),"1-Lun","2-Mar","3-Mer","4-Jeu","5-Ven","6-Sam","7-Dim")&amp;"-"&amp;TEXT(A396,"hh")&amp;"h"</f>
        <v>1-Lun-10h</v>
      </c>
    </row>
    <row r="397" spans="1:13" x14ac:dyDescent="0.2">
      <c r="A397" s="4">
        <v>41365.441631944443</v>
      </c>
      <c r="C397" s="3">
        <v>15</v>
      </c>
      <c r="D397" s="3">
        <v>499</v>
      </c>
      <c r="E397" s="3">
        <v>0</v>
      </c>
      <c r="F397" s="3">
        <v>0</v>
      </c>
      <c r="G397" s="3">
        <v>2</v>
      </c>
      <c r="H397" s="3">
        <v>1</v>
      </c>
      <c r="I397" s="3" t="s">
        <v>8</v>
      </c>
      <c r="K397" s="3" t="s">
        <v>10</v>
      </c>
      <c r="L397" t="str">
        <f>IF(E397&gt;10,"oui","non")</f>
        <v>non</v>
      </c>
      <c r="M397" t="str">
        <f>CHOOSE(WEEKDAY(A397,2),"1-Lun","2-Mar","3-Mer","4-Jeu","5-Ven","6-Sam","7-Dim")&amp;"-"&amp;TEXT(A397,"hh")&amp;"h"</f>
        <v>1-Lun-10h</v>
      </c>
    </row>
    <row r="398" spans="1:13" x14ac:dyDescent="0.2">
      <c r="A398" s="4">
        <v>41365.470405092594</v>
      </c>
      <c r="C398" s="3">
        <v>0</v>
      </c>
      <c r="D398" s="3">
        <v>25</v>
      </c>
      <c r="E398" s="3">
        <v>0</v>
      </c>
      <c r="F398" s="3">
        <v>0</v>
      </c>
      <c r="G398" s="3">
        <v>0</v>
      </c>
      <c r="H398" s="3">
        <v>0</v>
      </c>
      <c r="I398" s="3" t="s">
        <v>8</v>
      </c>
      <c r="J398" s="3" t="s">
        <v>120</v>
      </c>
      <c r="K398" s="3" t="s">
        <v>10</v>
      </c>
      <c r="L398" t="str">
        <f>IF(E398&gt;10,"oui","non")</f>
        <v>non</v>
      </c>
      <c r="M398" t="str">
        <f>CHOOSE(WEEKDAY(A398,2),"1-Lun","2-Mar","3-Mer","4-Jeu","5-Ven","6-Sam","7-Dim")&amp;"-"&amp;TEXT(A398,"hh")&amp;"h"</f>
        <v>1-Lun-11h</v>
      </c>
    </row>
    <row r="399" spans="1:13" x14ac:dyDescent="0.2">
      <c r="A399" s="4">
        <v>41365.474687499998</v>
      </c>
      <c r="C399" s="3">
        <v>16</v>
      </c>
      <c r="D399" s="3">
        <v>33</v>
      </c>
      <c r="E399" s="3">
        <v>0</v>
      </c>
      <c r="F399" s="3">
        <v>0</v>
      </c>
      <c r="G399" s="3">
        <v>2</v>
      </c>
      <c r="H399" s="3">
        <v>1</v>
      </c>
      <c r="I399" s="3" t="s">
        <v>13</v>
      </c>
      <c r="K399" s="3" t="s">
        <v>10</v>
      </c>
      <c r="L399" t="str">
        <f>IF(E399&gt;10,"oui","non")</f>
        <v>non</v>
      </c>
      <c r="M399" t="str">
        <f>CHOOSE(WEEKDAY(A399,2),"1-Lun","2-Mar","3-Mer","4-Jeu","5-Ven","6-Sam","7-Dim")&amp;"-"&amp;TEXT(A399,"hh")&amp;"h"</f>
        <v>1-Lun-11h</v>
      </c>
    </row>
    <row r="400" spans="1:13" x14ac:dyDescent="0.2">
      <c r="A400" s="4">
        <v>41365.4844212963</v>
      </c>
      <c r="C400" s="3">
        <v>0</v>
      </c>
      <c r="D400" s="3">
        <v>26</v>
      </c>
      <c r="E400" s="3">
        <v>0</v>
      </c>
      <c r="F400" s="3">
        <v>0</v>
      </c>
      <c r="G400" s="3">
        <v>0</v>
      </c>
      <c r="H400" s="3">
        <v>0</v>
      </c>
      <c r="I400" s="3" t="s">
        <v>16</v>
      </c>
      <c r="K400" s="3" t="s">
        <v>17</v>
      </c>
      <c r="L400" t="str">
        <f>IF(E400&gt;10,"oui","non")</f>
        <v>non</v>
      </c>
      <c r="M400" t="str">
        <f>CHOOSE(WEEKDAY(A400,2),"1-Lun","2-Mar","3-Mer","4-Jeu","5-Ven","6-Sam","7-Dim")&amp;"-"&amp;TEXT(A400,"hh")&amp;"h"</f>
        <v>1-Lun-11h</v>
      </c>
    </row>
    <row r="401" spans="1:13" x14ac:dyDescent="0.2">
      <c r="A401" s="4">
        <v>41365.509004629632</v>
      </c>
      <c r="B401" s="3" t="s">
        <v>248</v>
      </c>
      <c r="C401" s="3">
        <v>15</v>
      </c>
      <c r="D401" s="3">
        <v>105</v>
      </c>
      <c r="E401" s="3">
        <v>35</v>
      </c>
      <c r="F401" s="3">
        <v>0</v>
      </c>
      <c r="G401" s="3">
        <v>0</v>
      </c>
      <c r="H401" s="3">
        <v>4</v>
      </c>
      <c r="I401" s="3" t="s">
        <v>30</v>
      </c>
      <c r="J401" s="3" t="s">
        <v>154</v>
      </c>
      <c r="K401" s="3" t="s">
        <v>17</v>
      </c>
      <c r="L401" t="str">
        <f>IF(E401&gt;10,"oui","non")</f>
        <v>oui</v>
      </c>
      <c r="M401" t="str">
        <f>CHOOSE(WEEKDAY(A401,2),"1-Lun","2-Mar","3-Mer","4-Jeu","5-Ven","6-Sam","7-Dim")&amp;"-"&amp;TEXT(A401,"hh")&amp;"h"</f>
        <v>1-Lun-12h</v>
      </c>
    </row>
    <row r="402" spans="1:13" x14ac:dyDescent="0.2">
      <c r="A402" s="4">
        <v>41365.562488425923</v>
      </c>
      <c r="B402" s="3" t="s">
        <v>248</v>
      </c>
      <c r="C402" s="3">
        <v>15</v>
      </c>
      <c r="D402" s="3">
        <v>343</v>
      </c>
      <c r="E402" s="3">
        <v>92</v>
      </c>
      <c r="F402" s="3">
        <v>0</v>
      </c>
      <c r="G402" s="3">
        <v>1</v>
      </c>
      <c r="H402" s="3">
        <v>4</v>
      </c>
      <c r="I402" s="3" t="s">
        <v>16</v>
      </c>
      <c r="J402" s="3" t="s">
        <v>169</v>
      </c>
      <c r="K402" s="3" t="s">
        <v>17</v>
      </c>
      <c r="L402" t="str">
        <f>IF(E402&gt;10,"oui","non")</f>
        <v>oui</v>
      </c>
      <c r="M402" t="str">
        <f>CHOOSE(WEEKDAY(A402,2),"1-Lun","2-Mar","3-Mer","4-Jeu","5-Ven","6-Sam","7-Dim")&amp;"-"&amp;TEXT(A402,"hh")&amp;"h"</f>
        <v>1-Lun-13h</v>
      </c>
    </row>
    <row r="403" spans="1:13" x14ac:dyDescent="0.2">
      <c r="A403" s="4">
        <v>41365.570196759261</v>
      </c>
      <c r="C403" s="3">
        <v>0</v>
      </c>
      <c r="D403" s="3">
        <v>24</v>
      </c>
      <c r="E403" s="3">
        <v>0</v>
      </c>
      <c r="F403" s="3">
        <v>0</v>
      </c>
      <c r="G403" s="3">
        <v>0</v>
      </c>
      <c r="H403" s="3">
        <v>0</v>
      </c>
      <c r="I403" s="3" t="s">
        <v>16</v>
      </c>
      <c r="J403" s="3" t="s">
        <v>181</v>
      </c>
      <c r="K403" s="3" t="s">
        <v>17</v>
      </c>
      <c r="L403" t="str">
        <f>IF(E403&gt;10,"oui","non")</f>
        <v>non</v>
      </c>
      <c r="M403" t="str">
        <f>CHOOSE(WEEKDAY(A403,2),"1-Lun","2-Mar","3-Mer","4-Jeu","5-Ven","6-Sam","7-Dim")&amp;"-"&amp;TEXT(A403,"hh")&amp;"h"</f>
        <v>1-Lun-13h</v>
      </c>
    </row>
    <row r="404" spans="1:13" x14ac:dyDescent="0.2">
      <c r="A404" s="4">
        <v>41365.575370370374</v>
      </c>
      <c r="C404" s="3">
        <v>15</v>
      </c>
      <c r="D404" s="3">
        <v>186</v>
      </c>
      <c r="E404" s="3">
        <v>0</v>
      </c>
      <c r="F404" s="3">
        <v>0</v>
      </c>
      <c r="G404" s="3">
        <v>2</v>
      </c>
      <c r="H404" s="3">
        <v>1</v>
      </c>
      <c r="I404" s="3" t="s">
        <v>8</v>
      </c>
      <c r="K404" s="3" t="s">
        <v>10</v>
      </c>
      <c r="L404" t="str">
        <f>IF(E404&gt;10,"oui","non")</f>
        <v>non</v>
      </c>
      <c r="M404" t="str">
        <f>CHOOSE(WEEKDAY(A404,2),"1-Lun","2-Mar","3-Mer","4-Jeu","5-Ven","6-Sam","7-Dim")&amp;"-"&amp;TEXT(A404,"hh")&amp;"h"</f>
        <v>1-Lun-13h</v>
      </c>
    </row>
    <row r="405" spans="1:13" x14ac:dyDescent="0.2">
      <c r="A405" s="4">
        <v>41365.579189814816</v>
      </c>
      <c r="C405" s="3">
        <v>0</v>
      </c>
      <c r="D405" s="3">
        <v>26</v>
      </c>
      <c r="E405" s="3">
        <v>0</v>
      </c>
      <c r="F405" s="3">
        <v>0</v>
      </c>
      <c r="G405" s="3">
        <v>0</v>
      </c>
      <c r="H405" s="3">
        <v>0</v>
      </c>
      <c r="I405" s="3" t="s">
        <v>35</v>
      </c>
      <c r="J405" s="3" t="s">
        <v>182</v>
      </c>
      <c r="K405" s="3" t="s">
        <v>17</v>
      </c>
      <c r="L405" t="str">
        <f>IF(E405&gt;10,"oui","non")</f>
        <v>non</v>
      </c>
      <c r="M405" t="str">
        <f>CHOOSE(WEEKDAY(A405,2),"1-Lun","2-Mar","3-Mer","4-Jeu","5-Ven","6-Sam","7-Dim")&amp;"-"&amp;TEXT(A405,"hh")&amp;"h"</f>
        <v>1-Lun-13h</v>
      </c>
    </row>
    <row r="406" spans="1:13" x14ac:dyDescent="0.2">
      <c r="A406" s="4">
        <v>41365.629664351851</v>
      </c>
      <c r="C406" s="3">
        <v>0</v>
      </c>
      <c r="D406" s="3">
        <v>27</v>
      </c>
      <c r="E406" s="3">
        <v>0</v>
      </c>
      <c r="F406" s="3">
        <v>0</v>
      </c>
      <c r="G406" s="3">
        <v>0</v>
      </c>
      <c r="H406" s="3">
        <v>0</v>
      </c>
      <c r="I406" s="3" t="s">
        <v>21</v>
      </c>
      <c r="J406" s="3" t="s">
        <v>51</v>
      </c>
      <c r="K406" s="3" t="s">
        <v>10</v>
      </c>
      <c r="L406" t="str">
        <f>IF(E406&gt;10,"oui","non")</f>
        <v>non</v>
      </c>
      <c r="M406" t="str">
        <f>CHOOSE(WEEKDAY(A406,2),"1-Lun","2-Mar","3-Mer","4-Jeu","5-Ven","6-Sam","7-Dim")&amp;"-"&amp;TEXT(A406,"hh")&amp;"h"</f>
        <v>1-Lun-15h</v>
      </c>
    </row>
    <row r="407" spans="1:13" x14ac:dyDescent="0.2">
      <c r="A407" s="4">
        <v>41365.67465277778</v>
      </c>
      <c r="B407" s="3" t="s">
        <v>248</v>
      </c>
      <c r="C407" s="3">
        <v>15</v>
      </c>
      <c r="D407" s="3">
        <v>43</v>
      </c>
      <c r="E407" s="3">
        <v>62</v>
      </c>
      <c r="F407" s="3">
        <v>0</v>
      </c>
      <c r="G407" s="3">
        <v>1</v>
      </c>
      <c r="H407" s="3">
        <v>4</v>
      </c>
      <c r="I407" s="3" t="s">
        <v>8</v>
      </c>
      <c r="K407" s="3" t="s">
        <v>10</v>
      </c>
      <c r="L407" t="str">
        <f>IF(E407&gt;10,"oui","non")</f>
        <v>oui</v>
      </c>
      <c r="M407" t="str">
        <f>CHOOSE(WEEKDAY(A407,2),"1-Lun","2-Mar","3-Mer","4-Jeu","5-Ven","6-Sam","7-Dim")&amp;"-"&amp;TEXT(A407,"hh")&amp;"h"</f>
        <v>1-Lun-16h</v>
      </c>
    </row>
    <row r="408" spans="1:13" x14ac:dyDescent="0.2">
      <c r="A408" s="4">
        <v>41366.379004629627</v>
      </c>
      <c r="C408" s="3">
        <v>0</v>
      </c>
      <c r="D408" s="3">
        <v>26</v>
      </c>
      <c r="E408" s="3">
        <v>0</v>
      </c>
      <c r="F408" s="3">
        <v>0</v>
      </c>
      <c r="G408" s="3">
        <v>0</v>
      </c>
      <c r="H408" s="3">
        <v>0</v>
      </c>
      <c r="I408" s="3" t="s">
        <v>13</v>
      </c>
      <c r="K408" s="3" t="s">
        <v>10</v>
      </c>
      <c r="L408" t="str">
        <f>IF(E408&gt;10,"oui","non")</f>
        <v>non</v>
      </c>
      <c r="M408" t="str">
        <f>CHOOSE(WEEKDAY(A408,2),"1-Lun","2-Mar","3-Mer","4-Jeu","5-Ven","6-Sam","7-Dim")&amp;"-"&amp;TEXT(A408,"hh")&amp;"h"</f>
        <v>2-Mar-09h</v>
      </c>
    </row>
    <row r="409" spans="1:13" x14ac:dyDescent="0.2">
      <c r="A409" s="4">
        <v>41366.416388888887</v>
      </c>
      <c r="C409" s="3">
        <v>0</v>
      </c>
      <c r="D409" s="3">
        <v>0</v>
      </c>
      <c r="E409" s="3">
        <v>0</v>
      </c>
      <c r="F409" s="3">
        <v>0</v>
      </c>
      <c r="G409" s="3">
        <v>0</v>
      </c>
      <c r="H409" s="3">
        <v>0</v>
      </c>
      <c r="I409" s="3" t="s">
        <v>11</v>
      </c>
      <c r="J409" s="3" t="s">
        <v>44</v>
      </c>
      <c r="K409" s="3" t="s">
        <v>10</v>
      </c>
      <c r="L409" t="str">
        <f>IF(E409&gt;10,"oui","non")</f>
        <v>non</v>
      </c>
      <c r="M409" t="str">
        <f>CHOOSE(WEEKDAY(A409,2),"1-Lun","2-Mar","3-Mer","4-Jeu","5-Ven","6-Sam","7-Dim")&amp;"-"&amp;TEXT(A409,"hh")&amp;"h"</f>
        <v>2-Mar-09h</v>
      </c>
    </row>
    <row r="410" spans="1:13" x14ac:dyDescent="0.2">
      <c r="A410" s="4">
        <v>41366.422048611108</v>
      </c>
      <c r="C410" s="3">
        <v>0</v>
      </c>
      <c r="D410" s="3">
        <v>28</v>
      </c>
      <c r="E410" s="3">
        <v>0</v>
      </c>
      <c r="F410" s="3">
        <v>0</v>
      </c>
      <c r="G410" s="3">
        <v>0</v>
      </c>
      <c r="H410" s="3">
        <v>0</v>
      </c>
      <c r="I410" s="3" t="s">
        <v>35</v>
      </c>
      <c r="K410" s="3" t="s">
        <v>17</v>
      </c>
      <c r="L410" t="str">
        <f>IF(E410&gt;10,"oui","non")</f>
        <v>non</v>
      </c>
      <c r="M410" t="str">
        <f>CHOOSE(WEEKDAY(A410,2),"1-Lun","2-Mar","3-Mer","4-Jeu","5-Ven","6-Sam","7-Dim")&amp;"-"&amp;TEXT(A410,"hh")&amp;"h"</f>
        <v>2-Mar-10h</v>
      </c>
    </row>
    <row r="411" spans="1:13" x14ac:dyDescent="0.2">
      <c r="A411" s="4">
        <v>41366.423761574071</v>
      </c>
      <c r="C411" s="3">
        <v>0</v>
      </c>
      <c r="D411" s="3">
        <v>28</v>
      </c>
      <c r="E411" s="3">
        <v>0</v>
      </c>
      <c r="F411" s="3">
        <v>0</v>
      </c>
      <c r="G411" s="3">
        <v>0</v>
      </c>
      <c r="H411" s="3">
        <v>0</v>
      </c>
      <c r="I411" s="3" t="s">
        <v>21</v>
      </c>
      <c r="J411" s="3" t="s">
        <v>59</v>
      </c>
      <c r="K411" s="3" t="s">
        <v>10</v>
      </c>
      <c r="L411" t="str">
        <f>IF(E411&gt;10,"oui","non")</f>
        <v>non</v>
      </c>
      <c r="M411" t="str">
        <f>CHOOSE(WEEKDAY(A411,2),"1-Lun","2-Mar","3-Mer","4-Jeu","5-Ven","6-Sam","7-Dim")&amp;"-"&amp;TEXT(A411,"hh")&amp;"h"</f>
        <v>2-Mar-10h</v>
      </c>
    </row>
    <row r="412" spans="1:13" x14ac:dyDescent="0.2">
      <c r="A412" s="4">
        <v>41366.431400462963</v>
      </c>
      <c r="C412" s="3">
        <v>0</v>
      </c>
      <c r="D412" s="3">
        <v>24</v>
      </c>
      <c r="E412" s="3">
        <v>0</v>
      </c>
      <c r="F412" s="3">
        <v>0</v>
      </c>
      <c r="G412" s="3">
        <v>0</v>
      </c>
      <c r="H412" s="3">
        <v>0</v>
      </c>
      <c r="I412" s="3" t="s">
        <v>8</v>
      </c>
      <c r="K412" s="3" t="s">
        <v>10</v>
      </c>
      <c r="L412" t="str">
        <f>IF(E412&gt;10,"oui","non")</f>
        <v>non</v>
      </c>
      <c r="M412" t="str">
        <f>CHOOSE(WEEKDAY(A412,2),"1-Lun","2-Mar","3-Mer","4-Jeu","5-Ven","6-Sam","7-Dim")&amp;"-"&amp;TEXT(A412,"hh")&amp;"h"</f>
        <v>2-Mar-10h</v>
      </c>
    </row>
    <row r="413" spans="1:13" x14ac:dyDescent="0.2">
      <c r="A413" s="4">
        <v>41366.44085648148</v>
      </c>
      <c r="C413" s="3">
        <v>0</v>
      </c>
      <c r="D413" s="3">
        <v>26</v>
      </c>
      <c r="E413" s="3">
        <v>0</v>
      </c>
      <c r="F413" s="3">
        <v>0</v>
      </c>
      <c r="G413" s="3">
        <v>0</v>
      </c>
      <c r="H413" s="3">
        <v>0</v>
      </c>
      <c r="I413" s="3" t="s">
        <v>21</v>
      </c>
      <c r="K413" s="3" t="s">
        <v>10</v>
      </c>
      <c r="L413" t="str">
        <f>IF(E413&gt;10,"oui","non")</f>
        <v>non</v>
      </c>
      <c r="M413" t="str">
        <f>CHOOSE(WEEKDAY(A413,2),"1-Lun","2-Mar","3-Mer","4-Jeu","5-Ven","6-Sam","7-Dim")&amp;"-"&amp;TEXT(A413,"hh")&amp;"h"</f>
        <v>2-Mar-10h</v>
      </c>
    </row>
    <row r="414" spans="1:13" x14ac:dyDescent="0.2">
      <c r="A414" s="4">
        <v>41366.445821759262</v>
      </c>
      <c r="C414" s="3">
        <v>0</v>
      </c>
      <c r="D414" s="3">
        <v>27</v>
      </c>
      <c r="E414" s="3">
        <v>0</v>
      </c>
      <c r="F414" s="3">
        <v>0</v>
      </c>
      <c r="G414" s="3">
        <v>0</v>
      </c>
      <c r="H414" s="3">
        <v>0</v>
      </c>
      <c r="I414" s="3" t="s">
        <v>30</v>
      </c>
      <c r="J414" s="3" t="s">
        <v>80</v>
      </c>
      <c r="K414" s="3" t="s">
        <v>17</v>
      </c>
      <c r="L414" t="str">
        <f>IF(E414&gt;10,"oui","non")</f>
        <v>non</v>
      </c>
      <c r="M414" t="str">
        <f>CHOOSE(WEEKDAY(A414,2),"1-Lun","2-Mar","3-Mer","4-Jeu","5-Ven","6-Sam","7-Dim")&amp;"-"&amp;TEXT(A414,"hh")&amp;"h"</f>
        <v>2-Mar-10h</v>
      </c>
    </row>
    <row r="415" spans="1:13" x14ac:dyDescent="0.2">
      <c r="A415" s="4">
        <v>41366.514652777776</v>
      </c>
      <c r="C415" s="3">
        <v>14</v>
      </c>
      <c r="D415" s="3">
        <v>62</v>
      </c>
      <c r="E415" s="3">
        <v>0</v>
      </c>
      <c r="F415" s="3">
        <v>0</v>
      </c>
      <c r="G415" s="3">
        <v>2</v>
      </c>
      <c r="H415" s="3">
        <v>1</v>
      </c>
      <c r="I415" s="3" t="s">
        <v>16</v>
      </c>
      <c r="K415" s="3" t="s">
        <v>17</v>
      </c>
      <c r="L415" t="str">
        <f>IF(E415&gt;10,"oui","non")</f>
        <v>non</v>
      </c>
      <c r="M415" t="str">
        <f>CHOOSE(WEEKDAY(A415,2),"1-Lun","2-Mar","3-Mer","4-Jeu","5-Ven","6-Sam","7-Dim")&amp;"-"&amp;TEXT(A415,"hh")&amp;"h"</f>
        <v>2-Mar-12h</v>
      </c>
    </row>
    <row r="416" spans="1:13" x14ac:dyDescent="0.2">
      <c r="A416" s="4">
        <v>41366.539768518516</v>
      </c>
      <c r="C416" s="3">
        <v>0</v>
      </c>
      <c r="D416" s="3">
        <v>27</v>
      </c>
      <c r="E416" s="3">
        <v>0</v>
      </c>
      <c r="F416" s="3">
        <v>0</v>
      </c>
      <c r="G416" s="3">
        <v>0</v>
      </c>
      <c r="H416" s="3">
        <v>0</v>
      </c>
      <c r="I416" s="3" t="s">
        <v>16</v>
      </c>
      <c r="J416" s="3" t="s">
        <v>169</v>
      </c>
      <c r="K416" s="3" t="s">
        <v>17</v>
      </c>
      <c r="L416" t="str">
        <f>IF(E416&gt;10,"oui","non")</f>
        <v>non</v>
      </c>
      <c r="M416" t="str">
        <f>CHOOSE(WEEKDAY(A416,2),"1-Lun","2-Mar","3-Mer","4-Jeu","5-Ven","6-Sam","7-Dim")&amp;"-"&amp;TEXT(A416,"hh")&amp;"h"</f>
        <v>2-Mar-12h</v>
      </c>
    </row>
    <row r="417" spans="1:13" x14ac:dyDescent="0.2">
      <c r="A417" s="4">
        <v>41366.547268518516</v>
      </c>
      <c r="C417" s="3">
        <v>0</v>
      </c>
      <c r="D417" s="3">
        <v>25</v>
      </c>
      <c r="E417" s="3">
        <v>0</v>
      </c>
      <c r="F417" s="3">
        <v>0</v>
      </c>
      <c r="G417" s="3">
        <v>0</v>
      </c>
      <c r="H417" s="3">
        <v>0</v>
      </c>
      <c r="I417" s="3" t="s">
        <v>16</v>
      </c>
      <c r="J417" s="3" t="s">
        <v>95</v>
      </c>
      <c r="K417" s="3" t="s">
        <v>17</v>
      </c>
      <c r="L417" t="str">
        <f>IF(E417&gt;10,"oui","non")</f>
        <v>non</v>
      </c>
      <c r="M417" t="str">
        <f>CHOOSE(WEEKDAY(A417,2),"1-Lun","2-Mar","3-Mer","4-Jeu","5-Ven","6-Sam","7-Dim")&amp;"-"&amp;TEXT(A417,"hh")&amp;"h"</f>
        <v>2-Mar-13h</v>
      </c>
    </row>
    <row r="418" spans="1:13" x14ac:dyDescent="0.2">
      <c r="A418" s="4">
        <v>41366.648275462961</v>
      </c>
      <c r="B418" s="3" t="s">
        <v>248</v>
      </c>
      <c r="C418" s="3">
        <v>14</v>
      </c>
      <c r="D418" s="3">
        <v>42</v>
      </c>
      <c r="E418" s="3">
        <v>31</v>
      </c>
      <c r="F418" s="3">
        <v>0</v>
      </c>
      <c r="G418" s="3">
        <v>0</v>
      </c>
      <c r="H418" s="3">
        <v>4</v>
      </c>
      <c r="I418" s="3" t="s">
        <v>21</v>
      </c>
      <c r="J418" s="3" t="s">
        <v>220</v>
      </c>
      <c r="K418" s="3" t="s">
        <v>10</v>
      </c>
      <c r="L418" t="str">
        <f>IF(E418&gt;10,"oui","non")</f>
        <v>oui</v>
      </c>
      <c r="M418" t="str">
        <f>CHOOSE(WEEKDAY(A418,2),"1-Lun","2-Mar","3-Mer","4-Jeu","5-Ven","6-Sam","7-Dim")&amp;"-"&amp;TEXT(A418,"hh")&amp;"h"</f>
        <v>2-Mar-15h</v>
      </c>
    </row>
    <row r="419" spans="1:13" x14ac:dyDescent="0.2">
      <c r="A419" s="4">
        <v>41366.651469907411</v>
      </c>
      <c r="C419" s="3">
        <v>15</v>
      </c>
      <c r="D419" s="3">
        <v>334</v>
      </c>
      <c r="E419" s="3">
        <v>0</v>
      </c>
      <c r="F419" s="3">
        <v>0</v>
      </c>
      <c r="G419" s="3">
        <v>2</v>
      </c>
      <c r="H419" s="3">
        <v>1</v>
      </c>
      <c r="I419" s="3" t="s">
        <v>21</v>
      </c>
      <c r="K419" s="3" t="s">
        <v>10</v>
      </c>
      <c r="L419" t="str">
        <f>IF(E419&gt;10,"oui","non")</f>
        <v>non</v>
      </c>
      <c r="M419" t="str">
        <f>CHOOSE(WEEKDAY(A419,2),"1-Lun","2-Mar","3-Mer","4-Jeu","5-Ven","6-Sam","7-Dim")&amp;"-"&amp;TEXT(A419,"hh")&amp;"h"</f>
        <v>2-Mar-15h</v>
      </c>
    </row>
    <row r="420" spans="1:13" x14ac:dyDescent="0.2">
      <c r="A420" s="4">
        <v>41366.668252314812</v>
      </c>
      <c r="B420" s="3" t="s">
        <v>247</v>
      </c>
      <c r="C420" s="3">
        <v>16</v>
      </c>
      <c r="D420" s="3">
        <v>211</v>
      </c>
      <c r="E420" s="3">
        <v>131</v>
      </c>
      <c r="F420" s="3">
        <v>0</v>
      </c>
      <c r="G420" s="3">
        <v>0</v>
      </c>
      <c r="H420" s="3">
        <v>4</v>
      </c>
      <c r="I420" s="3" t="s">
        <v>13</v>
      </c>
      <c r="J420" s="3" t="s">
        <v>54</v>
      </c>
      <c r="K420" s="3" t="s">
        <v>10</v>
      </c>
      <c r="L420" t="str">
        <f>IF(E420&gt;10,"oui","non")</f>
        <v>oui</v>
      </c>
      <c r="M420" t="str">
        <f>CHOOSE(WEEKDAY(A420,2),"1-Lun","2-Mar","3-Mer","4-Jeu","5-Ven","6-Sam","7-Dim")&amp;"-"&amp;TEXT(A420,"hh")&amp;"h"</f>
        <v>2-Mar-16h</v>
      </c>
    </row>
    <row r="421" spans="1:13" x14ac:dyDescent="0.2">
      <c r="A421" s="4">
        <v>41367.380810185183</v>
      </c>
      <c r="B421" s="3" t="s">
        <v>247</v>
      </c>
      <c r="C421" s="3">
        <v>15</v>
      </c>
      <c r="D421" s="3">
        <v>22</v>
      </c>
      <c r="E421" s="3">
        <v>128</v>
      </c>
      <c r="F421" s="3">
        <v>0</v>
      </c>
      <c r="G421" s="3">
        <v>1</v>
      </c>
      <c r="H421" s="3">
        <v>4</v>
      </c>
      <c r="I421" s="3" t="s">
        <v>16</v>
      </c>
      <c r="K421" s="3" t="s">
        <v>17</v>
      </c>
      <c r="L421" t="str">
        <f>IF(E421&gt;10,"oui","non")</f>
        <v>oui</v>
      </c>
      <c r="M421" t="str">
        <f>CHOOSE(WEEKDAY(A421,2),"1-Lun","2-Mar","3-Mer","4-Jeu","5-Ven","6-Sam","7-Dim")&amp;"-"&amp;TEXT(A421,"hh")&amp;"h"</f>
        <v>3-Mer-09h</v>
      </c>
    </row>
    <row r="422" spans="1:13" x14ac:dyDescent="0.2">
      <c r="A422" s="4">
        <v>41367.382615740738</v>
      </c>
      <c r="B422" s="3" t="s">
        <v>247</v>
      </c>
      <c r="C422" s="3">
        <v>14</v>
      </c>
      <c r="D422" s="3">
        <v>10</v>
      </c>
      <c r="E422" s="3">
        <v>84</v>
      </c>
      <c r="F422" s="3">
        <v>0</v>
      </c>
      <c r="G422" s="3">
        <v>1</v>
      </c>
      <c r="H422" s="3">
        <v>4</v>
      </c>
      <c r="I422" s="3" t="s">
        <v>16</v>
      </c>
      <c r="J422" s="3" t="s">
        <v>20</v>
      </c>
      <c r="K422" s="3" t="s">
        <v>17</v>
      </c>
      <c r="L422" t="str">
        <f>IF(E422&gt;10,"oui","non")</f>
        <v>oui</v>
      </c>
      <c r="M422" t="str">
        <f>CHOOSE(WEEKDAY(A422,2),"1-Lun","2-Mar","3-Mer","4-Jeu","5-Ven","6-Sam","7-Dim")&amp;"-"&amp;TEXT(A422,"hh")&amp;"h"</f>
        <v>3-Mer-09h</v>
      </c>
    </row>
    <row r="423" spans="1:13" x14ac:dyDescent="0.2">
      <c r="A423" s="4">
        <v>41367.39340277778</v>
      </c>
      <c r="B423" s="3" t="s">
        <v>248</v>
      </c>
      <c r="C423" s="3">
        <v>14</v>
      </c>
      <c r="D423" s="3">
        <v>7</v>
      </c>
      <c r="E423" s="3">
        <v>139</v>
      </c>
      <c r="F423" s="3">
        <v>0</v>
      </c>
      <c r="G423" s="3">
        <v>2</v>
      </c>
      <c r="H423" s="3">
        <v>4</v>
      </c>
      <c r="I423" s="3" t="s">
        <v>21</v>
      </c>
      <c r="J423" s="3" t="s">
        <v>28</v>
      </c>
      <c r="K423" s="3" t="s">
        <v>10</v>
      </c>
      <c r="L423" t="str">
        <f>IF(E423&gt;10,"oui","non")</f>
        <v>oui</v>
      </c>
      <c r="M423" t="str">
        <f>CHOOSE(WEEKDAY(A423,2),"1-Lun","2-Mar","3-Mer","4-Jeu","5-Ven","6-Sam","7-Dim")&amp;"-"&amp;TEXT(A423,"hh")&amp;"h"</f>
        <v>3-Mer-09h</v>
      </c>
    </row>
    <row r="424" spans="1:13" x14ac:dyDescent="0.2">
      <c r="A424" s="4">
        <v>41367.417847222219</v>
      </c>
      <c r="B424" s="3" t="s">
        <v>247</v>
      </c>
      <c r="C424" s="3">
        <v>15</v>
      </c>
      <c r="D424" s="3">
        <v>386</v>
      </c>
      <c r="E424" s="3">
        <v>190</v>
      </c>
      <c r="F424" s="3">
        <v>0</v>
      </c>
      <c r="G424" s="3">
        <v>1</v>
      </c>
      <c r="H424" s="3">
        <v>4</v>
      </c>
      <c r="I424" s="3" t="s">
        <v>21</v>
      </c>
      <c r="J424" s="3" t="s">
        <v>46</v>
      </c>
      <c r="K424" s="3" t="s">
        <v>10</v>
      </c>
      <c r="L424" t="str">
        <f>IF(E424&gt;10,"oui","non")</f>
        <v>oui</v>
      </c>
      <c r="M424" t="str">
        <f>CHOOSE(WEEKDAY(A424,2),"1-Lun","2-Mar","3-Mer","4-Jeu","5-Ven","6-Sam","7-Dim")&amp;"-"&amp;TEXT(A424,"hh")&amp;"h"</f>
        <v>3-Mer-10h</v>
      </c>
    </row>
    <row r="425" spans="1:13" x14ac:dyDescent="0.2">
      <c r="A425" s="4">
        <v>41367.425127314818</v>
      </c>
      <c r="C425" s="3">
        <v>0</v>
      </c>
      <c r="D425" s="3">
        <v>25</v>
      </c>
      <c r="E425" s="3">
        <v>0</v>
      </c>
      <c r="F425" s="3">
        <v>0</v>
      </c>
      <c r="G425" s="3">
        <v>0</v>
      </c>
      <c r="H425" s="3">
        <v>0</v>
      </c>
      <c r="I425" s="3" t="s">
        <v>11</v>
      </c>
      <c r="J425" s="3" t="s">
        <v>61</v>
      </c>
      <c r="K425" s="3" t="s">
        <v>10</v>
      </c>
      <c r="L425" t="str">
        <f>IF(E425&gt;10,"oui","non")</f>
        <v>non</v>
      </c>
      <c r="M425" t="str">
        <f>CHOOSE(WEEKDAY(A425,2),"1-Lun","2-Mar","3-Mer","4-Jeu","5-Ven","6-Sam","7-Dim")&amp;"-"&amp;TEXT(A425,"hh")&amp;"h"</f>
        <v>3-Mer-10h</v>
      </c>
    </row>
    <row r="426" spans="1:13" x14ac:dyDescent="0.2">
      <c r="A426" s="4">
        <v>41367.425439814811</v>
      </c>
      <c r="C426" s="3">
        <v>15</v>
      </c>
      <c r="D426" s="3">
        <v>85</v>
      </c>
      <c r="E426" s="3">
        <v>0</v>
      </c>
      <c r="F426" s="3">
        <v>0</v>
      </c>
      <c r="G426" s="3">
        <v>2</v>
      </c>
      <c r="H426" s="3">
        <v>1</v>
      </c>
      <c r="I426" s="3" t="s">
        <v>11</v>
      </c>
      <c r="K426" s="3" t="s">
        <v>10</v>
      </c>
      <c r="L426" t="str">
        <f>IF(E426&gt;10,"oui","non")</f>
        <v>non</v>
      </c>
      <c r="M426" t="str">
        <f>CHOOSE(WEEKDAY(A426,2),"1-Lun","2-Mar","3-Mer","4-Jeu","5-Ven","6-Sam","7-Dim")&amp;"-"&amp;TEXT(A426,"hh")&amp;"h"</f>
        <v>3-Mer-10h</v>
      </c>
    </row>
    <row r="427" spans="1:13" x14ac:dyDescent="0.2">
      <c r="A427" s="4">
        <v>41367.44394675926</v>
      </c>
      <c r="C427" s="3">
        <v>0</v>
      </c>
      <c r="D427" s="3">
        <v>26</v>
      </c>
      <c r="E427" s="3">
        <v>0</v>
      </c>
      <c r="F427" s="3">
        <v>0</v>
      </c>
      <c r="G427" s="3">
        <v>0</v>
      </c>
      <c r="H427" s="3">
        <v>0</v>
      </c>
      <c r="I427" s="3" t="s">
        <v>21</v>
      </c>
      <c r="J427" s="3" t="s">
        <v>41</v>
      </c>
      <c r="K427" s="3" t="s">
        <v>10</v>
      </c>
      <c r="L427" t="str">
        <f>IF(E427&gt;10,"oui","non")</f>
        <v>non</v>
      </c>
      <c r="M427" t="str">
        <f>CHOOSE(WEEKDAY(A427,2),"1-Lun","2-Mar","3-Mer","4-Jeu","5-Ven","6-Sam","7-Dim")&amp;"-"&amp;TEXT(A427,"hh")&amp;"h"</f>
        <v>3-Mer-10h</v>
      </c>
    </row>
    <row r="428" spans="1:13" x14ac:dyDescent="0.2">
      <c r="A428" s="4">
        <v>41367.450543981482</v>
      </c>
      <c r="C428" s="3">
        <v>0</v>
      </c>
      <c r="D428" s="3">
        <v>25</v>
      </c>
      <c r="E428" s="3">
        <v>0</v>
      </c>
      <c r="F428" s="3">
        <v>0</v>
      </c>
      <c r="G428" s="3">
        <v>0</v>
      </c>
      <c r="H428" s="3">
        <v>0</v>
      </c>
      <c r="I428" s="3" t="s">
        <v>8</v>
      </c>
      <c r="K428" s="3" t="s">
        <v>10</v>
      </c>
      <c r="L428" t="str">
        <f>IF(E428&gt;10,"oui","non")</f>
        <v>non</v>
      </c>
      <c r="M428" t="str">
        <f>CHOOSE(WEEKDAY(A428,2),"1-Lun","2-Mar","3-Mer","4-Jeu","5-Ven","6-Sam","7-Dim")&amp;"-"&amp;TEXT(A428,"hh")&amp;"h"</f>
        <v>3-Mer-10h</v>
      </c>
    </row>
    <row r="429" spans="1:13" x14ac:dyDescent="0.2">
      <c r="A429" s="4">
        <v>41367.465694444443</v>
      </c>
      <c r="C429" s="3">
        <v>0</v>
      </c>
      <c r="D429" s="3">
        <v>29</v>
      </c>
      <c r="E429" s="3">
        <v>0</v>
      </c>
      <c r="F429" s="3">
        <v>0</v>
      </c>
      <c r="G429" s="3">
        <v>0</v>
      </c>
      <c r="H429" s="3">
        <v>0</v>
      </c>
      <c r="I429" s="3" t="s">
        <v>16</v>
      </c>
      <c r="J429" s="3" t="s">
        <v>113</v>
      </c>
      <c r="K429" s="3" t="s">
        <v>17</v>
      </c>
      <c r="L429" t="str">
        <f>IF(E429&gt;10,"oui","non")</f>
        <v>non</v>
      </c>
      <c r="M429" t="str">
        <f>CHOOSE(WEEKDAY(A429,2),"1-Lun","2-Mar","3-Mer","4-Jeu","5-Ven","6-Sam","7-Dim")&amp;"-"&amp;TEXT(A429,"hh")&amp;"h"</f>
        <v>3-Mer-11h</v>
      </c>
    </row>
    <row r="430" spans="1:13" x14ac:dyDescent="0.2">
      <c r="A430" s="4">
        <v>41367.471041666664</v>
      </c>
      <c r="C430" s="3">
        <v>0</v>
      </c>
      <c r="D430" s="3">
        <v>27</v>
      </c>
      <c r="E430" s="3">
        <v>0</v>
      </c>
      <c r="F430" s="3">
        <v>0</v>
      </c>
      <c r="G430" s="3">
        <v>0</v>
      </c>
      <c r="H430" s="3">
        <v>0</v>
      </c>
      <c r="I430" s="3" t="s">
        <v>8</v>
      </c>
      <c r="J430" s="3" t="s">
        <v>120</v>
      </c>
      <c r="K430" s="3" t="s">
        <v>10</v>
      </c>
      <c r="L430" t="str">
        <f>IF(E430&gt;10,"oui","non")</f>
        <v>non</v>
      </c>
      <c r="M430" t="str">
        <f>CHOOSE(WEEKDAY(A430,2),"1-Lun","2-Mar","3-Mer","4-Jeu","5-Ven","6-Sam","7-Dim")&amp;"-"&amp;TEXT(A430,"hh")&amp;"h"</f>
        <v>3-Mer-11h</v>
      </c>
    </row>
    <row r="431" spans="1:13" x14ac:dyDescent="0.2">
      <c r="A431" s="4">
        <v>41367.475763888891</v>
      </c>
      <c r="C431" s="3">
        <v>15</v>
      </c>
      <c r="D431" s="3">
        <v>236</v>
      </c>
      <c r="E431" s="3">
        <v>0</v>
      </c>
      <c r="F431" s="3">
        <v>0</v>
      </c>
      <c r="G431" s="3">
        <v>2</v>
      </c>
      <c r="H431" s="3">
        <v>1</v>
      </c>
      <c r="I431" s="3" t="s">
        <v>35</v>
      </c>
      <c r="K431" s="3" t="s">
        <v>17</v>
      </c>
      <c r="L431" t="str">
        <f>IF(E431&gt;10,"oui","non")</f>
        <v>non</v>
      </c>
      <c r="M431" t="str">
        <f>CHOOSE(WEEKDAY(A431,2),"1-Lun","2-Mar","3-Mer","4-Jeu","5-Ven","6-Sam","7-Dim")&amp;"-"&amp;TEXT(A431,"hh")&amp;"h"</f>
        <v>3-Mer-11h</v>
      </c>
    </row>
    <row r="432" spans="1:13" x14ac:dyDescent="0.2">
      <c r="A432" s="4">
        <v>41367.485231481478</v>
      </c>
      <c r="C432" s="3">
        <v>0</v>
      </c>
      <c r="D432" s="3">
        <v>25</v>
      </c>
      <c r="E432" s="3">
        <v>0</v>
      </c>
      <c r="F432" s="3">
        <v>0</v>
      </c>
      <c r="G432" s="3">
        <v>0</v>
      </c>
      <c r="H432" s="3">
        <v>0</v>
      </c>
      <c r="I432" s="3" t="s">
        <v>11</v>
      </c>
      <c r="J432" s="3" t="s">
        <v>134</v>
      </c>
      <c r="K432" s="3" t="s">
        <v>10</v>
      </c>
      <c r="L432" t="str">
        <f>IF(E432&gt;10,"oui","non")</f>
        <v>non</v>
      </c>
      <c r="M432" t="str">
        <f>CHOOSE(WEEKDAY(A432,2),"1-Lun","2-Mar","3-Mer","4-Jeu","5-Ven","6-Sam","7-Dim")&amp;"-"&amp;TEXT(A432,"hh")&amp;"h"</f>
        <v>3-Mer-11h</v>
      </c>
    </row>
    <row r="433" spans="1:13" x14ac:dyDescent="0.2">
      <c r="A433" s="4">
        <v>41367.487488425926</v>
      </c>
      <c r="B433" s="3" t="s">
        <v>248</v>
      </c>
      <c r="C433" s="3">
        <v>15</v>
      </c>
      <c r="D433" s="3">
        <v>186</v>
      </c>
      <c r="E433" s="3">
        <v>58</v>
      </c>
      <c r="F433" s="3">
        <v>0</v>
      </c>
      <c r="G433" s="3">
        <v>1</v>
      </c>
      <c r="H433" s="3">
        <v>4</v>
      </c>
      <c r="I433" s="3" t="s">
        <v>35</v>
      </c>
      <c r="J433" s="3" t="s">
        <v>135</v>
      </c>
      <c r="K433" s="3" t="s">
        <v>17</v>
      </c>
      <c r="L433" t="str">
        <f>IF(E433&gt;10,"oui","non")</f>
        <v>oui</v>
      </c>
      <c r="M433" t="str">
        <f>CHOOSE(WEEKDAY(A433,2),"1-Lun","2-Mar","3-Mer","4-Jeu","5-Ven","6-Sam","7-Dim")&amp;"-"&amp;TEXT(A433,"hh")&amp;"h"</f>
        <v>3-Mer-11h</v>
      </c>
    </row>
    <row r="434" spans="1:13" x14ac:dyDescent="0.2">
      <c r="A434" s="4">
        <v>41367.510381944441</v>
      </c>
      <c r="B434" s="3" t="s">
        <v>248</v>
      </c>
      <c r="C434" s="3">
        <v>21</v>
      </c>
      <c r="D434" s="3">
        <v>66</v>
      </c>
      <c r="E434" s="3">
        <v>127</v>
      </c>
      <c r="F434" s="3">
        <v>0</v>
      </c>
      <c r="G434" s="3">
        <v>2</v>
      </c>
      <c r="H434" s="3">
        <v>4</v>
      </c>
      <c r="I434" s="3" t="s">
        <v>13</v>
      </c>
      <c r="J434" s="3" t="s">
        <v>156</v>
      </c>
      <c r="K434" s="3" t="s">
        <v>10</v>
      </c>
      <c r="L434" t="str">
        <f>IF(E434&gt;10,"oui","non")</f>
        <v>oui</v>
      </c>
      <c r="M434" t="str">
        <f>CHOOSE(WEEKDAY(A434,2),"1-Lun","2-Mar","3-Mer","4-Jeu","5-Ven","6-Sam","7-Dim")&amp;"-"&amp;TEXT(A434,"hh")&amp;"h"</f>
        <v>3-Mer-12h</v>
      </c>
    </row>
    <row r="435" spans="1:13" x14ac:dyDescent="0.2">
      <c r="A435" s="4">
        <v>41367.569756944446</v>
      </c>
      <c r="C435" s="3">
        <v>0</v>
      </c>
      <c r="D435" s="3">
        <v>26</v>
      </c>
      <c r="E435" s="3">
        <v>0</v>
      </c>
      <c r="F435" s="3">
        <v>0</v>
      </c>
      <c r="G435" s="3">
        <v>0</v>
      </c>
      <c r="H435" s="3">
        <v>0</v>
      </c>
      <c r="I435" s="3" t="s">
        <v>16</v>
      </c>
      <c r="J435" s="3" t="s">
        <v>181</v>
      </c>
      <c r="K435" s="3" t="s">
        <v>17</v>
      </c>
      <c r="L435" t="str">
        <f>IF(E435&gt;10,"oui","non")</f>
        <v>non</v>
      </c>
      <c r="M435" t="str">
        <f>CHOOSE(WEEKDAY(A435,2),"1-Lun","2-Mar","3-Mer","4-Jeu","5-Ven","6-Sam","7-Dim")&amp;"-"&amp;TEXT(A435,"hh")&amp;"h"</f>
        <v>3-Mer-13h</v>
      </c>
    </row>
    <row r="436" spans="1:13" x14ac:dyDescent="0.2">
      <c r="A436" s="4">
        <v>41367.575243055559</v>
      </c>
      <c r="C436" s="3">
        <v>0</v>
      </c>
      <c r="D436" s="3">
        <v>26</v>
      </c>
      <c r="E436" s="3">
        <v>0</v>
      </c>
      <c r="F436" s="3">
        <v>0</v>
      </c>
      <c r="G436" s="3">
        <v>0</v>
      </c>
      <c r="H436" s="3">
        <v>0</v>
      </c>
      <c r="I436" s="3" t="s">
        <v>35</v>
      </c>
      <c r="J436" s="3" t="s">
        <v>182</v>
      </c>
      <c r="K436" s="3" t="s">
        <v>17</v>
      </c>
      <c r="L436" t="str">
        <f>IF(E436&gt;10,"oui","non")</f>
        <v>non</v>
      </c>
      <c r="M436" t="str">
        <f>CHOOSE(WEEKDAY(A436,2),"1-Lun","2-Mar","3-Mer","4-Jeu","5-Ven","6-Sam","7-Dim")&amp;"-"&amp;TEXT(A436,"hh")&amp;"h"</f>
        <v>3-Mer-13h</v>
      </c>
    </row>
    <row r="437" spans="1:13" x14ac:dyDescent="0.2">
      <c r="A437" s="4">
        <v>41367.578344907408</v>
      </c>
      <c r="C437" s="3">
        <v>0</v>
      </c>
      <c r="D437" s="3">
        <v>24</v>
      </c>
      <c r="E437" s="3">
        <v>0</v>
      </c>
      <c r="F437" s="3">
        <v>0</v>
      </c>
      <c r="G437" s="3">
        <v>0</v>
      </c>
      <c r="H437" s="3">
        <v>0</v>
      </c>
      <c r="I437" s="3" t="s">
        <v>35</v>
      </c>
      <c r="J437" s="3" t="s">
        <v>182</v>
      </c>
      <c r="K437" s="3" t="s">
        <v>17</v>
      </c>
      <c r="L437" t="str">
        <f>IF(E437&gt;10,"oui","non")</f>
        <v>non</v>
      </c>
      <c r="M437" t="str">
        <f>CHOOSE(WEEKDAY(A437,2),"1-Lun","2-Mar","3-Mer","4-Jeu","5-Ven","6-Sam","7-Dim")&amp;"-"&amp;TEXT(A437,"hh")&amp;"h"</f>
        <v>3-Mer-13h</v>
      </c>
    </row>
    <row r="438" spans="1:13" x14ac:dyDescent="0.2">
      <c r="A438" s="4">
        <v>41367.584814814814</v>
      </c>
      <c r="B438" s="3" t="s">
        <v>248</v>
      </c>
      <c r="C438" s="3">
        <v>15</v>
      </c>
      <c r="D438" s="3">
        <v>17</v>
      </c>
      <c r="E438" s="3">
        <v>95</v>
      </c>
      <c r="F438" s="3">
        <v>0</v>
      </c>
      <c r="G438" s="3">
        <v>1</v>
      </c>
      <c r="H438" s="3">
        <v>4</v>
      </c>
      <c r="I438" s="3" t="s">
        <v>13</v>
      </c>
      <c r="J438" s="3" t="s">
        <v>136</v>
      </c>
      <c r="K438" s="3" t="s">
        <v>10</v>
      </c>
      <c r="L438" t="str">
        <f>IF(E438&gt;10,"oui","non")</f>
        <v>oui</v>
      </c>
      <c r="M438" t="str">
        <f>CHOOSE(WEEKDAY(A438,2),"1-Lun","2-Mar","3-Mer","4-Jeu","5-Ven","6-Sam","7-Dim")&amp;"-"&amp;TEXT(A438,"hh")&amp;"h"</f>
        <v>3-Mer-14h</v>
      </c>
    </row>
    <row r="439" spans="1:13" x14ac:dyDescent="0.2">
      <c r="A439" s="4">
        <v>41367.62636574074</v>
      </c>
      <c r="C439" s="3">
        <v>0</v>
      </c>
      <c r="D439" s="3">
        <v>24</v>
      </c>
      <c r="E439" s="3">
        <v>0</v>
      </c>
      <c r="F439" s="3">
        <v>0</v>
      </c>
      <c r="G439" s="3">
        <v>0</v>
      </c>
      <c r="H439" s="3">
        <v>0</v>
      </c>
      <c r="I439" s="3" t="s">
        <v>21</v>
      </c>
      <c r="J439" s="3" t="s">
        <v>208</v>
      </c>
      <c r="K439" s="3" t="s">
        <v>10</v>
      </c>
      <c r="L439" t="str">
        <f>IF(E439&gt;10,"oui","non")</f>
        <v>non</v>
      </c>
      <c r="M439" t="str">
        <f>CHOOSE(WEEKDAY(A439,2),"1-Lun","2-Mar","3-Mer","4-Jeu","5-Ven","6-Sam","7-Dim")&amp;"-"&amp;TEXT(A439,"hh")&amp;"h"</f>
        <v>3-Mer-15h</v>
      </c>
    </row>
    <row r="440" spans="1:13" x14ac:dyDescent="0.2">
      <c r="A440" s="4">
        <v>41367.63040509259</v>
      </c>
      <c r="B440" s="3" t="s">
        <v>248</v>
      </c>
      <c r="C440" s="3">
        <v>15</v>
      </c>
      <c r="D440" s="3">
        <v>109</v>
      </c>
      <c r="E440" s="3">
        <v>99</v>
      </c>
      <c r="F440" s="3">
        <v>0</v>
      </c>
      <c r="G440" s="3">
        <v>2</v>
      </c>
      <c r="H440" s="3">
        <v>4</v>
      </c>
      <c r="I440" s="3" t="s">
        <v>16</v>
      </c>
      <c r="J440" s="3" t="s">
        <v>210</v>
      </c>
      <c r="K440" s="3" t="s">
        <v>17</v>
      </c>
      <c r="L440" t="str">
        <f>IF(E440&gt;10,"oui","non")</f>
        <v>oui</v>
      </c>
      <c r="M440" t="str">
        <f>CHOOSE(WEEKDAY(A440,2),"1-Lun","2-Mar","3-Mer","4-Jeu","5-Ven","6-Sam","7-Dim")&amp;"-"&amp;TEXT(A440,"hh")&amp;"h"</f>
        <v>3-Mer-15h</v>
      </c>
    </row>
    <row r="441" spans="1:13" x14ac:dyDescent="0.2">
      <c r="A441" s="4">
        <v>41368.41747685185</v>
      </c>
      <c r="B441" s="3" t="s">
        <v>247</v>
      </c>
      <c r="C441" s="3">
        <v>14</v>
      </c>
      <c r="D441" s="3">
        <v>319</v>
      </c>
      <c r="E441" s="3">
        <v>89</v>
      </c>
      <c r="F441" s="3">
        <v>0</v>
      </c>
      <c r="G441" s="3">
        <v>1</v>
      </c>
      <c r="H441" s="3">
        <v>4</v>
      </c>
      <c r="I441" s="3" t="s">
        <v>11</v>
      </c>
      <c r="J441" s="3" t="s">
        <v>40</v>
      </c>
      <c r="K441" s="3" t="s">
        <v>10</v>
      </c>
      <c r="L441" t="str">
        <f>IF(E441&gt;10,"oui","non")</f>
        <v>oui</v>
      </c>
      <c r="M441" t="str">
        <f>CHOOSE(WEEKDAY(A441,2),"1-Lun","2-Mar","3-Mer","4-Jeu","5-Ven","6-Sam","7-Dim")&amp;"-"&amp;TEXT(A441,"hh")&amp;"h"</f>
        <v>4-Jeu-10h</v>
      </c>
    </row>
    <row r="442" spans="1:13" x14ac:dyDescent="0.2">
      <c r="A442" s="4">
        <v>41368.444039351853</v>
      </c>
      <c r="C442" s="3">
        <v>0</v>
      </c>
      <c r="D442" s="3">
        <v>28</v>
      </c>
      <c r="E442" s="3">
        <v>0</v>
      </c>
      <c r="F442" s="3">
        <v>0</v>
      </c>
      <c r="G442" s="3">
        <v>0</v>
      </c>
      <c r="H442" s="3">
        <v>0</v>
      </c>
      <c r="I442" s="3" t="s">
        <v>8</v>
      </c>
      <c r="J442" s="3" t="s">
        <v>87</v>
      </c>
      <c r="K442" s="3" t="s">
        <v>10</v>
      </c>
      <c r="L442" t="str">
        <f>IF(E442&gt;10,"oui","non")</f>
        <v>non</v>
      </c>
      <c r="M442" t="str">
        <f>CHOOSE(WEEKDAY(A442,2),"1-Lun","2-Mar","3-Mer","4-Jeu","5-Ven","6-Sam","7-Dim")&amp;"-"&amp;TEXT(A442,"hh")&amp;"h"</f>
        <v>4-Jeu-10h</v>
      </c>
    </row>
    <row r="443" spans="1:13" x14ac:dyDescent="0.2">
      <c r="A443" s="4">
        <v>41368.451828703706</v>
      </c>
      <c r="C443" s="3">
        <v>0</v>
      </c>
      <c r="D443" s="3">
        <v>25</v>
      </c>
      <c r="E443" s="3">
        <v>0</v>
      </c>
      <c r="F443" s="3">
        <v>0</v>
      </c>
      <c r="G443" s="3">
        <v>0</v>
      </c>
      <c r="H443" s="3">
        <v>0</v>
      </c>
      <c r="I443" s="3" t="s">
        <v>13</v>
      </c>
      <c r="J443" s="3" t="s">
        <v>93</v>
      </c>
      <c r="K443" s="3" t="s">
        <v>10</v>
      </c>
      <c r="L443" t="str">
        <f>IF(E443&gt;10,"oui","non")</f>
        <v>non</v>
      </c>
      <c r="M443" t="str">
        <f>CHOOSE(WEEKDAY(A443,2),"1-Lun","2-Mar","3-Mer","4-Jeu","5-Ven","6-Sam","7-Dim")&amp;"-"&amp;TEXT(A443,"hh")&amp;"h"</f>
        <v>4-Jeu-10h</v>
      </c>
    </row>
    <row r="444" spans="1:13" x14ac:dyDescent="0.2">
      <c r="A444" s="4">
        <v>41368.459930555553</v>
      </c>
      <c r="B444" s="3" t="s">
        <v>248</v>
      </c>
      <c r="C444" s="3">
        <v>15</v>
      </c>
      <c r="D444" s="3">
        <v>2</v>
      </c>
      <c r="E444" s="3">
        <v>345</v>
      </c>
      <c r="F444" s="3">
        <v>0</v>
      </c>
      <c r="G444" s="3">
        <v>1</v>
      </c>
      <c r="H444" s="3">
        <v>4</v>
      </c>
      <c r="I444" s="3" t="s">
        <v>8</v>
      </c>
      <c r="J444" s="3" t="s">
        <v>100</v>
      </c>
      <c r="K444" s="3" t="s">
        <v>10</v>
      </c>
      <c r="L444" t="str">
        <f>IF(E444&gt;10,"oui","non")</f>
        <v>oui</v>
      </c>
      <c r="M444" t="str">
        <f>CHOOSE(WEEKDAY(A444,2),"1-Lun","2-Mar","3-Mer","4-Jeu","5-Ven","6-Sam","7-Dim")&amp;"-"&amp;TEXT(A444,"hh")&amp;"h"</f>
        <v>4-Jeu-11h</v>
      </c>
    </row>
    <row r="445" spans="1:13" x14ac:dyDescent="0.2">
      <c r="A445" s="4">
        <v>41368.48300925926</v>
      </c>
      <c r="C445" s="3">
        <v>0</v>
      </c>
      <c r="D445" s="3">
        <v>29</v>
      </c>
      <c r="E445" s="3">
        <v>0</v>
      </c>
      <c r="F445" s="3">
        <v>0</v>
      </c>
      <c r="G445" s="3">
        <v>0</v>
      </c>
      <c r="H445" s="3">
        <v>0</v>
      </c>
      <c r="I445" s="3" t="s">
        <v>22</v>
      </c>
      <c r="J445" s="3" t="s">
        <v>133</v>
      </c>
      <c r="K445" s="3" t="s">
        <v>17</v>
      </c>
      <c r="L445" t="str">
        <f>IF(E445&gt;10,"oui","non")</f>
        <v>non</v>
      </c>
      <c r="M445" t="str">
        <f>CHOOSE(WEEKDAY(A445,2),"1-Lun","2-Mar","3-Mer","4-Jeu","5-Ven","6-Sam","7-Dim")&amp;"-"&amp;TEXT(A445,"hh")&amp;"h"</f>
        <v>4-Jeu-11h</v>
      </c>
    </row>
    <row r="446" spans="1:13" x14ac:dyDescent="0.2">
      <c r="A446" s="4">
        <v>41368.520300925928</v>
      </c>
      <c r="B446" s="3" t="s">
        <v>247</v>
      </c>
      <c r="C446" s="3">
        <v>14</v>
      </c>
      <c r="D446" s="3">
        <v>28</v>
      </c>
      <c r="E446" s="3">
        <v>0</v>
      </c>
      <c r="F446" s="3">
        <v>0</v>
      </c>
      <c r="G446" s="3">
        <v>1</v>
      </c>
      <c r="H446" s="3">
        <v>4</v>
      </c>
      <c r="I446" s="3" t="s">
        <v>8</v>
      </c>
      <c r="J446" s="3" t="s">
        <v>163</v>
      </c>
      <c r="K446" s="3" t="s">
        <v>10</v>
      </c>
      <c r="L446" t="str">
        <f>IF(E446&gt;10,"oui","non")</f>
        <v>non</v>
      </c>
      <c r="M446" t="str">
        <f>CHOOSE(WEEKDAY(A446,2),"1-Lun","2-Mar","3-Mer","4-Jeu","5-Ven","6-Sam","7-Dim")&amp;"-"&amp;TEXT(A446,"hh")&amp;"h"</f>
        <v>4-Jeu-12h</v>
      </c>
    </row>
    <row r="447" spans="1:13" x14ac:dyDescent="0.2">
      <c r="A447" s="4">
        <v>41368.524502314816</v>
      </c>
      <c r="C447" s="3">
        <v>0</v>
      </c>
      <c r="D447" s="3">
        <v>24</v>
      </c>
      <c r="E447" s="3">
        <v>0</v>
      </c>
      <c r="F447" s="3">
        <v>0</v>
      </c>
      <c r="G447" s="3">
        <v>0</v>
      </c>
      <c r="H447" s="3">
        <v>0</v>
      </c>
      <c r="I447" s="3" t="s">
        <v>8</v>
      </c>
      <c r="J447" s="3" t="s">
        <v>166</v>
      </c>
      <c r="K447" s="3" t="s">
        <v>10</v>
      </c>
      <c r="L447" t="str">
        <f>IF(E447&gt;10,"oui","non")</f>
        <v>non</v>
      </c>
      <c r="M447" t="str">
        <f>CHOOSE(WEEKDAY(A447,2),"1-Lun","2-Mar","3-Mer","4-Jeu","5-Ven","6-Sam","7-Dim")&amp;"-"&amp;TEXT(A447,"hh")&amp;"h"</f>
        <v>4-Jeu-12h</v>
      </c>
    </row>
    <row r="448" spans="1:13" x14ac:dyDescent="0.2">
      <c r="A448" s="4">
        <v>41368.557835648149</v>
      </c>
      <c r="B448" s="3" t="s">
        <v>248</v>
      </c>
      <c r="C448" s="3">
        <v>14</v>
      </c>
      <c r="D448" s="3">
        <v>193</v>
      </c>
      <c r="E448" s="3">
        <v>159</v>
      </c>
      <c r="F448" s="3">
        <v>0</v>
      </c>
      <c r="G448" s="3">
        <v>2</v>
      </c>
      <c r="H448" s="3">
        <v>4</v>
      </c>
      <c r="I448" s="3" t="s">
        <v>11</v>
      </c>
      <c r="K448" s="3" t="s">
        <v>10</v>
      </c>
      <c r="L448" t="str">
        <f>IF(E448&gt;10,"oui","non")</f>
        <v>oui</v>
      </c>
      <c r="M448" t="str">
        <f>CHOOSE(WEEKDAY(A448,2),"1-Lun","2-Mar","3-Mer","4-Jeu","5-Ven","6-Sam","7-Dim")&amp;"-"&amp;TEXT(A448,"hh")&amp;"h"</f>
        <v>4-Jeu-13h</v>
      </c>
    </row>
    <row r="449" spans="1:13" x14ac:dyDescent="0.2">
      <c r="A449" s="4">
        <v>41368.575752314813</v>
      </c>
      <c r="C449" s="3">
        <v>0</v>
      </c>
      <c r="D449" s="3">
        <v>25</v>
      </c>
      <c r="E449" s="3">
        <v>0</v>
      </c>
      <c r="F449" s="3">
        <v>0</v>
      </c>
      <c r="G449" s="3">
        <v>0</v>
      </c>
      <c r="H449" s="3">
        <v>0</v>
      </c>
      <c r="I449" s="3" t="s">
        <v>35</v>
      </c>
      <c r="J449" s="3" t="s">
        <v>182</v>
      </c>
      <c r="K449" s="3" t="s">
        <v>17</v>
      </c>
      <c r="L449" t="str">
        <f>IF(E449&gt;10,"oui","non")</f>
        <v>non</v>
      </c>
      <c r="M449" t="str">
        <f>CHOOSE(WEEKDAY(A449,2),"1-Lun","2-Mar","3-Mer","4-Jeu","5-Ven","6-Sam","7-Dim")&amp;"-"&amp;TEXT(A449,"hh")&amp;"h"</f>
        <v>4-Jeu-13h</v>
      </c>
    </row>
    <row r="450" spans="1:13" x14ac:dyDescent="0.2">
      <c r="A450" s="4">
        <v>41368.578750000001</v>
      </c>
      <c r="C450" s="3">
        <v>0</v>
      </c>
      <c r="D450" s="3">
        <v>25</v>
      </c>
      <c r="E450" s="3">
        <v>0</v>
      </c>
      <c r="F450" s="3">
        <v>0</v>
      </c>
      <c r="G450" s="3">
        <v>0</v>
      </c>
      <c r="H450" s="3">
        <v>0</v>
      </c>
      <c r="I450" s="3" t="s">
        <v>35</v>
      </c>
      <c r="J450" s="3" t="s">
        <v>182</v>
      </c>
      <c r="K450" s="3" t="s">
        <v>17</v>
      </c>
      <c r="L450" t="str">
        <f>IF(E450&gt;10,"oui","non")</f>
        <v>non</v>
      </c>
      <c r="M450" t="str">
        <f>CHOOSE(WEEKDAY(A450,2),"1-Lun","2-Mar","3-Mer","4-Jeu","5-Ven","6-Sam","7-Dim")&amp;"-"&amp;TEXT(A450,"hh")&amp;"h"</f>
        <v>4-Jeu-13h</v>
      </c>
    </row>
    <row r="451" spans="1:13" x14ac:dyDescent="0.2">
      <c r="A451" s="4">
        <v>41368.622824074075</v>
      </c>
      <c r="B451" s="3" t="s">
        <v>247</v>
      </c>
      <c r="C451" s="3">
        <v>15</v>
      </c>
      <c r="D451" s="3">
        <v>271</v>
      </c>
      <c r="E451" s="3">
        <v>96</v>
      </c>
      <c r="F451" s="3">
        <v>0</v>
      </c>
      <c r="G451" s="3">
        <v>1</v>
      </c>
      <c r="H451" s="3">
        <v>4</v>
      </c>
      <c r="I451" s="3" t="s">
        <v>30</v>
      </c>
      <c r="J451" s="3" t="s">
        <v>165</v>
      </c>
      <c r="K451" s="3" t="s">
        <v>17</v>
      </c>
      <c r="L451" t="str">
        <f>IF(E451&gt;10,"oui","non")</f>
        <v>oui</v>
      </c>
      <c r="M451" t="str">
        <f>CHOOSE(WEEKDAY(A451,2),"1-Lun","2-Mar","3-Mer","4-Jeu","5-Ven","6-Sam","7-Dim")&amp;"-"&amp;TEXT(A451,"hh")&amp;"h"</f>
        <v>4-Jeu-14h</v>
      </c>
    </row>
    <row r="452" spans="1:13" x14ac:dyDescent="0.2">
      <c r="A452" s="4">
        <v>41368.651053240741</v>
      </c>
      <c r="B452" s="3" t="s">
        <v>247</v>
      </c>
      <c r="C452" s="3">
        <v>15</v>
      </c>
      <c r="D452" s="3">
        <v>147</v>
      </c>
      <c r="E452" s="3">
        <v>44</v>
      </c>
      <c r="F452" s="3">
        <v>4</v>
      </c>
      <c r="G452" s="3">
        <v>1</v>
      </c>
      <c r="H452" s="3">
        <v>4</v>
      </c>
      <c r="I452" s="3" t="s">
        <v>35</v>
      </c>
      <c r="J452" s="3" t="s">
        <v>99</v>
      </c>
      <c r="K452" s="3" t="s">
        <v>17</v>
      </c>
      <c r="L452" t="str">
        <f>IF(E452&gt;10,"oui","non")</f>
        <v>oui</v>
      </c>
      <c r="M452" t="str">
        <f>CHOOSE(WEEKDAY(A452,2),"1-Lun","2-Mar","3-Mer","4-Jeu","5-Ven","6-Sam","7-Dim")&amp;"-"&amp;TEXT(A452,"hh")&amp;"h"</f>
        <v>4-Jeu-15h</v>
      </c>
    </row>
    <row r="453" spans="1:13" x14ac:dyDescent="0.2">
      <c r="A453" s="4">
        <v>41368.659629629627</v>
      </c>
      <c r="C453" s="3">
        <v>0</v>
      </c>
      <c r="D453" s="3">
        <v>24</v>
      </c>
      <c r="E453" s="3">
        <v>0</v>
      </c>
      <c r="F453" s="3">
        <v>0</v>
      </c>
      <c r="G453" s="3">
        <v>0</v>
      </c>
      <c r="H453" s="3">
        <v>0</v>
      </c>
      <c r="I453" s="3" t="s">
        <v>16</v>
      </c>
      <c r="K453" s="3" t="s">
        <v>17</v>
      </c>
      <c r="L453" t="str">
        <f>IF(E453&gt;10,"oui","non")</f>
        <v>non</v>
      </c>
      <c r="M453" t="str">
        <f>CHOOSE(WEEKDAY(A453,2),"1-Lun","2-Mar","3-Mer","4-Jeu","5-Ven","6-Sam","7-Dim")&amp;"-"&amp;TEXT(A453,"hh")&amp;"h"</f>
        <v>4-Jeu-15h</v>
      </c>
    </row>
    <row r="454" spans="1:13" x14ac:dyDescent="0.2">
      <c r="A454" s="4">
        <v>41369.405486111114</v>
      </c>
      <c r="C454" s="3">
        <v>15</v>
      </c>
      <c r="D454" s="3">
        <v>49</v>
      </c>
      <c r="E454" s="3">
        <v>0</v>
      </c>
      <c r="F454" s="3">
        <v>0</v>
      </c>
      <c r="G454" s="3">
        <v>2</v>
      </c>
      <c r="H454" s="3">
        <v>1</v>
      </c>
      <c r="I454" s="3" t="s">
        <v>11</v>
      </c>
      <c r="K454" s="3" t="s">
        <v>10</v>
      </c>
      <c r="L454" t="str">
        <f>IF(E454&gt;10,"oui","non")</f>
        <v>non</v>
      </c>
      <c r="M454" t="str">
        <f>CHOOSE(WEEKDAY(A454,2),"1-Lun","2-Mar","3-Mer","4-Jeu","5-Ven","6-Sam","7-Dim")&amp;"-"&amp;TEXT(A454,"hh")&amp;"h"</f>
        <v>5-Ven-09h</v>
      </c>
    </row>
    <row r="455" spans="1:13" x14ac:dyDescent="0.2">
      <c r="A455" s="4">
        <v>41369.412708333337</v>
      </c>
      <c r="B455" s="3" t="s">
        <v>248</v>
      </c>
      <c r="C455" s="3">
        <v>16</v>
      </c>
      <c r="D455" s="3">
        <v>16</v>
      </c>
      <c r="E455" s="3">
        <v>35</v>
      </c>
      <c r="F455" s="3">
        <v>1196</v>
      </c>
      <c r="G455" s="3">
        <v>1</v>
      </c>
      <c r="H455" s="3">
        <v>4</v>
      </c>
      <c r="I455" s="3" t="s">
        <v>8</v>
      </c>
      <c r="J455" s="3" t="s">
        <v>39</v>
      </c>
      <c r="K455" s="3" t="s">
        <v>10</v>
      </c>
      <c r="L455" t="str">
        <f>IF(E455&gt;10,"oui","non")</f>
        <v>oui</v>
      </c>
      <c r="M455" t="str">
        <f>CHOOSE(WEEKDAY(A455,2),"1-Lun","2-Mar","3-Mer","4-Jeu","5-Ven","6-Sam","7-Dim")&amp;"-"&amp;TEXT(A455,"hh")&amp;"h"</f>
        <v>5-Ven-09h</v>
      </c>
    </row>
    <row r="456" spans="1:13" x14ac:dyDescent="0.2">
      <c r="A456" s="4">
        <v>41369.436215277776</v>
      </c>
      <c r="C456" s="3">
        <v>0</v>
      </c>
      <c r="D456" s="3">
        <v>15</v>
      </c>
      <c r="E456" s="3">
        <v>0</v>
      </c>
      <c r="F456" s="3">
        <v>0</v>
      </c>
      <c r="G456" s="3">
        <v>2</v>
      </c>
      <c r="H456" s="3">
        <v>0</v>
      </c>
      <c r="I456" s="3" t="s">
        <v>21</v>
      </c>
      <c r="J456" s="3" t="s">
        <v>77</v>
      </c>
      <c r="K456" s="3" t="s">
        <v>10</v>
      </c>
      <c r="L456" t="str">
        <f>IF(E456&gt;10,"oui","non")</f>
        <v>non</v>
      </c>
      <c r="M456" t="str">
        <f>CHOOSE(WEEKDAY(A456,2),"1-Lun","2-Mar","3-Mer","4-Jeu","5-Ven","6-Sam","7-Dim")&amp;"-"&amp;TEXT(A456,"hh")&amp;"h"</f>
        <v>5-Ven-10h</v>
      </c>
    </row>
    <row r="457" spans="1:13" x14ac:dyDescent="0.2">
      <c r="A457" s="4">
        <v>41369.445868055554</v>
      </c>
      <c r="C457" s="3">
        <v>0</v>
      </c>
      <c r="D457" s="3">
        <v>28</v>
      </c>
      <c r="E457" s="3">
        <v>0</v>
      </c>
      <c r="F457" s="3">
        <v>0</v>
      </c>
      <c r="G457" s="3">
        <v>0</v>
      </c>
      <c r="H457" s="3">
        <v>0</v>
      </c>
      <c r="I457" s="3" t="s">
        <v>21</v>
      </c>
      <c r="J457" s="3" t="s">
        <v>88</v>
      </c>
      <c r="K457" s="3" t="s">
        <v>10</v>
      </c>
      <c r="L457" t="str">
        <f>IF(E457&gt;10,"oui","non")</f>
        <v>non</v>
      </c>
      <c r="M457" t="str">
        <f>CHOOSE(WEEKDAY(A457,2),"1-Lun","2-Mar","3-Mer","4-Jeu","5-Ven","6-Sam","7-Dim")&amp;"-"&amp;TEXT(A457,"hh")&amp;"h"</f>
        <v>5-Ven-10h</v>
      </c>
    </row>
    <row r="458" spans="1:13" x14ac:dyDescent="0.2">
      <c r="A458" s="4">
        <v>41369.450243055559</v>
      </c>
      <c r="C458" s="3">
        <v>0</v>
      </c>
      <c r="D458" s="3">
        <v>28</v>
      </c>
      <c r="E458" s="3">
        <v>0</v>
      </c>
      <c r="F458" s="3">
        <v>0</v>
      </c>
      <c r="G458" s="3">
        <v>0</v>
      </c>
      <c r="H458" s="3">
        <v>0</v>
      </c>
      <c r="I458" s="3" t="s">
        <v>13</v>
      </c>
      <c r="J458" s="3" t="s">
        <v>92</v>
      </c>
      <c r="K458" s="3" t="s">
        <v>10</v>
      </c>
      <c r="L458" t="str">
        <f>IF(E458&gt;10,"oui","non")</f>
        <v>non</v>
      </c>
      <c r="M458" t="str">
        <f>CHOOSE(WEEKDAY(A458,2),"1-Lun","2-Mar","3-Mer","4-Jeu","5-Ven","6-Sam","7-Dim")&amp;"-"&amp;TEXT(A458,"hh")&amp;"h"</f>
        <v>5-Ven-10h</v>
      </c>
    </row>
    <row r="459" spans="1:13" x14ac:dyDescent="0.2">
      <c r="A459" s="4">
        <v>41369.457407407404</v>
      </c>
      <c r="B459" s="3" t="s">
        <v>248</v>
      </c>
      <c r="C459" s="3">
        <v>15</v>
      </c>
      <c r="D459" s="3">
        <v>101</v>
      </c>
      <c r="E459" s="3">
        <v>44</v>
      </c>
      <c r="F459" s="3">
        <v>0</v>
      </c>
      <c r="G459" s="3">
        <v>1</v>
      </c>
      <c r="H459" s="3">
        <v>4</v>
      </c>
      <c r="I459" s="3" t="s">
        <v>21</v>
      </c>
      <c r="J459" s="3" t="s">
        <v>88</v>
      </c>
      <c r="K459" s="3" t="s">
        <v>10</v>
      </c>
      <c r="L459" t="str">
        <f>IF(E459&gt;10,"oui","non")</f>
        <v>oui</v>
      </c>
      <c r="M459" t="str">
        <f>CHOOSE(WEEKDAY(A459,2),"1-Lun","2-Mar","3-Mer","4-Jeu","5-Ven","6-Sam","7-Dim")&amp;"-"&amp;TEXT(A459,"hh")&amp;"h"</f>
        <v>5-Ven-10h</v>
      </c>
    </row>
    <row r="460" spans="1:13" x14ac:dyDescent="0.2">
      <c r="A460" s="4">
        <v>41369.459930555553</v>
      </c>
      <c r="B460" s="3" t="s">
        <v>248</v>
      </c>
      <c r="C460" s="3">
        <v>16</v>
      </c>
      <c r="D460" s="3">
        <v>354</v>
      </c>
      <c r="E460" s="3">
        <v>80</v>
      </c>
      <c r="F460" s="3">
        <v>0</v>
      </c>
      <c r="G460" s="3">
        <v>1</v>
      </c>
      <c r="H460" s="3">
        <v>4</v>
      </c>
      <c r="I460" s="3" t="s">
        <v>30</v>
      </c>
      <c r="J460" s="3" t="s">
        <v>101</v>
      </c>
      <c r="K460" s="3" t="s">
        <v>17</v>
      </c>
      <c r="L460" t="str">
        <f>IF(E460&gt;10,"oui","non")</f>
        <v>oui</v>
      </c>
      <c r="M460" t="str">
        <f>CHOOSE(WEEKDAY(A460,2),"1-Lun","2-Mar","3-Mer","4-Jeu","5-Ven","6-Sam","7-Dim")&amp;"-"&amp;TEXT(A460,"hh")&amp;"h"</f>
        <v>5-Ven-11h</v>
      </c>
    </row>
    <row r="461" spans="1:13" x14ac:dyDescent="0.2">
      <c r="A461" s="4">
        <v>41369.473923611113</v>
      </c>
      <c r="C461" s="3">
        <v>0</v>
      </c>
      <c r="D461" s="3">
        <v>25</v>
      </c>
      <c r="E461" s="3">
        <v>0</v>
      </c>
      <c r="F461" s="3">
        <v>0</v>
      </c>
      <c r="G461" s="3">
        <v>0</v>
      </c>
      <c r="H461" s="3">
        <v>0</v>
      </c>
      <c r="I461" s="3" t="s">
        <v>21</v>
      </c>
      <c r="J461" s="3" t="s">
        <v>122</v>
      </c>
      <c r="K461" s="3" t="s">
        <v>10</v>
      </c>
      <c r="L461" t="str">
        <f>IF(E461&gt;10,"oui","non")</f>
        <v>non</v>
      </c>
      <c r="M461" t="str">
        <f>CHOOSE(WEEKDAY(A461,2),"1-Lun","2-Mar","3-Mer","4-Jeu","5-Ven","6-Sam","7-Dim")&amp;"-"&amp;TEXT(A461,"hh")&amp;"h"</f>
        <v>5-Ven-11h</v>
      </c>
    </row>
    <row r="462" spans="1:13" x14ac:dyDescent="0.2">
      <c r="A462" s="4">
        <v>41369.481168981481</v>
      </c>
      <c r="C462" s="3">
        <v>0</v>
      </c>
      <c r="D462" s="3">
        <v>28</v>
      </c>
      <c r="E462" s="3">
        <v>0</v>
      </c>
      <c r="F462" s="3">
        <v>0</v>
      </c>
      <c r="G462" s="3">
        <v>0</v>
      </c>
      <c r="H462" s="3">
        <v>0</v>
      </c>
      <c r="I462" s="3" t="s">
        <v>11</v>
      </c>
      <c r="J462" s="3" t="s">
        <v>131</v>
      </c>
      <c r="K462" s="3" t="s">
        <v>10</v>
      </c>
      <c r="L462" t="str">
        <f>IF(E462&gt;10,"oui","non")</f>
        <v>non</v>
      </c>
      <c r="M462" t="str">
        <f>CHOOSE(WEEKDAY(A462,2),"1-Lun","2-Mar","3-Mer","4-Jeu","5-Ven","6-Sam","7-Dim")&amp;"-"&amp;TEXT(A462,"hh")&amp;"h"</f>
        <v>5-Ven-11h</v>
      </c>
    </row>
    <row r="463" spans="1:13" x14ac:dyDescent="0.2">
      <c r="A463" s="4">
        <v>41369.529560185183</v>
      </c>
      <c r="C463" s="3">
        <v>16</v>
      </c>
      <c r="D463" s="3">
        <v>133</v>
      </c>
      <c r="E463" s="3">
        <v>0</v>
      </c>
      <c r="F463" s="3">
        <v>0</v>
      </c>
      <c r="G463" s="3">
        <v>2</v>
      </c>
      <c r="H463" s="3">
        <v>1</v>
      </c>
      <c r="I463" s="3" t="s">
        <v>13</v>
      </c>
      <c r="J463" s="3" t="s">
        <v>167</v>
      </c>
      <c r="K463" s="3" t="s">
        <v>10</v>
      </c>
      <c r="L463" t="str">
        <f>IF(E463&gt;10,"oui","non")</f>
        <v>non</v>
      </c>
      <c r="M463" t="str">
        <f>CHOOSE(WEEKDAY(A463,2),"1-Lun","2-Mar","3-Mer","4-Jeu","5-Ven","6-Sam","7-Dim")&amp;"-"&amp;TEXT(A463,"hh")&amp;"h"</f>
        <v>5-Ven-12h</v>
      </c>
    </row>
    <row r="464" spans="1:13" x14ac:dyDescent="0.2">
      <c r="A464" s="4">
        <v>41369.564166666663</v>
      </c>
      <c r="C464" s="3">
        <v>0</v>
      </c>
      <c r="D464" s="3">
        <v>24</v>
      </c>
      <c r="E464" s="3">
        <v>0</v>
      </c>
      <c r="F464" s="3">
        <v>0</v>
      </c>
      <c r="G464" s="3">
        <v>0</v>
      </c>
      <c r="H464" s="3">
        <v>0</v>
      </c>
      <c r="I464" s="3" t="s">
        <v>30</v>
      </c>
      <c r="J464" s="3" t="s">
        <v>124</v>
      </c>
      <c r="K464" s="3" t="s">
        <v>17</v>
      </c>
      <c r="L464" t="str">
        <f>IF(E464&gt;10,"oui","non")</f>
        <v>non</v>
      </c>
      <c r="M464" t="str">
        <f>CHOOSE(WEEKDAY(A464,2),"1-Lun","2-Mar","3-Mer","4-Jeu","5-Ven","6-Sam","7-Dim")&amp;"-"&amp;TEXT(A464,"hh")&amp;"h"</f>
        <v>5-Ven-13h</v>
      </c>
    </row>
    <row r="465" spans="1:13" x14ac:dyDescent="0.2">
      <c r="A465" s="4">
        <v>41369.577002314814</v>
      </c>
      <c r="C465" s="3">
        <v>0</v>
      </c>
      <c r="D465" s="3">
        <v>25</v>
      </c>
      <c r="E465" s="3">
        <v>0</v>
      </c>
      <c r="F465" s="3">
        <v>0</v>
      </c>
      <c r="G465" s="3">
        <v>0</v>
      </c>
      <c r="H465" s="3">
        <v>0</v>
      </c>
      <c r="I465" s="3" t="s">
        <v>16</v>
      </c>
      <c r="J465" s="3" t="s">
        <v>91</v>
      </c>
      <c r="K465" s="3" t="s">
        <v>17</v>
      </c>
      <c r="L465" t="str">
        <f>IF(E465&gt;10,"oui","non")</f>
        <v>non</v>
      </c>
      <c r="M465" t="str">
        <f>CHOOSE(WEEKDAY(A465,2),"1-Lun","2-Mar","3-Mer","4-Jeu","5-Ven","6-Sam","7-Dim")&amp;"-"&amp;TEXT(A465,"hh")&amp;"h"</f>
        <v>5-Ven-13h</v>
      </c>
    </row>
    <row r="466" spans="1:13" x14ac:dyDescent="0.2">
      <c r="A466" s="4">
        <v>41369.616030092591</v>
      </c>
      <c r="B466" s="3" t="s">
        <v>247</v>
      </c>
      <c r="C466" s="3">
        <v>14</v>
      </c>
      <c r="D466" s="3">
        <v>75</v>
      </c>
      <c r="E466" s="3">
        <v>247</v>
      </c>
      <c r="F466" s="3">
        <v>0</v>
      </c>
      <c r="G466" s="3">
        <v>1</v>
      </c>
      <c r="H466" s="3">
        <v>4</v>
      </c>
      <c r="I466" s="3" t="s">
        <v>11</v>
      </c>
      <c r="J466" s="3" t="s">
        <v>202</v>
      </c>
      <c r="K466" s="3" t="s">
        <v>10</v>
      </c>
      <c r="L466" t="str">
        <f>IF(E466&gt;10,"oui","non")</f>
        <v>oui</v>
      </c>
      <c r="M466" t="str">
        <f>CHOOSE(WEEKDAY(A466,2),"1-Lun","2-Mar","3-Mer","4-Jeu","5-Ven","6-Sam","7-Dim")&amp;"-"&amp;TEXT(A466,"hh")&amp;"h"</f>
        <v>5-Ven-14h</v>
      </c>
    </row>
    <row r="467" spans="1:13" x14ac:dyDescent="0.2">
      <c r="A467" s="4">
        <v>41370.397349537037</v>
      </c>
      <c r="B467" s="3" t="s">
        <v>247</v>
      </c>
      <c r="C467" s="3">
        <v>15</v>
      </c>
      <c r="D467" s="3">
        <v>95</v>
      </c>
      <c r="E467" s="3">
        <v>163</v>
      </c>
      <c r="F467" s="3">
        <v>0</v>
      </c>
      <c r="G467" s="3">
        <v>1</v>
      </c>
      <c r="H467" s="3">
        <v>4</v>
      </c>
      <c r="I467" s="3" t="s">
        <v>11</v>
      </c>
      <c r="K467" s="3" t="s">
        <v>10</v>
      </c>
      <c r="L467" t="str">
        <f>IF(E467&gt;10,"oui","non")</f>
        <v>oui</v>
      </c>
      <c r="M467" t="str">
        <f>CHOOSE(WEEKDAY(A467,2),"1-Lun","2-Mar","3-Mer","4-Jeu","5-Ven","6-Sam","7-Dim")&amp;"-"&amp;TEXT(A467,"hh")&amp;"h"</f>
        <v>6-Sam-09h</v>
      </c>
    </row>
    <row r="468" spans="1:13" x14ac:dyDescent="0.2">
      <c r="A468" s="4">
        <v>41370.448900462965</v>
      </c>
      <c r="C468" s="3">
        <v>0</v>
      </c>
      <c r="D468" s="3">
        <v>25</v>
      </c>
      <c r="E468" s="3">
        <v>0</v>
      </c>
      <c r="F468" s="3">
        <v>0</v>
      </c>
      <c r="G468" s="3">
        <v>0</v>
      </c>
      <c r="H468" s="3">
        <v>0</v>
      </c>
      <c r="I468" s="3" t="s">
        <v>16</v>
      </c>
      <c r="J468" s="3" t="s">
        <v>91</v>
      </c>
      <c r="K468" s="3" t="s">
        <v>17</v>
      </c>
      <c r="L468" t="str">
        <f>IF(E468&gt;10,"oui","non")</f>
        <v>non</v>
      </c>
      <c r="M468" t="str">
        <f>CHOOSE(WEEKDAY(A468,2),"1-Lun","2-Mar","3-Mer","4-Jeu","5-Ven","6-Sam","7-Dim")&amp;"-"&amp;TEXT(A468,"hh")&amp;"h"</f>
        <v>6-Sam-10h</v>
      </c>
    </row>
    <row r="469" spans="1:13" x14ac:dyDescent="0.2">
      <c r="A469" s="4">
        <v>41370.4528125</v>
      </c>
      <c r="C469" s="3">
        <v>0</v>
      </c>
      <c r="D469" s="3">
        <v>24</v>
      </c>
      <c r="E469" s="3">
        <v>0</v>
      </c>
      <c r="F469" s="3">
        <v>0</v>
      </c>
      <c r="G469" s="3">
        <v>0</v>
      </c>
      <c r="H469" s="3">
        <v>0</v>
      </c>
      <c r="I469" s="3" t="s">
        <v>16</v>
      </c>
      <c r="J469" s="3" t="s">
        <v>95</v>
      </c>
      <c r="K469" s="3" t="s">
        <v>17</v>
      </c>
      <c r="L469" t="str">
        <f>IF(E469&gt;10,"oui","non")</f>
        <v>non</v>
      </c>
      <c r="M469" t="str">
        <f>CHOOSE(WEEKDAY(A469,2),"1-Lun","2-Mar","3-Mer","4-Jeu","5-Ven","6-Sam","7-Dim")&amp;"-"&amp;TEXT(A469,"hh")&amp;"h"</f>
        <v>6-Sam-10h</v>
      </c>
    </row>
    <row r="470" spans="1:13" x14ac:dyDescent="0.2">
      <c r="A470" s="4">
        <v>41370.465312499997</v>
      </c>
      <c r="C470" s="3">
        <v>0</v>
      </c>
      <c r="D470" s="3">
        <v>25</v>
      </c>
      <c r="E470" s="3">
        <v>0</v>
      </c>
      <c r="F470" s="3">
        <v>0</v>
      </c>
      <c r="G470" s="3">
        <v>0</v>
      </c>
      <c r="H470" s="3">
        <v>0</v>
      </c>
      <c r="I470" s="3" t="s">
        <v>16</v>
      </c>
      <c r="J470" s="3" t="s">
        <v>109</v>
      </c>
      <c r="K470" s="3" t="s">
        <v>17</v>
      </c>
      <c r="L470" t="str">
        <f>IF(E470&gt;10,"oui","non")</f>
        <v>non</v>
      </c>
      <c r="M470" t="str">
        <f>CHOOSE(WEEKDAY(A470,2),"1-Lun","2-Mar","3-Mer","4-Jeu","5-Ven","6-Sam","7-Dim")&amp;"-"&amp;TEXT(A470,"hh")&amp;"h"</f>
        <v>6-Sam-11h</v>
      </c>
    </row>
    <row r="471" spans="1:13" x14ac:dyDescent="0.2">
      <c r="A471" s="4">
        <v>41370.46565972222</v>
      </c>
      <c r="C471" s="3">
        <v>0</v>
      </c>
      <c r="D471" s="3">
        <v>25</v>
      </c>
      <c r="E471" s="3">
        <v>0</v>
      </c>
      <c r="F471" s="3">
        <v>0</v>
      </c>
      <c r="G471" s="3">
        <v>0</v>
      </c>
      <c r="H471" s="3">
        <v>0</v>
      </c>
      <c r="I471" s="3" t="s">
        <v>35</v>
      </c>
      <c r="J471" s="3" t="s">
        <v>112</v>
      </c>
      <c r="K471" s="3" t="s">
        <v>17</v>
      </c>
      <c r="L471" t="str">
        <f>IF(E471&gt;10,"oui","non")</f>
        <v>non</v>
      </c>
      <c r="M471" t="str">
        <f>CHOOSE(WEEKDAY(A471,2),"1-Lun","2-Mar","3-Mer","4-Jeu","5-Ven","6-Sam","7-Dim")&amp;"-"&amp;TEXT(A471,"hh")&amp;"h"</f>
        <v>6-Sam-11h</v>
      </c>
    </row>
    <row r="472" spans="1:13" x14ac:dyDescent="0.2">
      <c r="A472" s="4">
        <v>41370.519131944442</v>
      </c>
      <c r="C472" s="3">
        <v>15</v>
      </c>
      <c r="D472" s="3">
        <v>36</v>
      </c>
      <c r="E472" s="3">
        <v>0</v>
      </c>
      <c r="F472" s="3">
        <v>0</v>
      </c>
      <c r="G472" s="3">
        <v>2</v>
      </c>
      <c r="H472" s="3">
        <v>1</v>
      </c>
      <c r="I472" s="3" t="s">
        <v>8</v>
      </c>
      <c r="J472" s="3" t="s">
        <v>162</v>
      </c>
      <c r="K472" s="3" t="s">
        <v>10</v>
      </c>
      <c r="L472" t="str">
        <f>IF(E472&gt;10,"oui","non")</f>
        <v>non</v>
      </c>
      <c r="M472" t="str">
        <f>CHOOSE(WEEKDAY(A472,2),"1-Lun","2-Mar","3-Mer","4-Jeu","5-Ven","6-Sam","7-Dim")&amp;"-"&amp;TEXT(A472,"hh")&amp;"h"</f>
        <v>6-Sam-12h</v>
      </c>
    </row>
    <row r="473" spans="1:13" x14ac:dyDescent="0.2">
      <c r="A473" s="4">
        <v>41370.577939814815</v>
      </c>
      <c r="C473" s="3">
        <v>0</v>
      </c>
      <c r="D473" s="3">
        <v>27</v>
      </c>
      <c r="E473" s="3">
        <v>0</v>
      </c>
      <c r="F473" s="3">
        <v>0</v>
      </c>
      <c r="G473" s="3">
        <v>0</v>
      </c>
      <c r="H473" s="3">
        <v>0</v>
      </c>
      <c r="I473" s="3" t="s">
        <v>35</v>
      </c>
      <c r="J473" s="3" t="s">
        <v>182</v>
      </c>
      <c r="K473" s="3" t="s">
        <v>17</v>
      </c>
      <c r="L473" t="str">
        <f>IF(E473&gt;10,"oui","non")</f>
        <v>non</v>
      </c>
      <c r="M473" t="str">
        <f>CHOOSE(WEEKDAY(A473,2),"1-Lun","2-Mar","3-Mer","4-Jeu","5-Ven","6-Sam","7-Dim")&amp;"-"&amp;TEXT(A473,"hh")&amp;"h"</f>
        <v>6-Sam-13h</v>
      </c>
    </row>
    <row r="474" spans="1:13" x14ac:dyDescent="0.2">
      <c r="A474" s="4">
        <v>41370.59983796296</v>
      </c>
      <c r="C474" s="3">
        <v>0</v>
      </c>
      <c r="D474" s="3">
        <v>25</v>
      </c>
      <c r="E474" s="3">
        <v>0</v>
      </c>
      <c r="F474" s="3">
        <v>0</v>
      </c>
      <c r="G474" s="3">
        <v>0</v>
      </c>
      <c r="H474" s="3">
        <v>0</v>
      </c>
      <c r="I474" s="3" t="s">
        <v>13</v>
      </c>
      <c r="J474" s="3" t="s">
        <v>93</v>
      </c>
      <c r="K474" s="3" t="s">
        <v>10</v>
      </c>
      <c r="L474" t="str">
        <f>IF(E474&gt;10,"oui","non")</f>
        <v>non</v>
      </c>
      <c r="M474" t="str">
        <f>CHOOSE(WEEKDAY(A474,2),"1-Lun","2-Mar","3-Mer","4-Jeu","5-Ven","6-Sam","7-Dim")&amp;"-"&amp;TEXT(A474,"hh")&amp;"h"</f>
        <v>6-Sam-14h</v>
      </c>
    </row>
    <row r="475" spans="1:13" x14ac:dyDescent="0.2">
      <c r="A475" s="4">
        <v>41371.375879629632</v>
      </c>
      <c r="C475" s="3">
        <v>15</v>
      </c>
      <c r="D475" s="3">
        <v>249</v>
      </c>
      <c r="E475" s="3">
        <v>0</v>
      </c>
      <c r="F475" s="3">
        <v>0</v>
      </c>
      <c r="G475" s="3">
        <v>2</v>
      </c>
      <c r="H475" s="3">
        <v>1</v>
      </c>
      <c r="I475" s="3" t="s">
        <v>11</v>
      </c>
      <c r="J475" s="3" t="s">
        <v>12</v>
      </c>
      <c r="K475" s="3" t="s">
        <v>10</v>
      </c>
      <c r="L475" t="str">
        <f>IF(E475&gt;10,"oui","non")</f>
        <v>non</v>
      </c>
      <c r="M475" t="str">
        <f>CHOOSE(WEEKDAY(A475,2),"1-Lun","2-Mar","3-Mer","4-Jeu","5-Ven","6-Sam","7-Dim")&amp;"-"&amp;TEXT(A475,"hh")&amp;"h"</f>
        <v>7-Dim-09h</v>
      </c>
    </row>
    <row r="476" spans="1:13" x14ac:dyDescent="0.2">
      <c r="A476" s="4">
        <v>41371.377685185187</v>
      </c>
      <c r="C476" s="3">
        <v>0</v>
      </c>
      <c r="D476" s="3">
        <v>27</v>
      </c>
      <c r="E476" s="3">
        <v>0</v>
      </c>
      <c r="F476" s="3">
        <v>0</v>
      </c>
      <c r="G476" s="3">
        <v>0</v>
      </c>
      <c r="H476" s="3">
        <v>0</v>
      </c>
      <c r="I476" s="3" t="s">
        <v>13</v>
      </c>
      <c r="J476" s="3" t="s">
        <v>14</v>
      </c>
      <c r="K476" s="3" t="s">
        <v>10</v>
      </c>
      <c r="L476" t="str">
        <f>IF(E476&gt;10,"oui","non")</f>
        <v>non</v>
      </c>
      <c r="M476" t="str">
        <f>CHOOSE(WEEKDAY(A476,2),"1-Lun","2-Mar","3-Mer","4-Jeu","5-Ven","6-Sam","7-Dim")&amp;"-"&amp;TEXT(A476,"hh")&amp;"h"</f>
        <v>7-Dim-09h</v>
      </c>
    </row>
    <row r="477" spans="1:13" x14ac:dyDescent="0.2">
      <c r="A477" s="4">
        <v>41371.382256944446</v>
      </c>
      <c r="B477" s="3" t="s">
        <v>248</v>
      </c>
      <c r="C477" s="3">
        <v>16</v>
      </c>
      <c r="D477" s="3">
        <v>21</v>
      </c>
      <c r="E477" s="3">
        <v>89</v>
      </c>
      <c r="F477" s="3">
        <v>0</v>
      </c>
      <c r="G477" s="3">
        <v>1</v>
      </c>
      <c r="H477" s="3">
        <v>4</v>
      </c>
      <c r="I477" s="3" t="s">
        <v>11</v>
      </c>
      <c r="J477" s="3" t="s">
        <v>19</v>
      </c>
      <c r="K477" s="3" t="s">
        <v>10</v>
      </c>
      <c r="L477" t="str">
        <f>IF(E477&gt;10,"oui","non")</f>
        <v>oui</v>
      </c>
      <c r="M477" t="str">
        <f>CHOOSE(WEEKDAY(A477,2),"1-Lun","2-Mar","3-Mer","4-Jeu","5-Ven","6-Sam","7-Dim")&amp;"-"&amp;TEXT(A477,"hh")&amp;"h"</f>
        <v>7-Dim-09h</v>
      </c>
    </row>
    <row r="478" spans="1:13" x14ac:dyDescent="0.2">
      <c r="A478" s="4">
        <v>41371.445069444446</v>
      </c>
      <c r="C478" s="3">
        <v>0</v>
      </c>
      <c r="D478" s="3">
        <v>27</v>
      </c>
      <c r="E478" s="3">
        <v>0</v>
      </c>
      <c r="F478" s="3">
        <v>0</v>
      </c>
      <c r="G478" s="3">
        <v>0</v>
      </c>
      <c r="H478" s="3">
        <v>0</v>
      </c>
      <c r="I478" s="3" t="s">
        <v>8</v>
      </c>
      <c r="J478" s="3" t="s">
        <v>76</v>
      </c>
      <c r="K478" s="3" t="s">
        <v>10</v>
      </c>
      <c r="L478" t="str">
        <f>IF(E478&gt;10,"oui","non")</f>
        <v>non</v>
      </c>
      <c r="M478" t="str">
        <f>CHOOSE(WEEKDAY(A478,2),"1-Lun","2-Mar","3-Mer","4-Jeu","5-Ven","6-Sam","7-Dim")&amp;"-"&amp;TEXT(A478,"hh")&amp;"h"</f>
        <v>7-Dim-10h</v>
      </c>
    </row>
    <row r="479" spans="1:13" x14ac:dyDescent="0.2">
      <c r="A479" s="4">
        <v>41371.451874999999</v>
      </c>
      <c r="C479" s="3">
        <v>0</v>
      </c>
      <c r="D479" s="3">
        <v>26</v>
      </c>
      <c r="E479" s="3">
        <v>0</v>
      </c>
      <c r="F479" s="3">
        <v>0</v>
      </c>
      <c r="G479" s="3">
        <v>0</v>
      </c>
      <c r="H479" s="3">
        <v>0</v>
      </c>
      <c r="I479" s="3" t="s">
        <v>16</v>
      </c>
      <c r="K479" s="3" t="s">
        <v>17</v>
      </c>
      <c r="L479" t="str">
        <f>IF(E479&gt;10,"oui","non")</f>
        <v>non</v>
      </c>
      <c r="M479" t="str">
        <f>CHOOSE(WEEKDAY(A479,2),"1-Lun","2-Mar","3-Mer","4-Jeu","5-Ven","6-Sam","7-Dim")&amp;"-"&amp;TEXT(A479,"hh")&amp;"h"</f>
        <v>7-Dim-10h</v>
      </c>
    </row>
    <row r="480" spans="1:13" x14ac:dyDescent="0.2">
      <c r="A480" s="4">
        <v>41371.465856481482</v>
      </c>
      <c r="C480" s="3">
        <v>0</v>
      </c>
      <c r="D480" s="3">
        <v>28</v>
      </c>
      <c r="E480" s="3">
        <v>0</v>
      </c>
      <c r="F480" s="3">
        <v>0</v>
      </c>
      <c r="G480" s="3">
        <v>0</v>
      </c>
      <c r="H480" s="3">
        <v>0</v>
      </c>
      <c r="I480" s="3" t="s">
        <v>16</v>
      </c>
      <c r="J480" s="3" t="s">
        <v>110</v>
      </c>
      <c r="K480" s="3" t="s">
        <v>17</v>
      </c>
      <c r="L480" t="str">
        <f>IF(E480&gt;10,"oui","non")</f>
        <v>non</v>
      </c>
      <c r="M480" t="str">
        <f>CHOOSE(WEEKDAY(A480,2),"1-Lun","2-Mar","3-Mer","4-Jeu","5-Ven","6-Sam","7-Dim")&amp;"-"&amp;TEXT(A480,"hh")&amp;"h"</f>
        <v>7-Dim-11h</v>
      </c>
    </row>
    <row r="481" spans="1:13" x14ac:dyDescent="0.2">
      <c r="A481" s="4">
        <v>41371.519143518519</v>
      </c>
      <c r="C481" s="3">
        <v>0</v>
      </c>
      <c r="D481" s="3">
        <v>27</v>
      </c>
      <c r="E481" s="3">
        <v>0</v>
      </c>
      <c r="F481" s="3">
        <v>0</v>
      </c>
      <c r="G481" s="3">
        <v>0</v>
      </c>
      <c r="H481" s="3">
        <v>0</v>
      </c>
      <c r="I481" s="3" t="s">
        <v>129</v>
      </c>
      <c r="J481" s="3" t="s">
        <v>130</v>
      </c>
      <c r="K481" s="3" t="s">
        <v>17</v>
      </c>
      <c r="L481" t="str">
        <f>IF(E481&gt;10,"oui","non")</f>
        <v>non</v>
      </c>
      <c r="M481" t="str">
        <f>CHOOSE(WEEKDAY(A481,2),"1-Lun","2-Mar","3-Mer","4-Jeu","5-Ven","6-Sam","7-Dim")&amp;"-"&amp;TEXT(A481,"hh")&amp;"h"</f>
        <v>7-Dim-12h</v>
      </c>
    </row>
    <row r="482" spans="1:13" x14ac:dyDescent="0.2">
      <c r="A482" s="4">
        <v>41371.540277777778</v>
      </c>
      <c r="C482" s="3">
        <v>15</v>
      </c>
      <c r="D482" s="3">
        <v>417</v>
      </c>
      <c r="E482" s="3">
        <v>0</v>
      </c>
      <c r="F482" s="3">
        <v>0</v>
      </c>
      <c r="G482" s="3">
        <v>2</v>
      </c>
      <c r="H482" s="3">
        <v>1</v>
      </c>
      <c r="I482" s="3" t="s">
        <v>30</v>
      </c>
      <c r="K482" s="3" t="s">
        <v>17</v>
      </c>
      <c r="L482" t="str">
        <f>IF(E482&gt;10,"oui","non")</f>
        <v>non</v>
      </c>
      <c r="M482" t="str">
        <f>CHOOSE(WEEKDAY(A482,2),"1-Lun","2-Mar","3-Mer","4-Jeu","5-Ven","6-Sam","7-Dim")&amp;"-"&amp;TEXT(A482,"hh")&amp;"h"</f>
        <v>7-Dim-12h</v>
      </c>
    </row>
    <row r="483" spans="1:13" x14ac:dyDescent="0.2">
      <c r="A483" s="4">
        <v>41371.55164351852</v>
      </c>
      <c r="C483" s="3">
        <v>0</v>
      </c>
      <c r="D483" s="3">
        <v>24</v>
      </c>
      <c r="E483" s="3">
        <v>0</v>
      </c>
      <c r="F483" s="3">
        <v>0</v>
      </c>
      <c r="G483" s="3">
        <v>0</v>
      </c>
      <c r="H483" s="3">
        <v>0</v>
      </c>
      <c r="I483" s="3" t="s">
        <v>30</v>
      </c>
      <c r="K483" s="3" t="s">
        <v>17</v>
      </c>
      <c r="L483" t="str">
        <f>IF(E483&gt;10,"oui","non")</f>
        <v>non</v>
      </c>
      <c r="M483" t="str">
        <f>CHOOSE(WEEKDAY(A483,2),"1-Lun","2-Mar","3-Mer","4-Jeu","5-Ven","6-Sam","7-Dim")&amp;"-"&amp;TEXT(A483,"hh")&amp;"h"</f>
        <v>7-Dim-13h</v>
      </c>
    </row>
    <row r="484" spans="1:13" x14ac:dyDescent="0.2">
      <c r="A484" s="4">
        <v>41371.571539351855</v>
      </c>
      <c r="C484" s="3">
        <v>14</v>
      </c>
      <c r="D484" s="3">
        <v>112</v>
      </c>
      <c r="E484" s="3">
        <v>0</v>
      </c>
      <c r="F484" s="3">
        <v>0</v>
      </c>
      <c r="G484" s="3">
        <v>2</v>
      </c>
      <c r="H484" s="3">
        <v>1</v>
      </c>
      <c r="I484" s="3" t="s">
        <v>11</v>
      </c>
      <c r="J484" s="3" t="s">
        <v>180</v>
      </c>
      <c r="K484" s="3" t="s">
        <v>10</v>
      </c>
      <c r="L484" t="str">
        <f>IF(E484&gt;10,"oui","non")</f>
        <v>non</v>
      </c>
      <c r="M484" t="str">
        <f>CHOOSE(WEEKDAY(A484,2),"1-Lun","2-Mar","3-Mer","4-Jeu","5-Ven","6-Sam","7-Dim")&amp;"-"&amp;TEXT(A484,"hh")&amp;"h"</f>
        <v>7-Dim-13h</v>
      </c>
    </row>
    <row r="485" spans="1:13" x14ac:dyDescent="0.2">
      <c r="A485" s="4">
        <v>41371.577384259261</v>
      </c>
      <c r="C485" s="3">
        <v>0</v>
      </c>
      <c r="D485" s="3">
        <v>25</v>
      </c>
      <c r="E485" s="3">
        <v>0</v>
      </c>
      <c r="F485" s="3">
        <v>0</v>
      </c>
      <c r="G485" s="3">
        <v>0</v>
      </c>
      <c r="H485" s="3">
        <v>0</v>
      </c>
      <c r="I485" s="3" t="s">
        <v>8</v>
      </c>
      <c r="K485" s="3" t="s">
        <v>10</v>
      </c>
      <c r="L485" t="str">
        <f>IF(E485&gt;10,"oui","non")</f>
        <v>non</v>
      </c>
      <c r="M485" t="str">
        <f>CHOOSE(WEEKDAY(A485,2),"1-Lun","2-Mar","3-Mer","4-Jeu","5-Ven","6-Sam","7-Dim")&amp;"-"&amp;TEXT(A485,"hh")&amp;"h"</f>
        <v>7-Dim-13h</v>
      </c>
    </row>
    <row r="486" spans="1:13" x14ac:dyDescent="0.2">
      <c r="A486" s="4">
        <v>41371.624571759261</v>
      </c>
      <c r="C486" s="3">
        <v>0</v>
      </c>
      <c r="D486" s="3">
        <v>27</v>
      </c>
      <c r="E486" s="3">
        <v>0</v>
      </c>
      <c r="F486" s="3">
        <v>0</v>
      </c>
      <c r="G486" s="3">
        <v>0</v>
      </c>
      <c r="H486" s="3">
        <v>0</v>
      </c>
      <c r="I486" s="3" t="s">
        <v>30</v>
      </c>
      <c r="J486" s="3" t="s">
        <v>207</v>
      </c>
      <c r="K486" s="3" t="s">
        <v>17</v>
      </c>
      <c r="L486" t="str">
        <f>IF(E486&gt;10,"oui","non")</f>
        <v>non</v>
      </c>
      <c r="M486" t="str">
        <f>CHOOSE(WEEKDAY(A486,2),"1-Lun","2-Mar","3-Mer","4-Jeu","5-Ven","6-Sam","7-Dim")&amp;"-"&amp;TEXT(A486,"hh")&amp;"h"</f>
        <v>7-Dim-14h</v>
      </c>
    </row>
    <row r="487" spans="1:13" x14ac:dyDescent="0.2">
      <c r="A487" s="4">
        <v>41371.624861111108</v>
      </c>
      <c r="B487" s="3" t="s">
        <v>247</v>
      </c>
      <c r="C487" s="3">
        <v>15</v>
      </c>
      <c r="D487" s="3">
        <v>255</v>
      </c>
      <c r="E487" s="3">
        <v>91</v>
      </c>
      <c r="F487" s="3">
        <v>0</v>
      </c>
      <c r="G487" s="3">
        <v>0</v>
      </c>
      <c r="H487" s="3">
        <v>4</v>
      </c>
      <c r="I487" s="3" t="s">
        <v>8</v>
      </c>
      <c r="K487" s="3" t="s">
        <v>10</v>
      </c>
      <c r="L487" t="str">
        <f>IF(E487&gt;10,"oui","non")</f>
        <v>oui</v>
      </c>
      <c r="M487" t="str">
        <f>CHOOSE(WEEKDAY(A487,2),"1-Lun","2-Mar","3-Mer","4-Jeu","5-Ven","6-Sam","7-Dim")&amp;"-"&amp;TEXT(A487,"hh")&amp;"h"</f>
        <v>7-Dim-14h</v>
      </c>
    </row>
    <row r="488" spans="1:13" x14ac:dyDescent="0.2">
      <c r="A488" s="4">
        <v>41372.37771990741</v>
      </c>
      <c r="C488" s="3">
        <v>0</v>
      </c>
      <c r="D488" s="3">
        <v>25</v>
      </c>
      <c r="E488" s="3">
        <v>0</v>
      </c>
      <c r="F488" s="3">
        <v>0</v>
      </c>
      <c r="G488" s="3">
        <v>0</v>
      </c>
      <c r="H488" s="3">
        <v>0</v>
      </c>
      <c r="I488" s="3" t="s">
        <v>8</v>
      </c>
      <c r="J488" s="3" t="s">
        <v>15</v>
      </c>
      <c r="K488" s="3" t="s">
        <v>10</v>
      </c>
      <c r="L488" t="str">
        <f>IF(E488&gt;10,"oui","non")</f>
        <v>non</v>
      </c>
      <c r="M488" t="str">
        <f>CHOOSE(WEEKDAY(A488,2),"1-Lun","2-Mar","3-Mer","4-Jeu","5-Ven","6-Sam","7-Dim")&amp;"-"&amp;TEXT(A488,"hh")&amp;"h"</f>
        <v>1-Lun-09h</v>
      </c>
    </row>
    <row r="489" spans="1:13" x14ac:dyDescent="0.2">
      <c r="A489" s="4">
        <v>41372.383935185186</v>
      </c>
      <c r="B489" s="3" t="s">
        <v>248</v>
      </c>
      <c r="C489" s="3">
        <v>19</v>
      </c>
      <c r="D489" s="3">
        <v>115</v>
      </c>
      <c r="E489" s="3">
        <v>71</v>
      </c>
      <c r="F489" s="3">
        <v>0</v>
      </c>
      <c r="G489" s="3">
        <v>1</v>
      </c>
      <c r="H489" s="3">
        <v>4</v>
      </c>
      <c r="I489" s="3" t="s">
        <v>22</v>
      </c>
      <c r="J489" s="3" t="s">
        <v>23</v>
      </c>
      <c r="K489" s="3" t="s">
        <v>17</v>
      </c>
      <c r="L489" t="str">
        <f>IF(E489&gt;10,"oui","non")</f>
        <v>oui</v>
      </c>
      <c r="M489" t="str">
        <f>CHOOSE(WEEKDAY(A489,2),"1-Lun","2-Mar","3-Mer","4-Jeu","5-Ven","6-Sam","7-Dim")&amp;"-"&amp;TEXT(A489,"hh")&amp;"h"</f>
        <v>1-Lun-09h</v>
      </c>
    </row>
    <row r="490" spans="1:13" x14ac:dyDescent="0.2">
      <c r="A490" s="4">
        <v>41372.412939814814</v>
      </c>
      <c r="B490" s="3" t="s">
        <v>247</v>
      </c>
      <c r="C490" s="3">
        <v>15</v>
      </c>
      <c r="D490" s="3">
        <v>4</v>
      </c>
      <c r="E490" s="3">
        <v>128</v>
      </c>
      <c r="F490" s="3">
        <v>0</v>
      </c>
      <c r="G490" s="3">
        <v>0</v>
      </c>
      <c r="H490" s="3">
        <v>4</v>
      </c>
      <c r="I490" s="3" t="s">
        <v>11</v>
      </c>
      <c r="K490" s="3" t="s">
        <v>10</v>
      </c>
      <c r="L490" t="str">
        <f>IF(E490&gt;10,"oui","non")</f>
        <v>oui</v>
      </c>
      <c r="M490" t="str">
        <f>CHOOSE(WEEKDAY(A490,2),"1-Lun","2-Mar","3-Mer","4-Jeu","5-Ven","6-Sam","7-Dim")&amp;"-"&amp;TEXT(A490,"hh")&amp;"h"</f>
        <v>1-Lun-09h</v>
      </c>
    </row>
    <row r="491" spans="1:13" x14ac:dyDescent="0.2">
      <c r="A491" s="4">
        <v>41372.435798611114</v>
      </c>
      <c r="B491" s="3" t="s">
        <v>248</v>
      </c>
      <c r="C491" s="3">
        <v>15</v>
      </c>
      <c r="D491" s="3">
        <v>215</v>
      </c>
      <c r="E491" s="3">
        <v>153</v>
      </c>
      <c r="F491" s="3">
        <v>0</v>
      </c>
      <c r="G491" s="3">
        <v>1</v>
      </c>
      <c r="H491" s="3">
        <v>4</v>
      </c>
      <c r="I491" s="3" t="s">
        <v>35</v>
      </c>
      <c r="J491" s="3" t="s">
        <v>72</v>
      </c>
      <c r="K491" s="3" t="s">
        <v>17</v>
      </c>
      <c r="L491" t="str">
        <f>IF(E491&gt;10,"oui","non")</f>
        <v>oui</v>
      </c>
      <c r="M491" t="str">
        <f>CHOOSE(WEEKDAY(A491,2),"1-Lun","2-Mar","3-Mer","4-Jeu","5-Ven","6-Sam","7-Dim")&amp;"-"&amp;TEXT(A491,"hh")&amp;"h"</f>
        <v>1-Lun-10h</v>
      </c>
    </row>
    <row r="492" spans="1:13" x14ac:dyDescent="0.2">
      <c r="A492" s="4">
        <v>41372.472141203703</v>
      </c>
      <c r="C492" s="3">
        <v>16</v>
      </c>
      <c r="D492" s="3">
        <v>166</v>
      </c>
      <c r="E492" s="3">
        <v>0</v>
      </c>
      <c r="F492" s="3">
        <v>0</v>
      </c>
      <c r="G492" s="3">
        <v>2</v>
      </c>
      <c r="H492" s="3">
        <v>1</v>
      </c>
      <c r="I492" s="3" t="s">
        <v>13</v>
      </c>
      <c r="K492" s="3" t="s">
        <v>10</v>
      </c>
      <c r="L492" t="str">
        <f>IF(E492&gt;10,"oui","non")</f>
        <v>non</v>
      </c>
      <c r="M492" t="str">
        <f>CHOOSE(WEEKDAY(A492,2),"1-Lun","2-Mar","3-Mer","4-Jeu","5-Ven","6-Sam","7-Dim")&amp;"-"&amp;TEXT(A492,"hh")&amp;"h"</f>
        <v>1-Lun-11h</v>
      </c>
    </row>
    <row r="493" spans="1:13" x14ac:dyDescent="0.2">
      <c r="A493" s="4">
        <v>41372.474398148152</v>
      </c>
      <c r="C493" s="3">
        <v>0</v>
      </c>
      <c r="D493" s="3">
        <v>22</v>
      </c>
      <c r="E493" s="3">
        <v>0</v>
      </c>
      <c r="F493" s="3">
        <v>0</v>
      </c>
      <c r="G493" s="3">
        <v>0</v>
      </c>
      <c r="H493" s="3">
        <v>0</v>
      </c>
      <c r="I493" s="3" t="s">
        <v>11</v>
      </c>
      <c r="J493" s="3" t="s">
        <v>115</v>
      </c>
      <c r="K493" s="3" t="s">
        <v>10</v>
      </c>
      <c r="L493" t="str">
        <f>IF(E493&gt;10,"oui","non")</f>
        <v>non</v>
      </c>
      <c r="M493" t="str">
        <f>CHOOSE(WEEKDAY(A493,2),"1-Lun","2-Mar","3-Mer","4-Jeu","5-Ven","6-Sam","7-Dim")&amp;"-"&amp;TEXT(A493,"hh")&amp;"h"</f>
        <v>1-Lun-11h</v>
      </c>
    </row>
    <row r="494" spans="1:13" x14ac:dyDescent="0.2">
      <c r="A494" s="4">
        <v>41372.554363425923</v>
      </c>
      <c r="B494" s="3" t="s">
        <v>247</v>
      </c>
      <c r="C494" s="3">
        <v>20</v>
      </c>
      <c r="D494" s="3">
        <v>217</v>
      </c>
      <c r="E494" s="3">
        <v>141</v>
      </c>
      <c r="F494" s="3">
        <v>1093</v>
      </c>
      <c r="G494" s="3">
        <v>1</v>
      </c>
      <c r="H494" s="3">
        <v>4</v>
      </c>
      <c r="I494" s="3" t="s">
        <v>11</v>
      </c>
      <c r="J494" s="3" t="s">
        <v>176</v>
      </c>
      <c r="K494" s="3" t="s">
        <v>10</v>
      </c>
      <c r="L494" t="str">
        <f>IF(E494&gt;10,"oui","non")</f>
        <v>oui</v>
      </c>
      <c r="M494" t="str">
        <f>CHOOSE(WEEKDAY(A494,2),"1-Lun","2-Mar","3-Mer","4-Jeu","5-Ven","6-Sam","7-Dim")&amp;"-"&amp;TEXT(A494,"hh")&amp;"h"</f>
        <v>1-Lun-13h</v>
      </c>
    </row>
    <row r="495" spans="1:13" x14ac:dyDescent="0.2">
      <c r="A495" s="4">
        <v>41372.644490740742</v>
      </c>
      <c r="C495" s="3">
        <v>0</v>
      </c>
      <c r="D495" s="3">
        <v>28</v>
      </c>
      <c r="E495" s="3">
        <v>0</v>
      </c>
      <c r="F495" s="3">
        <v>0</v>
      </c>
      <c r="G495" s="3">
        <v>0</v>
      </c>
      <c r="H495" s="3">
        <v>0</v>
      </c>
      <c r="I495" s="3" t="s">
        <v>13</v>
      </c>
      <c r="K495" s="3" t="s">
        <v>10</v>
      </c>
      <c r="L495" t="str">
        <f>IF(E495&gt;10,"oui","non")</f>
        <v>non</v>
      </c>
      <c r="M495" t="str">
        <f>CHOOSE(WEEKDAY(A495,2),"1-Lun","2-Mar","3-Mer","4-Jeu","5-Ven","6-Sam","7-Dim")&amp;"-"&amp;TEXT(A495,"hh")&amp;"h"</f>
        <v>1-Lun-15h</v>
      </c>
    </row>
    <row r="496" spans="1:13" x14ac:dyDescent="0.2">
      <c r="A496" s="4">
        <v>41372.651666666665</v>
      </c>
      <c r="C496" s="3">
        <v>15</v>
      </c>
      <c r="D496" s="3">
        <v>191</v>
      </c>
      <c r="E496" s="3">
        <v>0</v>
      </c>
      <c r="F496" s="3">
        <v>0</v>
      </c>
      <c r="G496" s="3">
        <v>2</v>
      </c>
      <c r="H496" s="3">
        <v>1</v>
      </c>
      <c r="I496" s="3" t="s">
        <v>21</v>
      </c>
      <c r="K496" s="3" t="s">
        <v>10</v>
      </c>
      <c r="L496" t="str">
        <f>IF(E496&gt;10,"oui","non")</f>
        <v>non</v>
      </c>
      <c r="M496" t="str">
        <f>CHOOSE(WEEKDAY(A496,2),"1-Lun","2-Mar","3-Mer","4-Jeu","5-Ven","6-Sam","7-Dim")&amp;"-"&amp;TEXT(A496,"hh")&amp;"h"</f>
        <v>1-Lun-15h</v>
      </c>
    </row>
    <row r="497" spans="1:13" x14ac:dyDescent="0.2">
      <c r="A497" s="4">
        <v>41373.375775462962</v>
      </c>
      <c r="B497" s="3" t="s">
        <v>247</v>
      </c>
      <c r="C497" s="3">
        <v>15</v>
      </c>
      <c r="D497" s="3">
        <v>320</v>
      </c>
      <c r="E497" s="3">
        <v>39</v>
      </c>
      <c r="F497" s="3">
        <v>0</v>
      </c>
      <c r="G497" s="3">
        <v>1</v>
      </c>
      <c r="H497" s="3">
        <v>4</v>
      </c>
      <c r="I497" s="3" t="s">
        <v>8</v>
      </c>
      <c r="J497" s="3" t="s">
        <v>9</v>
      </c>
      <c r="K497" s="3" t="s">
        <v>10</v>
      </c>
      <c r="L497" t="str">
        <f>IF(E497&gt;10,"oui","non")</f>
        <v>oui</v>
      </c>
      <c r="M497" t="str">
        <f>CHOOSE(WEEKDAY(A497,2),"1-Lun","2-Mar","3-Mer","4-Jeu","5-Ven","6-Sam","7-Dim")&amp;"-"&amp;TEXT(A497,"hh")&amp;"h"</f>
        <v>2-Mar-09h</v>
      </c>
    </row>
    <row r="498" spans="1:13" x14ac:dyDescent="0.2">
      <c r="A498" s="4">
        <v>41373.416087962964</v>
      </c>
      <c r="B498" s="3" t="s">
        <v>247</v>
      </c>
      <c r="C498" s="3">
        <v>19</v>
      </c>
      <c r="D498" s="3">
        <v>213</v>
      </c>
      <c r="E498" s="3">
        <v>201</v>
      </c>
      <c r="F498" s="3">
        <v>0</v>
      </c>
      <c r="G498" s="3">
        <v>1</v>
      </c>
      <c r="H498" s="3">
        <v>4</v>
      </c>
      <c r="I498" s="3" t="s">
        <v>22</v>
      </c>
      <c r="J498" s="3" t="s">
        <v>43</v>
      </c>
      <c r="K498" s="3" t="s">
        <v>17</v>
      </c>
      <c r="L498" t="str">
        <f>IF(E498&gt;10,"oui","non")</f>
        <v>oui</v>
      </c>
      <c r="M498" t="str">
        <f>CHOOSE(WEEKDAY(A498,2),"1-Lun","2-Mar","3-Mer","4-Jeu","5-Ven","6-Sam","7-Dim")&amp;"-"&amp;TEXT(A498,"hh")&amp;"h"</f>
        <v>2-Mar-09h</v>
      </c>
    </row>
    <row r="499" spans="1:13" x14ac:dyDescent="0.2">
      <c r="A499" s="4">
        <v>41373.423738425925</v>
      </c>
      <c r="C499" s="3">
        <v>0</v>
      </c>
      <c r="D499" s="3">
        <v>28</v>
      </c>
      <c r="E499" s="3">
        <v>0</v>
      </c>
      <c r="F499" s="3">
        <v>0</v>
      </c>
      <c r="G499" s="3">
        <v>0</v>
      </c>
      <c r="H499" s="3">
        <v>0</v>
      </c>
      <c r="I499" s="3" t="s">
        <v>8</v>
      </c>
      <c r="J499" s="3" t="s">
        <v>58</v>
      </c>
      <c r="K499" s="3" t="s">
        <v>10</v>
      </c>
      <c r="L499" t="str">
        <f>IF(E499&gt;10,"oui","non")</f>
        <v>non</v>
      </c>
      <c r="M499" t="str">
        <f>CHOOSE(WEEKDAY(A499,2),"1-Lun","2-Mar","3-Mer","4-Jeu","5-Ven","6-Sam","7-Dim")&amp;"-"&amp;TEXT(A499,"hh")&amp;"h"</f>
        <v>2-Mar-10h</v>
      </c>
    </row>
    <row r="500" spans="1:13" x14ac:dyDescent="0.2">
      <c r="A500" s="4">
        <v>41373.434467592589</v>
      </c>
      <c r="C500" s="3">
        <v>0</v>
      </c>
      <c r="D500" s="3">
        <v>25</v>
      </c>
      <c r="E500" s="3">
        <v>0</v>
      </c>
      <c r="F500" s="3">
        <v>0</v>
      </c>
      <c r="G500" s="3">
        <v>0</v>
      </c>
      <c r="H500" s="3">
        <v>0</v>
      </c>
      <c r="I500" s="3" t="s">
        <v>8</v>
      </c>
      <c r="J500" s="3" t="s">
        <v>76</v>
      </c>
      <c r="K500" s="3" t="s">
        <v>10</v>
      </c>
      <c r="L500" t="str">
        <f>IF(E500&gt;10,"oui","non")</f>
        <v>non</v>
      </c>
      <c r="M500" t="str">
        <f>CHOOSE(WEEKDAY(A500,2),"1-Lun","2-Mar","3-Mer","4-Jeu","5-Ven","6-Sam","7-Dim")&amp;"-"&amp;TEXT(A500,"hh")&amp;"h"</f>
        <v>2-Mar-10h</v>
      </c>
    </row>
    <row r="501" spans="1:13" x14ac:dyDescent="0.2">
      <c r="A501" s="4">
        <v>41373.439699074072</v>
      </c>
      <c r="C501" s="3">
        <v>0</v>
      </c>
      <c r="D501" s="3">
        <v>24</v>
      </c>
      <c r="E501" s="3">
        <v>0</v>
      </c>
      <c r="F501" s="3">
        <v>0</v>
      </c>
      <c r="G501" s="3">
        <v>0</v>
      </c>
      <c r="H501" s="3">
        <v>0</v>
      </c>
      <c r="I501" s="3" t="s">
        <v>11</v>
      </c>
      <c r="J501" s="3" t="s">
        <v>83</v>
      </c>
      <c r="K501" s="3" t="s">
        <v>10</v>
      </c>
      <c r="L501" t="str">
        <f>IF(E501&gt;10,"oui","non")</f>
        <v>non</v>
      </c>
      <c r="M501" t="str">
        <f>CHOOSE(WEEKDAY(A501,2),"1-Lun","2-Mar","3-Mer","4-Jeu","5-Ven","6-Sam","7-Dim")&amp;"-"&amp;TEXT(A501,"hh")&amp;"h"</f>
        <v>2-Mar-10h</v>
      </c>
    </row>
    <row r="502" spans="1:13" x14ac:dyDescent="0.2">
      <c r="A502" s="4">
        <v>41373.464548611111</v>
      </c>
      <c r="C502" s="3">
        <v>0</v>
      </c>
      <c r="D502" s="3">
        <v>25</v>
      </c>
      <c r="E502" s="3">
        <v>0</v>
      </c>
      <c r="F502" s="3">
        <v>0</v>
      </c>
      <c r="G502" s="3">
        <v>0</v>
      </c>
      <c r="H502" s="3">
        <v>0</v>
      </c>
      <c r="I502" s="3" t="s">
        <v>16</v>
      </c>
      <c r="J502" s="3" t="s">
        <v>106</v>
      </c>
      <c r="K502" s="3" t="s">
        <v>17</v>
      </c>
      <c r="L502" t="str">
        <f>IF(E502&gt;10,"oui","non")</f>
        <v>non</v>
      </c>
      <c r="M502" t="str">
        <f>CHOOSE(WEEKDAY(A502,2),"1-Lun","2-Mar","3-Mer","4-Jeu","5-Ven","6-Sam","7-Dim")&amp;"-"&amp;TEXT(A502,"hh")&amp;"h"</f>
        <v>2-Mar-11h</v>
      </c>
    </row>
    <row r="503" spans="1:13" x14ac:dyDescent="0.2">
      <c r="A503" s="4">
        <v>41373.545370370368</v>
      </c>
      <c r="C503" s="3">
        <v>21</v>
      </c>
      <c r="D503" s="3">
        <v>498</v>
      </c>
      <c r="E503" s="3">
        <v>0</v>
      </c>
      <c r="F503" s="3">
        <v>0</v>
      </c>
      <c r="G503" s="3">
        <v>2</v>
      </c>
      <c r="H503" s="3">
        <v>1</v>
      </c>
      <c r="I503" s="3" t="s">
        <v>11</v>
      </c>
      <c r="J503" s="3" t="s">
        <v>171</v>
      </c>
      <c r="K503" s="3" t="s">
        <v>10</v>
      </c>
      <c r="L503" t="str">
        <f>IF(E503&gt;10,"oui","non")</f>
        <v>non</v>
      </c>
      <c r="M503" t="str">
        <f>CHOOSE(WEEKDAY(A503,2),"1-Lun","2-Mar","3-Mer","4-Jeu","5-Ven","6-Sam","7-Dim")&amp;"-"&amp;TEXT(A503,"hh")&amp;"h"</f>
        <v>2-Mar-13h</v>
      </c>
    </row>
    <row r="504" spans="1:13" x14ac:dyDescent="0.2">
      <c r="A504" s="4">
        <v>41373.562337962961</v>
      </c>
      <c r="B504" s="3" t="s">
        <v>248</v>
      </c>
      <c r="C504" s="3">
        <v>15</v>
      </c>
      <c r="D504" s="3">
        <v>289</v>
      </c>
      <c r="E504" s="3">
        <v>18</v>
      </c>
      <c r="F504" s="3">
        <v>0</v>
      </c>
      <c r="G504" s="3">
        <v>0</v>
      </c>
      <c r="H504" s="3">
        <v>4</v>
      </c>
      <c r="I504" s="3" t="s">
        <v>16</v>
      </c>
      <c r="J504" s="3" t="s">
        <v>170</v>
      </c>
      <c r="K504" s="3" t="s">
        <v>17</v>
      </c>
      <c r="L504" t="str">
        <f>IF(E504&gt;10,"oui","non")</f>
        <v>oui</v>
      </c>
      <c r="M504" t="str">
        <f>CHOOSE(WEEKDAY(A504,2),"1-Lun","2-Mar","3-Mer","4-Jeu","5-Ven","6-Sam","7-Dim")&amp;"-"&amp;TEXT(A504,"hh")&amp;"h"</f>
        <v>2-Mar-13h</v>
      </c>
    </row>
    <row r="505" spans="1:13" x14ac:dyDescent="0.2">
      <c r="A505" s="4">
        <v>41373.575127314813</v>
      </c>
      <c r="C505" s="3">
        <v>0</v>
      </c>
      <c r="D505" s="3">
        <v>24</v>
      </c>
      <c r="E505" s="3">
        <v>0</v>
      </c>
      <c r="F505" s="3">
        <v>0</v>
      </c>
      <c r="G505" s="3">
        <v>0</v>
      </c>
      <c r="H505" s="3">
        <v>0</v>
      </c>
      <c r="I505" s="3" t="s">
        <v>16</v>
      </c>
      <c r="J505" s="3" t="s">
        <v>91</v>
      </c>
      <c r="K505" s="3" t="s">
        <v>17</v>
      </c>
      <c r="L505" t="str">
        <f>IF(E505&gt;10,"oui","non")</f>
        <v>non</v>
      </c>
      <c r="M505" t="str">
        <f>CHOOSE(WEEKDAY(A505,2),"1-Lun","2-Mar","3-Mer","4-Jeu","5-Ven","6-Sam","7-Dim")&amp;"-"&amp;TEXT(A505,"hh")&amp;"h"</f>
        <v>2-Mar-13h</v>
      </c>
    </row>
    <row r="506" spans="1:13" x14ac:dyDescent="0.2">
      <c r="A506" s="4">
        <v>41373.594247685185</v>
      </c>
      <c r="C506" s="3">
        <v>14</v>
      </c>
      <c r="D506" s="3">
        <v>139</v>
      </c>
      <c r="E506" s="3">
        <v>0</v>
      </c>
      <c r="F506" s="3">
        <v>0</v>
      </c>
      <c r="G506" s="3">
        <v>2</v>
      </c>
      <c r="H506" s="3">
        <v>1</v>
      </c>
      <c r="I506" s="3" t="s">
        <v>21</v>
      </c>
      <c r="K506" s="3" t="s">
        <v>10</v>
      </c>
      <c r="L506" t="str">
        <f>IF(E506&gt;10,"oui","non")</f>
        <v>non</v>
      </c>
      <c r="M506" t="str">
        <f>CHOOSE(WEEKDAY(A506,2),"1-Lun","2-Mar","3-Mer","4-Jeu","5-Ven","6-Sam","7-Dim")&amp;"-"&amp;TEXT(A506,"hh")&amp;"h"</f>
        <v>2-Mar-14h</v>
      </c>
    </row>
    <row r="507" spans="1:13" x14ac:dyDescent="0.2">
      <c r="A507" s="4">
        <v>41373.618310185186</v>
      </c>
      <c r="C507" s="3">
        <v>0</v>
      </c>
      <c r="D507" s="3">
        <v>27</v>
      </c>
      <c r="E507" s="3">
        <v>0</v>
      </c>
      <c r="F507" s="3">
        <v>0</v>
      </c>
      <c r="G507" s="3">
        <v>0</v>
      </c>
      <c r="H507" s="3">
        <v>0</v>
      </c>
      <c r="I507" s="3" t="s">
        <v>13</v>
      </c>
      <c r="J507" s="3" t="s">
        <v>34</v>
      </c>
      <c r="K507" s="3" t="s">
        <v>10</v>
      </c>
      <c r="L507" t="str">
        <f>IF(E507&gt;10,"oui","non")</f>
        <v>non</v>
      </c>
      <c r="M507" t="str">
        <f>CHOOSE(WEEKDAY(A507,2),"1-Lun","2-Mar","3-Mer","4-Jeu","5-Ven","6-Sam","7-Dim")&amp;"-"&amp;TEXT(A507,"hh")&amp;"h"</f>
        <v>2-Mar-14h</v>
      </c>
    </row>
    <row r="508" spans="1:13" x14ac:dyDescent="0.2">
      <c r="A508" s="4">
        <v>41373.656631944446</v>
      </c>
      <c r="B508" s="3" t="s">
        <v>248</v>
      </c>
      <c r="C508" s="3">
        <v>15</v>
      </c>
      <c r="D508" s="3">
        <v>9</v>
      </c>
      <c r="E508" s="3">
        <v>122</v>
      </c>
      <c r="F508" s="3">
        <v>0</v>
      </c>
      <c r="G508" s="3">
        <v>2</v>
      </c>
      <c r="H508" s="3">
        <v>4</v>
      </c>
      <c r="I508" s="3" t="s">
        <v>21</v>
      </c>
      <c r="K508" s="3" t="s">
        <v>10</v>
      </c>
      <c r="L508" t="str">
        <f>IF(E508&gt;10,"oui","non")</f>
        <v>oui</v>
      </c>
      <c r="M508" t="str">
        <f>CHOOSE(WEEKDAY(A508,2),"1-Lun","2-Mar","3-Mer","4-Jeu","5-Ven","6-Sam","7-Dim")&amp;"-"&amp;TEXT(A508,"hh")&amp;"h"</f>
        <v>2-Mar-15h</v>
      </c>
    </row>
  </sheetData>
  <autoFilter ref="A1:K508"/>
  <sortState ref="A2:M508">
    <sortCondition ref="A2:A508"/>
  </sortState>
  <pageMargins left="0.78740157499999996" right="0.78740157499999996" top="0.984251969" bottom="0.984251969" header="0.5" footer="0.5"/>
  <pageSetup paperSize="9"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Efficacité Jour sem et heure</vt:lpstr>
      <vt:lpstr>par Date</vt:lpstr>
      <vt:lpstr>par Num</vt:lpstr>
      <vt:lpstr>Données (2)</vt:lpstr>
      <vt:lpstr>'Données (2)'!_1Whole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dcterms:created xsi:type="dcterms:W3CDTF">2013-03-02T20:51:55Z</dcterms:created>
  <dcterms:modified xsi:type="dcterms:W3CDTF">2013-03-03T14:39:15Z</dcterms:modified>
</cp:coreProperties>
</file>