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840" windowHeight="12075"/>
  </bookViews>
  <sheets>
    <sheet name="test" sheetId="1" r:id="rId1"/>
    <sheet name="oscarr 01" sheetId="2" r:id="rId2"/>
  </sheets>
  <definedNames>
    <definedName name="Plage">'oscarr 01'!$A$4:$E$21</definedName>
  </definedNames>
  <calcPr calcId="145621"/>
</workbook>
</file>

<file path=xl/calcChain.xml><?xml version="1.0" encoding="utf-8"?>
<calcChain xmlns="http://schemas.openxmlformats.org/spreadsheetml/2006/main">
  <c r="C11" i="1" l="1"/>
  <c r="C12" i="1"/>
  <c r="C10" i="1"/>
  <c r="D11" i="1"/>
  <c r="D12" i="1"/>
  <c r="D10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</calcChain>
</file>

<file path=xl/sharedStrings.xml><?xml version="1.0" encoding="utf-8"?>
<sst xmlns="http://schemas.openxmlformats.org/spreadsheetml/2006/main" count="64" uniqueCount="13">
  <si>
    <t>Temps de production en heures</t>
  </si>
  <si>
    <t>Productivité globale</t>
  </si>
  <si>
    <t>cmi</t>
  </si>
  <si>
    <t>dat</t>
  </si>
  <si>
    <t>cmp</t>
  </si>
  <si>
    <t>X</t>
  </si>
  <si>
    <t>Y</t>
  </si>
  <si>
    <t>Z</t>
  </si>
  <si>
    <t>SOMMEPROD(('oscarr 01'!$B$4:$B$15=$B$4)*('oscarr 01'!$C$4:$C$15=$B10)*('oscarr 01'!$D$4:$D$21=$B$6)*('oscarr 01'!$E$4:$E$21))</t>
  </si>
  <si>
    <t>tester avec la formule suivante mais cela ne fonctionne pas réponse : #N/A</t>
  </si>
  <si>
    <t>Dans la colonne C10, je veux retrouver la donnée qui se trouve en E8 de la feuille oscarr 01 puisque en B1=b4 de la feuille oscarr 01, b6=d4 de la feuille oscarr 01 et b10=c4 de la feuille oscarr 01</t>
  </si>
  <si>
    <t>tester avec la formule suivante mais cela ne fonctionne pas réponse : #REF!</t>
  </si>
  <si>
    <t>SOMMEPROD((INDIRECT('oscarr 01'!$B$4:$B$21)=$B$4)*(INDIRECT('oscarr 01'!$C$4:$C$21)=$B11)*(INDIRECT('oscarr 01'!$D$4:$D$21)=$B$6)*(indirect('oscarr 01'!$E$4:$E$21)))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</si>
</sst>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rgb="FFFF0000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2" borderId="1" xfId="0" applyFill="1" applyBorder="1"/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workbookViewId="0">
      <selection activeCell="E24" sqref="E24"/>
    </sheetView>
  </sheetViews>
  <sheetFormatPr baseColWidth="10" defaultRowHeight="15" x14ac:dyDescent="0.25"/>
  <cols>
    <col min="1" max="1" width="0.7109375" customWidth="1"/>
    <col min="2" max="2" width="4.5703125" customWidth="1"/>
    <col min="3" max="3" width="4.28515625" customWidth="1"/>
    <col min="4" max="4" width="16.5703125" bestFit="1" customWidth="1"/>
    <col min="11" max="11" width="8.42578125" customWidth="1"/>
  </cols>
  <sheetData>
    <row r="1" spans="2:10" ht="2.25" customHeight="1" x14ac:dyDescent="0.25"/>
    <row r="2" spans="2:10" ht="2.25" customHeight="1" x14ac:dyDescent="0.25"/>
    <row r="3" spans="2:10" ht="2.25" customHeight="1" x14ac:dyDescent="0.25"/>
    <row r="4" spans="2:10" x14ac:dyDescent="0.25">
      <c r="B4" s="1" t="s">
        <v>5</v>
      </c>
    </row>
    <row r="5" spans="2:10" ht="2.25" customHeight="1" x14ac:dyDescent="0.25"/>
    <row r="6" spans="2:10" x14ac:dyDescent="0.25">
      <c r="B6" t="s">
        <v>1</v>
      </c>
    </row>
    <row r="7" spans="2:10" ht="2.25" customHeight="1" x14ac:dyDescent="0.25"/>
    <row r="8" spans="2:10" ht="2.25" customHeight="1" x14ac:dyDescent="0.25"/>
    <row r="9" spans="2:10" ht="2.25" customHeight="1" x14ac:dyDescent="0.25"/>
    <row r="10" spans="2:10" x14ac:dyDescent="0.25">
      <c r="B10" s="2" t="s">
        <v>2</v>
      </c>
      <c r="C10" s="8">
        <f>VLOOKUP(D10,Plage,5,0)</f>
        <v>8</v>
      </c>
      <c r="D10" s="7" t="str">
        <f>B$4&amp;B$6&amp;B10</f>
        <v>XProductivité globalecmi</v>
      </c>
      <c r="E10" s="4" t="s">
        <v>10</v>
      </c>
      <c r="F10" s="5"/>
      <c r="G10" s="5"/>
      <c r="H10" s="5"/>
      <c r="I10" s="5"/>
      <c r="J10" s="5"/>
    </row>
    <row r="11" spans="2:10" x14ac:dyDescent="0.25">
      <c r="B11" s="2" t="s">
        <v>3</v>
      </c>
      <c r="C11" s="8">
        <f>VLOOKUP(D11,Plage,5,0)</f>
        <v>1</v>
      </c>
      <c r="D11" s="7" t="str">
        <f t="shared" ref="D11:D12" si="0">B$4&amp;B$6&amp;B11</f>
        <v>XProductivité globaledat</v>
      </c>
      <c r="E11" s="4"/>
      <c r="F11" s="5"/>
      <c r="G11" s="5"/>
      <c r="H11" s="5"/>
      <c r="I11" s="5"/>
      <c r="J11" s="5"/>
    </row>
    <row r="12" spans="2:10" x14ac:dyDescent="0.25">
      <c r="B12" s="2" t="s">
        <v>4</v>
      </c>
      <c r="C12" s="8">
        <f>VLOOKUP(D12,Plage,5,0)</f>
        <v>34</v>
      </c>
      <c r="D12" s="7" t="str">
        <f t="shared" si="0"/>
        <v>XProductivité globalecmp</v>
      </c>
    </row>
    <row r="13" spans="2:10" ht="2.25" customHeight="1" x14ac:dyDescent="0.25"/>
    <row r="14" spans="2:10" ht="2.25" customHeight="1" x14ac:dyDescent="0.25"/>
    <row r="15" spans="2:10" ht="2.25" customHeight="1" x14ac:dyDescent="0.25"/>
    <row r="16" spans="2:10" ht="2.25" customHeight="1" x14ac:dyDescent="0.25"/>
    <row r="17" spans="2:10" x14ac:dyDescent="0.25">
      <c r="B17" s="3" t="s">
        <v>9</v>
      </c>
      <c r="C17" s="3"/>
      <c r="D17" s="3"/>
    </row>
    <row r="18" spans="2:10" x14ac:dyDescent="0.25">
      <c r="B18" s="3"/>
      <c r="C18" s="3" t="s">
        <v>8</v>
      </c>
      <c r="D18" s="3"/>
    </row>
    <row r="19" spans="2:10" ht="2.25" customHeight="1" x14ac:dyDescent="0.25">
      <c r="B19" s="3"/>
      <c r="C19" s="3"/>
      <c r="D19" s="3"/>
    </row>
    <row r="20" spans="2:10" x14ac:dyDescent="0.25">
      <c r="B20" s="3" t="s">
        <v>11</v>
      </c>
      <c r="C20" s="3"/>
      <c r="D20" s="3"/>
    </row>
    <row r="21" spans="2:10" x14ac:dyDescent="0.25">
      <c r="B21" s="3"/>
      <c r="C21" s="5" t="s">
        <v>12</v>
      </c>
      <c r="D21" s="5"/>
      <c r="E21" s="5"/>
      <c r="F21" s="5"/>
      <c r="G21" s="5"/>
      <c r="H21" s="5"/>
      <c r="I21" s="5"/>
      <c r="J21" s="5"/>
    </row>
    <row r="22" spans="2:10" x14ac:dyDescent="0.25">
      <c r="C22" s="5"/>
      <c r="D22" s="5"/>
      <c r="E22" s="5"/>
      <c r="F22" s="5"/>
      <c r="G22" s="5"/>
      <c r="H22" s="5"/>
      <c r="I22" s="5"/>
      <c r="J22" s="5"/>
    </row>
  </sheetData>
  <mergeCells count="2">
    <mergeCell ref="E10:J11"/>
    <mergeCell ref="C21:J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20" workbookViewId="0">
      <selection activeCell="H33" sqref="H33"/>
    </sheetView>
  </sheetViews>
  <sheetFormatPr baseColWidth="10" defaultRowHeight="15" x14ac:dyDescent="0.25"/>
  <cols>
    <col min="1" max="1" width="24.42578125" style="9" bestFit="1" customWidth="1"/>
    <col min="2" max="2" width="2.140625" bestFit="1" customWidth="1"/>
    <col min="3" max="3" width="4.7109375" bestFit="1" customWidth="1"/>
    <col min="4" max="4" width="32.85546875" customWidth="1"/>
    <col min="5" max="5" width="3" bestFit="1" customWidth="1"/>
  </cols>
  <sheetData>
    <row r="1" spans="1:5" ht="2.25" customHeight="1" x14ac:dyDescent="0.25"/>
    <row r="2" spans="1:5" ht="2.25" customHeight="1" x14ac:dyDescent="0.25"/>
    <row r="3" spans="1:5" ht="2.25" customHeight="1" x14ac:dyDescent="0.25"/>
    <row r="4" spans="1:5" x14ac:dyDescent="0.25">
      <c r="A4" s="9" t="str">
        <f>B:B&amp;D:D&amp;C:C</f>
        <v>XProductivité globalecmi</v>
      </c>
      <c r="B4" s="1" t="s">
        <v>5</v>
      </c>
      <c r="C4" s="1" t="s">
        <v>2</v>
      </c>
      <c r="D4" s="2" t="s">
        <v>1</v>
      </c>
      <c r="E4" s="6">
        <v>8</v>
      </c>
    </row>
    <row r="5" spans="1:5" x14ac:dyDescent="0.25">
      <c r="A5" s="9" t="str">
        <f t="shared" ref="A5:A21" si="0">B:B&amp;D:D&amp;C:C</f>
        <v>XTemps de production en heurescmi</v>
      </c>
      <c r="B5" s="1" t="s">
        <v>5</v>
      </c>
      <c r="C5" s="1" t="s">
        <v>2</v>
      </c>
      <c r="D5" s="2" t="s">
        <v>0</v>
      </c>
      <c r="E5" s="2">
        <v>5</v>
      </c>
    </row>
    <row r="6" spans="1:5" x14ac:dyDescent="0.25">
      <c r="A6" s="9" t="str">
        <f t="shared" si="0"/>
        <v>YProductivité globalecmi</v>
      </c>
      <c r="B6" s="1" t="s">
        <v>6</v>
      </c>
      <c r="C6" s="1" t="s">
        <v>2</v>
      </c>
      <c r="D6" s="2" t="s">
        <v>1</v>
      </c>
      <c r="E6" s="2">
        <v>9</v>
      </c>
    </row>
    <row r="7" spans="1:5" x14ac:dyDescent="0.25">
      <c r="A7" s="9" t="str">
        <f t="shared" si="0"/>
        <v>YTemps de production en heurescmi</v>
      </c>
      <c r="B7" s="1" t="s">
        <v>6</v>
      </c>
      <c r="C7" s="1" t="s">
        <v>2</v>
      </c>
      <c r="D7" s="2" t="s">
        <v>0</v>
      </c>
      <c r="E7" s="2">
        <v>8</v>
      </c>
    </row>
    <row r="8" spans="1:5" x14ac:dyDescent="0.25">
      <c r="A8" s="9" t="str">
        <f t="shared" si="0"/>
        <v>ZProductivité globalecmi</v>
      </c>
      <c r="B8" s="1" t="s">
        <v>7</v>
      </c>
      <c r="C8" s="1" t="s">
        <v>2</v>
      </c>
      <c r="D8" s="2" t="s">
        <v>1</v>
      </c>
      <c r="E8" s="10">
        <v>12</v>
      </c>
    </row>
    <row r="9" spans="1:5" x14ac:dyDescent="0.25">
      <c r="A9" s="9" t="str">
        <f t="shared" si="0"/>
        <v>ZTemps de production en heurescmi</v>
      </c>
      <c r="B9" s="1" t="s">
        <v>7</v>
      </c>
      <c r="C9" s="1" t="s">
        <v>2</v>
      </c>
      <c r="D9" s="2" t="s">
        <v>0</v>
      </c>
      <c r="E9" s="2">
        <v>45</v>
      </c>
    </row>
    <row r="10" spans="1:5" x14ac:dyDescent="0.25">
      <c r="A10" s="9" t="str">
        <f t="shared" si="0"/>
        <v>XProductivité globalecmp</v>
      </c>
      <c r="B10" s="1" t="s">
        <v>5</v>
      </c>
      <c r="C10" s="1" t="s">
        <v>4</v>
      </c>
      <c r="D10" s="2" t="s">
        <v>1</v>
      </c>
      <c r="E10" s="6">
        <v>34</v>
      </c>
    </row>
    <row r="11" spans="1:5" x14ac:dyDescent="0.25">
      <c r="A11" s="9" t="str">
        <f t="shared" si="0"/>
        <v>XTemps de production en heurescmp</v>
      </c>
      <c r="B11" s="1" t="s">
        <v>5</v>
      </c>
      <c r="C11" s="1" t="s">
        <v>4</v>
      </c>
      <c r="D11" s="2" t="s">
        <v>0</v>
      </c>
      <c r="E11" s="2">
        <v>70</v>
      </c>
    </row>
    <row r="12" spans="1:5" x14ac:dyDescent="0.25">
      <c r="A12" s="9" t="str">
        <f t="shared" si="0"/>
        <v>YProductivité globalecmp</v>
      </c>
      <c r="B12" s="1" t="s">
        <v>6</v>
      </c>
      <c r="C12" s="1" t="s">
        <v>4</v>
      </c>
      <c r="D12" s="2" t="s">
        <v>1</v>
      </c>
      <c r="E12" s="2">
        <v>50</v>
      </c>
    </row>
    <row r="13" spans="1:5" x14ac:dyDescent="0.25">
      <c r="A13" s="9" t="str">
        <f t="shared" si="0"/>
        <v>YTemps de production en heurescmp</v>
      </c>
      <c r="B13" s="1" t="s">
        <v>6</v>
      </c>
      <c r="C13" s="1" t="s">
        <v>4</v>
      </c>
      <c r="D13" s="2" t="s">
        <v>0</v>
      </c>
      <c r="E13" s="2">
        <v>26</v>
      </c>
    </row>
    <row r="14" spans="1:5" x14ac:dyDescent="0.25">
      <c r="A14" s="9" t="str">
        <f t="shared" si="0"/>
        <v>ZProductivité globalecmp</v>
      </c>
      <c r="B14" s="1" t="s">
        <v>7</v>
      </c>
      <c r="C14" s="1" t="s">
        <v>4</v>
      </c>
      <c r="D14" s="2" t="s">
        <v>1</v>
      </c>
      <c r="E14" s="2">
        <v>70</v>
      </c>
    </row>
    <row r="15" spans="1:5" x14ac:dyDescent="0.25">
      <c r="A15" s="9" t="str">
        <f t="shared" si="0"/>
        <v>ZTemps de production en heurescmp</v>
      </c>
      <c r="B15" s="1" t="s">
        <v>7</v>
      </c>
      <c r="C15" s="1" t="s">
        <v>4</v>
      </c>
      <c r="D15" s="2" t="s">
        <v>0</v>
      </c>
      <c r="E15" s="2">
        <v>48</v>
      </c>
    </row>
    <row r="16" spans="1:5" x14ac:dyDescent="0.25">
      <c r="A16" s="9" t="str">
        <f t="shared" si="0"/>
        <v>XProductivité globaledat</v>
      </c>
      <c r="B16" s="1" t="s">
        <v>5</v>
      </c>
      <c r="C16" s="1" t="s">
        <v>3</v>
      </c>
      <c r="D16" s="2" t="s">
        <v>1</v>
      </c>
      <c r="E16" s="6">
        <v>1</v>
      </c>
    </row>
    <row r="17" spans="1:5" x14ac:dyDescent="0.25">
      <c r="A17" s="9" t="str">
        <f t="shared" si="0"/>
        <v>XTemps de production en heuresdat</v>
      </c>
      <c r="B17" s="1" t="s">
        <v>5</v>
      </c>
      <c r="C17" s="1" t="s">
        <v>3</v>
      </c>
      <c r="D17" s="2" t="s">
        <v>0</v>
      </c>
      <c r="E17" s="2">
        <v>27</v>
      </c>
    </row>
    <row r="18" spans="1:5" x14ac:dyDescent="0.25">
      <c r="A18" s="9" t="str">
        <f t="shared" si="0"/>
        <v>YProductivité globaledat</v>
      </c>
      <c r="B18" s="1" t="s">
        <v>6</v>
      </c>
      <c r="C18" s="1" t="s">
        <v>3</v>
      </c>
      <c r="D18" s="2" t="s">
        <v>1</v>
      </c>
      <c r="E18" s="2">
        <v>5</v>
      </c>
    </row>
    <row r="19" spans="1:5" x14ac:dyDescent="0.25">
      <c r="A19" s="9" t="str">
        <f t="shared" si="0"/>
        <v>YTemps de production en heuresdat</v>
      </c>
      <c r="B19" s="1" t="s">
        <v>6</v>
      </c>
      <c r="C19" s="1" t="s">
        <v>3</v>
      </c>
      <c r="D19" s="2" t="s">
        <v>0</v>
      </c>
      <c r="E19" s="2">
        <v>60</v>
      </c>
    </row>
    <row r="20" spans="1:5" x14ac:dyDescent="0.25">
      <c r="A20" s="9" t="str">
        <f t="shared" si="0"/>
        <v>ZProductivité globaledat</v>
      </c>
      <c r="B20" s="1" t="s">
        <v>7</v>
      </c>
      <c r="C20" s="1" t="s">
        <v>3</v>
      </c>
      <c r="D20" s="2" t="s">
        <v>1</v>
      </c>
      <c r="E20" s="2">
        <v>7</v>
      </c>
    </row>
    <row r="21" spans="1:5" x14ac:dyDescent="0.25">
      <c r="A21" s="9" t="str">
        <f t="shared" si="0"/>
        <v>ZTemps de production en heuresdat</v>
      </c>
      <c r="B21" s="1" t="s">
        <v>7</v>
      </c>
      <c r="C21" s="1" t="s">
        <v>3</v>
      </c>
      <c r="D21" s="2" t="s">
        <v>0</v>
      </c>
      <c r="E21" s="2">
        <v>80</v>
      </c>
    </row>
  </sheetData>
  <sortState ref="B4:E21">
    <sortCondition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test</vt:lpstr>
      <vt:lpstr>oscarr 01</vt:lpstr>
      <vt:lpstr>Plage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Bénédicte</dc:creator>
  <cp:lastModifiedBy>PENTIER</cp:lastModifiedBy>
  <dcterms:created xsi:type="dcterms:W3CDTF">2013-07-18T16:01:17Z</dcterms:created>
  <dcterms:modified xsi:type="dcterms:W3CDTF">2013-07-18T19:26:55Z</dcterms:modified>
</cp:coreProperties>
</file>