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15075" windowHeight="7200"/>
  </bookViews>
  <sheets>
    <sheet name="Feuil1" sheetId="1" r:id="rId1"/>
    <sheet name="Feuil2" sheetId="2" r:id="rId2"/>
    <sheet name="Feuil3" sheetId="3" r:id="rId3"/>
  </sheets>
  <calcPr calcId="125725" calcMode="autoNoTable" iterate="1"/>
</workbook>
</file>

<file path=xl/calcChain.xml><?xml version="1.0" encoding="utf-8"?>
<calcChain xmlns="http://schemas.openxmlformats.org/spreadsheetml/2006/main">
  <c r="I5" i="1"/>
  <c r="I6"/>
  <c r="I7"/>
  <c r="I8"/>
  <c r="I4"/>
  <c r="H5"/>
  <c r="H6"/>
  <c r="H7"/>
  <c r="H8"/>
  <c r="H4"/>
</calcChain>
</file>

<file path=xl/sharedStrings.xml><?xml version="1.0" encoding="utf-8"?>
<sst xmlns="http://schemas.openxmlformats.org/spreadsheetml/2006/main" count="31" uniqueCount="17">
  <si>
    <t>Comptes</t>
  </si>
  <si>
    <t>DATE</t>
  </si>
  <si>
    <t>N°FACTURE</t>
  </si>
  <si>
    <t>CLIENTS</t>
  </si>
  <si>
    <t>MONTANT T.T.C Débit</t>
  </si>
  <si>
    <t>MONTANT T.T.C Crédit</t>
  </si>
  <si>
    <t>+ 6mois</t>
  </si>
  <si>
    <t>+ 1an</t>
  </si>
  <si>
    <t>Commentaires</t>
  </si>
  <si>
    <t>VTE</t>
  </si>
  <si>
    <t>FA1</t>
  </si>
  <si>
    <t>Dont créances</t>
  </si>
  <si>
    <t>FA2</t>
  </si>
  <si>
    <t>FA3</t>
  </si>
  <si>
    <t>FA4</t>
  </si>
  <si>
    <t>FA5</t>
  </si>
  <si>
    <t>Dupont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</si>
</sst>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dd/mm/yy"/>
  </numFmts>
  <fonts count="4"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F435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2" xfId="0" applyNumberFormat="1" applyBorder="1"/>
    <xf numFmtId="49" fontId="0" fillId="0" borderId="2" xfId="0" applyNumberFormat="1" applyBorder="1"/>
    <xf numFmtId="49" fontId="0" fillId="0" borderId="11" xfId="0" applyNumberFormat="1" applyBorder="1"/>
    <xf numFmtId="43" fontId="0" fillId="0" borderId="11" xfId="0" applyNumberFormat="1" applyBorder="1"/>
    <xf numFmtId="43" fontId="0" fillId="0" borderId="0" xfId="0" applyNumberFormat="1"/>
    <xf numFmtId="164" fontId="0" fillId="0" borderId="11" xfId="0" applyNumberFormat="1" applyBorder="1"/>
    <xf numFmtId="14" fontId="0" fillId="0" borderId="0" xfId="0" applyNumberFormat="1"/>
    <xf numFmtId="14" fontId="3" fillId="0" borderId="0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H8" sqref="H8"/>
    </sheetView>
  </sheetViews>
  <sheetFormatPr baseColWidth="10" defaultRowHeight="15"/>
  <sheetData>
    <row r="1" spans="1:10">
      <c r="F1" s="5"/>
      <c r="G1" s="7">
        <v>41090</v>
      </c>
      <c r="H1" s="17" t="s">
        <v>11</v>
      </c>
      <c r="I1" s="18"/>
      <c r="J1" s="8">
        <v>40909</v>
      </c>
    </row>
    <row r="2" spans="1:10">
      <c r="A2" s="19" t="s">
        <v>0</v>
      </c>
      <c r="B2" s="19" t="s">
        <v>1</v>
      </c>
      <c r="C2" s="19" t="s">
        <v>1</v>
      </c>
      <c r="D2" s="21" t="s">
        <v>2</v>
      </c>
      <c r="E2" s="21" t="s">
        <v>3</v>
      </c>
      <c r="F2" s="9" t="s">
        <v>4</v>
      </c>
      <c r="G2" s="9" t="s">
        <v>5</v>
      </c>
      <c r="H2" s="11" t="s">
        <v>6</v>
      </c>
      <c r="I2" s="13" t="s">
        <v>7</v>
      </c>
      <c r="J2" s="15" t="s">
        <v>8</v>
      </c>
    </row>
    <row r="3" spans="1:10">
      <c r="A3" s="20"/>
      <c r="B3" s="20"/>
      <c r="C3" s="20"/>
      <c r="D3" s="22"/>
      <c r="E3" s="22"/>
      <c r="F3" s="10"/>
      <c r="G3" s="10"/>
      <c r="H3" s="12"/>
      <c r="I3" s="14"/>
      <c r="J3" s="16"/>
    </row>
    <row r="4" spans="1:10">
      <c r="A4" s="3" t="s">
        <v>16</v>
      </c>
      <c r="B4" s="1">
        <v>41243</v>
      </c>
      <c r="C4" s="2" t="s">
        <v>9</v>
      </c>
      <c r="D4" s="3" t="s">
        <v>10</v>
      </c>
      <c r="E4" s="3" t="s">
        <v>16</v>
      </c>
      <c r="F4" s="4">
        <v>91.2</v>
      </c>
      <c r="G4" s="4"/>
      <c r="H4" s="5">
        <f>IF(B4&gt;$G$1,0,F4)</f>
        <v>0</v>
      </c>
      <c r="I4" s="5">
        <f>IF(B4&lt;$J$1,F4,0)</f>
        <v>0</v>
      </c>
    </row>
    <row r="5" spans="1:10">
      <c r="A5" s="3" t="s">
        <v>16</v>
      </c>
      <c r="B5" s="6">
        <v>41061</v>
      </c>
      <c r="C5" s="3" t="s">
        <v>9</v>
      </c>
      <c r="D5" s="3" t="s">
        <v>12</v>
      </c>
      <c r="E5" s="3" t="s">
        <v>16</v>
      </c>
      <c r="F5" s="4">
        <v>60.8</v>
      </c>
      <c r="G5" s="4"/>
      <c r="H5" s="5">
        <f t="shared" ref="H5:H8" si="0">IF(B5&gt;$G$1,0,F5)</f>
        <v>60.8</v>
      </c>
      <c r="I5" s="5">
        <f t="shared" ref="I5:I8" si="1">IF(B5&lt;$J$1,F5,0)</f>
        <v>0</v>
      </c>
    </row>
    <row r="6" spans="1:10">
      <c r="A6" s="3" t="s">
        <v>16</v>
      </c>
      <c r="B6" s="6">
        <v>41274</v>
      </c>
      <c r="C6" s="3" t="s">
        <v>9</v>
      </c>
      <c r="D6" s="3" t="s">
        <v>13</v>
      </c>
      <c r="E6" s="3" t="s">
        <v>16</v>
      </c>
      <c r="F6" s="4">
        <v>630.79</v>
      </c>
      <c r="G6" s="4"/>
      <c r="H6" s="5">
        <f t="shared" si="0"/>
        <v>0</v>
      </c>
      <c r="I6" s="5">
        <f t="shared" si="1"/>
        <v>0</v>
      </c>
    </row>
    <row r="7" spans="1:10">
      <c r="A7" s="3" t="s">
        <v>16</v>
      </c>
      <c r="B7" s="6">
        <v>40877</v>
      </c>
      <c r="C7" s="3" t="s">
        <v>9</v>
      </c>
      <c r="D7" s="3" t="s">
        <v>14</v>
      </c>
      <c r="E7" s="3" t="s">
        <v>16</v>
      </c>
      <c r="F7" s="4">
        <v>71.400000000000006</v>
      </c>
      <c r="G7" s="4"/>
      <c r="H7" s="5">
        <f t="shared" si="0"/>
        <v>71.400000000000006</v>
      </c>
      <c r="I7" s="5">
        <f t="shared" si="1"/>
        <v>71.400000000000006</v>
      </c>
    </row>
    <row r="8" spans="1:10">
      <c r="A8" s="3" t="s">
        <v>16</v>
      </c>
      <c r="B8" s="6">
        <v>41090</v>
      </c>
      <c r="C8" s="3" t="s">
        <v>9</v>
      </c>
      <c r="D8" s="3" t="s">
        <v>15</v>
      </c>
      <c r="E8" s="3" t="s">
        <v>16</v>
      </c>
      <c r="F8" s="4">
        <v>288</v>
      </c>
      <c r="G8" s="4"/>
      <c r="H8" s="5">
        <f t="shared" si="0"/>
        <v>288</v>
      </c>
      <c r="I8" s="5">
        <f t="shared" si="1"/>
        <v>0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ZAIDI</dc:creator>
  <cp:lastModifiedBy>GB</cp:lastModifiedBy>
  <dcterms:created xsi:type="dcterms:W3CDTF">2013-02-15T21:31:12Z</dcterms:created>
  <dcterms:modified xsi:type="dcterms:W3CDTF">2013-02-15T22:37:57Z</dcterms:modified>
</cp:coreProperties>
</file>