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alcul IBAN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<sst xmlns="http://schemas.openxmlformats.org/spreadsheetml/2006/main" count="36" uniqueCount="36">
  <si>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Chaine à calculer</t>
  </si>
  <si>
    <t>A</t>
  </si>
  <si>
    <t>B</t>
  </si>
  <si>
    <t>Par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</si>
  <si>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</si>
  <si>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</si>
  <si>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</si>
  <si>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</si>
  <si>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</si>
  <si>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</si>
  <si>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</si>
  <si>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</si>
  <si>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</si>
  <si>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</si>
  <si>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</si>
  <si>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</si>
  <si>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</si>
  <si>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</si>
  <si>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</si>
  <si>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</si>
  <si>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</si>
  <si>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</si>
  <si>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</si>
  <si>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</si>
  <si>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</si>
  <si>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</si>
  <si>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</si>
  <si>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O</t>
  </si>
  <si>
    <t>remplace la lettre</t>
  </si>
  <si>
    <t xml:space="preserve"> 98- la chaine modulo 97</t>
  </si>
  <si>
    <t>Taper le numéro de compte complet en France 23 caractéres = Code banque + code guichet + N°de compte + clé</t>
  </si>
  <si>
    <t>La clé IBAN</t>
  </si>
  <si>
    <t>Taper les deux lettres du pays FR: France, BE: Belgique …</t>
  </si>
  <si>
    <t>BE</t>
  </si>
  <si>
    <t>CALCUL CODE IBAN :</t>
  </si>
  <si>
    <t>510007547061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</si>
</sst>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16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5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49" fontId="33" fillId="18" borderId="20" xfId="0" applyNumberFormat="1" applyFont="1" applyFill="1" applyBorder="1" applyAlignment="1">
      <alignment horizontal="center"/>
    </xf>
    <xf numFmtId="0" fontId="33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19.7109375" style="1" customWidth="1"/>
    <col min="2" max="2" width="40.57421875" style="1" customWidth="1"/>
    <col min="3" max="3" width="40.00390625" style="1" customWidth="1"/>
    <col min="4" max="4" width="10.28125" style="1" customWidth="1"/>
    <col min="5" max="5" width="11.421875" style="1" customWidth="1"/>
  </cols>
  <sheetData>
    <row r="1" spans="1:5" ht="71.25" customHeight="1">
      <c r="A1" s="19" t="s">
        <v>32</v>
      </c>
      <c r="B1" s="19" t="s">
        <v>30</v>
      </c>
      <c r="C1" s="19" t="s">
        <v>0</v>
      </c>
      <c r="D1" s="19" t="s">
        <v>28</v>
      </c>
      <c r="E1" s="19" t="s">
        <v>3</v>
      </c>
    </row>
    <row r="2" spans="1:5" ht="15.75" thickBot="1">
      <c r="A2" s="2" t="s">
        <v>33</v>
      </c>
      <c r="B2" s="3" t="s">
        <v>35</v>
      </c>
      <c r="C2" s="4" t="str">
        <f>B2&amp;A2&amp;"00"</f>
        <v>510007547061BE00</v>
      </c>
      <c r="D2" s="5"/>
      <c r="E2" s="6"/>
    </row>
    <row r="3" spans="1:5" ht="15.75" thickBot="1">
      <c r="A3" s="7"/>
      <c r="B3" s="9"/>
      <c r="C3" s="9" t="str">
        <f>SUBSTITUTE(C2,D3,E3)</f>
        <v>510007547061BE00</v>
      </c>
      <c r="D3" s="8" t="s">
        <v>1</v>
      </c>
      <c r="E3" s="10">
        <v>10</v>
      </c>
    </row>
    <row r="4" spans="1:5" ht="15.75" thickBot="1">
      <c r="A4" s="11" t="s">
        <v>34</v>
      </c>
      <c r="B4" s="18" t="str">
        <f>A2&amp;C30&amp;B2</f>
        <v>BE62510007547061</v>
      </c>
      <c r="C4" s="9" t="str">
        <f aca="true" t="shared" si="0" ref="C4:C28">SUBSTITUTE(C3,D4,E4)</f>
        <v>51000754706111E00</v>
      </c>
      <c r="D4" s="8" t="s">
        <v>2</v>
      </c>
      <c r="E4" s="10">
        <v>11</v>
      </c>
    </row>
    <row r="5" spans="1:5" ht="15">
      <c r="A5" s="7"/>
      <c r="B5" s="8"/>
      <c r="C5" s="9" t="str">
        <f t="shared" si="0"/>
        <v>51000754706111E00</v>
      </c>
      <c r="D5" s="8" t="s">
        <v>4</v>
      </c>
      <c r="E5" s="10">
        <v>12</v>
      </c>
    </row>
    <row r="6" spans="1:5" ht="15">
      <c r="A6" s="7"/>
      <c r="B6" s="15"/>
      <c r="C6" s="9" t="str">
        <f t="shared" si="0"/>
        <v>51000754706111E00</v>
      </c>
      <c r="D6" s="8" t="s">
        <v>5</v>
      </c>
      <c r="E6" s="10">
        <v>13</v>
      </c>
    </row>
    <row r="7" spans="1:5" ht="15">
      <c r="A7" s="7"/>
      <c r="B7" s="8"/>
      <c r="C7" s="9" t="str">
        <f t="shared" si="0"/>
        <v>510007547061111400</v>
      </c>
      <c r="D7" s="8" t="s">
        <v>6</v>
      </c>
      <c r="E7" s="10">
        <v>14</v>
      </c>
    </row>
    <row r="8" spans="1:5" ht="15">
      <c r="A8" s="7"/>
      <c r="B8" s="8"/>
      <c r="C8" s="9" t="str">
        <f t="shared" si="0"/>
        <v>510007547061111400</v>
      </c>
      <c r="D8" s="8" t="s">
        <v>7</v>
      </c>
      <c r="E8" s="10">
        <v>15</v>
      </c>
    </row>
    <row r="9" spans="1:5" ht="15">
      <c r="A9" s="7"/>
      <c r="B9" s="8"/>
      <c r="C9" s="9" t="str">
        <f t="shared" si="0"/>
        <v>510007547061111400</v>
      </c>
      <c r="D9" s="8" t="s">
        <v>8</v>
      </c>
      <c r="E9" s="10">
        <v>16</v>
      </c>
    </row>
    <row r="10" spans="1:5" ht="15">
      <c r="A10" s="7"/>
      <c r="B10" s="8"/>
      <c r="C10" s="9" t="str">
        <f t="shared" si="0"/>
        <v>510007547061111400</v>
      </c>
      <c r="D10" s="8" t="s">
        <v>9</v>
      </c>
      <c r="E10" s="10">
        <v>17</v>
      </c>
    </row>
    <row r="11" spans="1:5" ht="15">
      <c r="A11" s="7"/>
      <c r="B11" s="8"/>
      <c r="C11" s="9" t="str">
        <f t="shared" si="0"/>
        <v>510007547061111400</v>
      </c>
      <c r="D11" s="8" t="s">
        <v>10</v>
      </c>
      <c r="E11" s="10">
        <v>18</v>
      </c>
    </row>
    <row r="12" spans="1:5" ht="15">
      <c r="A12" s="7"/>
      <c r="B12" s="8"/>
      <c r="C12" s="9" t="str">
        <f t="shared" si="0"/>
        <v>510007547061111400</v>
      </c>
      <c r="D12" s="8" t="s">
        <v>11</v>
      </c>
      <c r="E12" s="10">
        <v>19</v>
      </c>
    </row>
    <row r="13" spans="1:5" ht="15">
      <c r="A13" s="7"/>
      <c r="B13" s="8"/>
      <c r="C13" s="9" t="str">
        <f t="shared" si="0"/>
        <v>510007547061111400</v>
      </c>
      <c r="D13" s="8" t="s">
        <v>12</v>
      </c>
      <c r="E13" s="10">
        <v>20</v>
      </c>
    </row>
    <row r="14" spans="1:5" ht="15">
      <c r="A14" s="7"/>
      <c r="B14" s="8"/>
      <c r="C14" s="9" t="str">
        <f t="shared" si="0"/>
        <v>510007547061111400</v>
      </c>
      <c r="D14" s="8" t="s">
        <v>13</v>
      </c>
      <c r="E14" s="10">
        <v>21</v>
      </c>
    </row>
    <row r="15" spans="1:5" ht="15">
      <c r="A15" s="7"/>
      <c r="B15" s="8"/>
      <c r="C15" s="9" t="str">
        <f t="shared" si="0"/>
        <v>510007547061111400</v>
      </c>
      <c r="D15" s="8" t="s">
        <v>14</v>
      </c>
      <c r="E15" s="10">
        <v>22</v>
      </c>
    </row>
    <row r="16" spans="1:5" ht="15">
      <c r="A16" s="7"/>
      <c r="B16" s="8"/>
      <c r="C16" s="9" t="str">
        <f t="shared" si="0"/>
        <v>510007547061111400</v>
      </c>
      <c r="D16" s="8" t="s">
        <v>15</v>
      </c>
      <c r="E16" s="10">
        <v>23</v>
      </c>
    </row>
    <row r="17" spans="1:5" ht="15">
      <c r="A17" s="7"/>
      <c r="B17" s="8"/>
      <c r="C17" s="9" t="str">
        <f t="shared" si="0"/>
        <v>510007547061111400</v>
      </c>
      <c r="D17" s="8" t="s">
        <v>27</v>
      </c>
      <c r="E17" s="10">
        <v>24</v>
      </c>
    </row>
    <row r="18" spans="1:5" ht="15">
      <c r="A18" s="7"/>
      <c r="B18" s="8"/>
      <c r="C18" s="9" t="str">
        <f t="shared" si="0"/>
        <v>510007547061111400</v>
      </c>
      <c r="D18" s="8" t="s">
        <v>16</v>
      </c>
      <c r="E18" s="10">
        <v>25</v>
      </c>
    </row>
    <row r="19" spans="1:5" ht="15">
      <c r="A19" s="7"/>
      <c r="B19" s="8"/>
      <c r="C19" s="9" t="str">
        <f t="shared" si="0"/>
        <v>510007547061111400</v>
      </c>
      <c r="D19" s="8" t="s">
        <v>17</v>
      </c>
      <c r="E19" s="10">
        <v>26</v>
      </c>
    </row>
    <row r="20" spans="1:5" ht="15">
      <c r="A20" s="7"/>
      <c r="B20" s="8"/>
      <c r="C20" s="9" t="str">
        <f t="shared" si="0"/>
        <v>510007547061111400</v>
      </c>
      <c r="D20" s="8" t="s">
        <v>18</v>
      </c>
      <c r="E20" s="10">
        <v>27</v>
      </c>
    </row>
    <row r="21" spans="1:5" ht="15">
      <c r="A21" s="7"/>
      <c r="B21" s="8"/>
      <c r="C21" s="9" t="str">
        <f t="shared" si="0"/>
        <v>510007547061111400</v>
      </c>
      <c r="D21" s="8" t="s">
        <v>19</v>
      </c>
      <c r="E21" s="10">
        <v>28</v>
      </c>
    </row>
    <row r="22" spans="1:5" ht="15">
      <c r="A22" s="7"/>
      <c r="B22" s="8"/>
      <c r="C22" s="9" t="str">
        <f t="shared" si="0"/>
        <v>510007547061111400</v>
      </c>
      <c r="D22" s="8" t="s">
        <v>20</v>
      </c>
      <c r="E22" s="10">
        <v>29</v>
      </c>
    </row>
    <row r="23" spans="1:5" ht="15">
      <c r="A23" s="7"/>
      <c r="B23" s="8"/>
      <c r="C23" s="9" t="str">
        <f t="shared" si="0"/>
        <v>510007547061111400</v>
      </c>
      <c r="D23" s="8" t="s">
        <v>21</v>
      </c>
      <c r="E23" s="10">
        <v>30</v>
      </c>
    </row>
    <row r="24" spans="1:5" ht="15">
      <c r="A24" s="7"/>
      <c r="B24" s="8"/>
      <c r="C24" s="9" t="str">
        <f t="shared" si="0"/>
        <v>510007547061111400</v>
      </c>
      <c r="D24" s="8" t="s">
        <v>22</v>
      </c>
      <c r="E24" s="10">
        <v>31</v>
      </c>
    </row>
    <row r="25" spans="1:5" ht="15">
      <c r="A25" s="7"/>
      <c r="B25" s="8"/>
      <c r="C25" s="9" t="str">
        <f t="shared" si="0"/>
        <v>510007547061111400</v>
      </c>
      <c r="D25" s="8" t="s">
        <v>23</v>
      </c>
      <c r="E25" s="10">
        <v>32</v>
      </c>
    </row>
    <row r="26" spans="1:5" ht="15">
      <c r="A26" s="7"/>
      <c r="B26" s="8"/>
      <c r="C26" s="9" t="str">
        <f t="shared" si="0"/>
        <v>510007547061111400</v>
      </c>
      <c r="D26" s="8" t="s">
        <v>24</v>
      </c>
      <c r="E26" s="10">
        <v>33</v>
      </c>
    </row>
    <row r="27" spans="1:5" ht="15">
      <c r="A27" s="7"/>
      <c r="B27" s="8"/>
      <c r="C27" s="9" t="str">
        <f t="shared" si="0"/>
        <v>510007547061111400</v>
      </c>
      <c r="D27" s="8" t="s">
        <v>25</v>
      </c>
      <c r="E27" s="10">
        <v>34</v>
      </c>
    </row>
    <row r="28" spans="1:5" ht="15">
      <c r="A28" s="7"/>
      <c r="B28" s="8"/>
      <c r="C28" s="9" t="str">
        <f t="shared" si="0"/>
        <v>510007547061111400</v>
      </c>
      <c r="D28" s="8" t="s">
        <v>26</v>
      </c>
      <c r="E28" s="10">
        <v>35</v>
      </c>
    </row>
    <row r="29" spans="1:5" ht="15">
      <c r="A29" s="7"/>
      <c r="B29" s="8" t="s">
        <v>29</v>
      </c>
      <c r="C29" s="16">
        <f>98-MOD(MOD(MOD(LEFT(C28,INT(LEN(C28)/3)),97)&amp;LEFT(RIGHT(C28,20),INT(LEN(C28)/3)),97)&amp;RIGHT(C28,LEN(C28)-2*INT(LEN(C28)/3)),97)</f>
        <v>62</v>
      </c>
      <c r="D29" s="8"/>
      <c r="E29" s="10"/>
    </row>
    <row r="30" spans="1:5" ht="15">
      <c r="A30" s="12"/>
      <c r="B30" s="13" t="s">
        <v>31</v>
      </c>
      <c r="C30" s="17">
        <f>IF(LEN(C29)=1,"0"&amp;C29,C29)</f>
        <v>62</v>
      </c>
      <c r="D30" s="13"/>
      <c r="E3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</dc:creator>
  <cp:keywords/>
  <dc:description/>
  <cp:lastModifiedBy>SO</cp:lastModifiedBy>
  <dcterms:created xsi:type="dcterms:W3CDTF">2013-02-05T16:06:58Z</dcterms:created>
  <dcterms:modified xsi:type="dcterms:W3CDTF">2013-02-05T17:54:49Z</dcterms:modified>
  <cp:category/>
  <cp:version/>
  <cp:contentType/>
  <cp:contentStatus/>
</cp:coreProperties>
</file>