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8220" activeTab="0"/>
  </bookViews>
  <sheets>
    <sheet name="F_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<sst xmlns="http://schemas.openxmlformats.org/spreadsheetml/2006/main" count="19" uniqueCount="19">
  <si>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95-agnes.villeret@citigate.fr</t>
  </si>
  <si>
    <t>a.baguette@asbbf.be</t>
  </si>
  <si>
    <t>a.g.e.matters@rogers.com</t>
  </si>
  <si>
    <t>a.jany@fondationclaudepompidou.fr</t>
  </si>
  <si>
    <t>a.jungels@groupe-korian.com</t>
  </si>
  <si>
    <t>aandre@vecteurdimage.com</t>
  </si>
  <si>
    <t>ababb@aan.com</t>
  </si>
  <si>
    <t>abd.diabete@skynet.be</t>
  </si>
  <si>
    <t>abellan-van-kan-g@chu-toulouse.fr</t>
  </si>
  <si>
    <t>abo.maglitteraire@groupe-gli.com</t>
  </si>
  <si>
    <t>abo-institutions@elsevier-masson.fr</t>
  </si>
  <si>
    <t>abonnement@universalis.fr</t>
  </si>
  <si>
    <t>abonnement@zonebourse.com</t>
  </si>
  <si>
    <t>abuse@crystalgraphics.com</t>
  </si>
  <si>
    <t>70contact@francealzheimer.org</t>
  </si>
  <si>
    <t>rg</t>
  </si>
  <si>
    <t>fr</t>
  </si>
  <si>
    <t>be</t>
  </si>
  <si>
    <t>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</si>
</sst>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3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27" fillId="0" borderId="0" xfId="45" applyAlignment="1" applyProtection="1">
      <alignment/>
      <protection/>
    </xf>
    <xf numFmtId="0" fontId="39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0contact@francealzheimer.org" TargetMode="External" /><Relationship Id="rId2" Type="http://schemas.openxmlformats.org/officeDocument/2006/relationships/hyperlink" Target="mailto:95-agnes.villeret@citigate.fr" TargetMode="External" /><Relationship Id="rId3" Type="http://schemas.openxmlformats.org/officeDocument/2006/relationships/hyperlink" Target="mailto:a.baguette@asbbf.be" TargetMode="External" /><Relationship Id="rId4" Type="http://schemas.openxmlformats.org/officeDocument/2006/relationships/hyperlink" Target="mailto:a.g.e.matters@rogers.com" TargetMode="External" /><Relationship Id="rId5" Type="http://schemas.openxmlformats.org/officeDocument/2006/relationships/hyperlink" Target="mailto:a.jany@fondationclaudepompidou.fr" TargetMode="External" /><Relationship Id="rId6" Type="http://schemas.openxmlformats.org/officeDocument/2006/relationships/hyperlink" Target="mailto:a.jungels@groupe-korian.com" TargetMode="External" /><Relationship Id="rId7" Type="http://schemas.openxmlformats.org/officeDocument/2006/relationships/hyperlink" Target="mailto:aandre@vecteurdimage.com" TargetMode="External" /><Relationship Id="rId8" Type="http://schemas.openxmlformats.org/officeDocument/2006/relationships/hyperlink" Target="mailto:ababb@aan.com" TargetMode="External" /><Relationship Id="rId9" Type="http://schemas.openxmlformats.org/officeDocument/2006/relationships/hyperlink" Target="mailto:abd.diabete@skynet.be" TargetMode="External" /><Relationship Id="rId10" Type="http://schemas.openxmlformats.org/officeDocument/2006/relationships/hyperlink" Target="mailto:abellan-van-kan-g@chu-toulouse.fr" TargetMode="External" /><Relationship Id="rId11" Type="http://schemas.openxmlformats.org/officeDocument/2006/relationships/hyperlink" Target="mailto:abo.maglitteraire@groupe-gli.com" TargetMode="External" /><Relationship Id="rId12" Type="http://schemas.openxmlformats.org/officeDocument/2006/relationships/hyperlink" Target="mailto:abo-institutions@elsevier-masson.fr" TargetMode="External" /><Relationship Id="rId13" Type="http://schemas.openxmlformats.org/officeDocument/2006/relationships/hyperlink" Target="mailto:abonnement@universalis.fr" TargetMode="External" /><Relationship Id="rId14" Type="http://schemas.openxmlformats.org/officeDocument/2006/relationships/hyperlink" Target="mailto:abonnement@zonebourse.com" TargetMode="External" /><Relationship Id="rId15" Type="http://schemas.openxmlformats.org/officeDocument/2006/relationships/hyperlink" Target="mailto:abuse@crystalgraphics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30.7109375" style="2" customWidth="1"/>
    <col min="2" max="3" width="4.7109375" style="2" customWidth="1"/>
    <col min="4" max="7" width="30.7109375" style="2" customWidth="1"/>
    <col min="8" max="16384" width="11.421875" style="2" customWidth="1"/>
  </cols>
  <sheetData>
    <row r="1" spans="1:7" ht="12.75">
      <c r="A1" s="1"/>
      <c r="C1" s="1"/>
      <c r="D1" s="5" t="s">
        <v>15</v>
      </c>
      <c r="E1" s="5" t="s">
        <v>16</v>
      </c>
      <c r="F1" s="5" t="s">
        <v>17</v>
      </c>
      <c r="G1" s="5" t="s">
        <v>18</v>
      </c>
    </row>
    <row r="2" spans="1:7" ht="12.75">
      <c r="A2" s="4" t="s">
        <v>14</v>
      </c>
      <c r="B2" s="2" t="str">
        <f>IF(A2="","",RIGHT(A2,2)&amp;COUNTIF($A$2:A2,"*"&amp;RIGHT(A2,2)))</f>
        <v>rg1</v>
      </c>
      <c r="D2" s="2" t="str">
        <f>IF(COUNTIF($A:$A,"*"&amp;D$1)&lt;ROW()-1,"",INDEX($A:$A,MATCH(D$1&amp;ROW()-1,$B:$B,0)))</f>
        <v>70contact@francealzheimer.org</v>
      </c>
      <c r="E2" s="2" t="str">
        <f aca="true" t="shared" si="0" ref="E2:G15">IF(COUNTIF($A:$A,"*"&amp;E$1)&lt;ROW()-1,"",INDEX($A:$A,MATCH(E$1&amp;ROW()-1,$B:$B,0)))</f>
        <v>95-agnes.villeret@citigate.fr</v>
      </c>
      <c r="F2" s="2" t="str">
        <f t="shared" si="0"/>
        <v>a.baguette@asbbf.be</v>
      </c>
      <c r="G2" s="2" t="str">
        <f t="shared" si="0"/>
        <v>a.g.e.matters@rogers.com</v>
      </c>
    </row>
    <row r="3" spans="1:7" ht="12.75">
      <c r="A3" s="4" t="s">
        <v>0</v>
      </c>
      <c r="B3" s="2" t="str">
        <f>IF(A3="","",RIGHT(A3,2)&amp;COUNTIF($A$2:A3,"*"&amp;RIGHT(A3,2)))</f>
        <v>fr1</v>
      </c>
      <c r="D3" s="2">
        <f aca="true" t="shared" si="1" ref="D3:D15">IF(COUNTIF($A:$A,"*"&amp;D$1)&lt;ROW()-1,"",INDEX($A:$A,MATCH(D$1&amp;ROW()-1,$B:$B,0)))</f>
      </c>
      <c r="E3" s="2" t="str">
        <f t="shared" si="0"/>
        <v>a.jany@fondationclaudepompidou.fr</v>
      </c>
      <c r="F3" s="2" t="str">
        <f t="shared" si="0"/>
        <v>abd.diabete@skynet.be</v>
      </c>
      <c r="G3" s="2" t="str">
        <f t="shared" si="0"/>
        <v>a.jungels@groupe-korian.com</v>
      </c>
    </row>
    <row r="4" spans="1:7" ht="12.75">
      <c r="A4" s="4" t="s">
        <v>1</v>
      </c>
      <c r="B4" s="2" t="str">
        <f>IF(A4="","",RIGHT(A4,2)&amp;COUNTIF($A$2:A4,"*"&amp;RIGHT(A4,2)))</f>
        <v>be1</v>
      </c>
      <c r="D4" s="2">
        <f t="shared" si="1"/>
      </c>
      <c r="E4" s="2" t="str">
        <f t="shared" si="0"/>
        <v>abellan-van-kan-g@chu-toulouse.fr</v>
      </c>
      <c r="F4" s="2">
        <f t="shared" si="0"/>
      </c>
      <c r="G4" s="2" t="str">
        <f t="shared" si="0"/>
        <v>aandre@vecteurdimage.com</v>
      </c>
    </row>
    <row r="5" spans="1:7" ht="12.75">
      <c r="A5" s="4" t="s">
        <v>2</v>
      </c>
      <c r="B5" s="2" t="str">
        <f>IF(A5="","",RIGHT(A5,2)&amp;COUNTIF($A$2:A5,"*"&amp;RIGHT(A5,2)))</f>
        <v>om1</v>
      </c>
      <c r="D5" s="2">
        <f t="shared" si="1"/>
      </c>
      <c r="E5" s="2" t="str">
        <f t="shared" si="0"/>
        <v>abo-institutions@elsevier-masson.fr</v>
      </c>
      <c r="F5" s="2">
        <f t="shared" si="0"/>
      </c>
      <c r="G5" s="2" t="str">
        <f t="shared" si="0"/>
        <v>ababb@aan.com</v>
      </c>
    </row>
    <row r="6" spans="1:7" ht="12.75">
      <c r="A6" s="4" t="s">
        <v>3</v>
      </c>
      <c r="B6" s="2" t="str">
        <f>IF(A6="","",RIGHT(A6,2)&amp;COUNTIF($A$2:A6,"*"&amp;RIGHT(A6,2)))</f>
        <v>fr2</v>
      </c>
      <c r="D6" s="2">
        <f t="shared" si="1"/>
      </c>
      <c r="E6" s="2" t="str">
        <f t="shared" si="0"/>
        <v>abonnement@universalis.fr</v>
      </c>
      <c r="F6" s="2">
        <f t="shared" si="0"/>
      </c>
      <c r="G6" s="2" t="str">
        <f t="shared" si="0"/>
        <v>abo.maglitteraire@groupe-gli.com</v>
      </c>
    </row>
    <row r="7" spans="1:7" ht="12.75">
      <c r="A7" s="4" t="s">
        <v>4</v>
      </c>
      <c r="B7" s="2" t="str">
        <f>IF(A7="","",RIGHT(A7,2)&amp;COUNTIF($A$2:A7,"*"&amp;RIGHT(A7,2)))</f>
        <v>om2</v>
      </c>
      <c r="D7" s="2">
        <f t="shared" si="1"/>
      </c>
      <c r="E7" s="2">
        <f t="shared" si="0"/>
      </c>
      <c r="F7" s="2">
        <f t="shared" si="0"/>
      </c>
      <c r="G7" s="2" t="str">
        <f t="shared" si="0"/>
        <v>abonnement@zonebourse.com</v>
      </c>
    </row>
    <row r="8" spans="1:7" ht="12.75">
      <c r="A8" s="4" t="s">
        <v>5</v>
      </c>
      <c r="B8" s="2" t="str">
        <f>IF(A8="","",RIGHT(A8,2)&amp;COUNTIF($A$2:A8,"*"&amp;RIGHT(A8,2)))</f>
        <v>om3</v>
      </c>
      <c r="D8" s="2">
        <f t="shared" si="1"/>
      </c>
      <c r="E8" s="2">
        <f t="shared" si="0"/>
      </c>
      <c r="F8" s="2">
        <f t="shared" si="0"/>
      </c>
      <c r="G8" s="2" t="str">
        <f t="shared" si="0"/>
        <v>abuse@crystalgraphics.com</v>
      </c>
    </row>
    <row r="9" spans="1:7" ht="12.75">
      <c r="A9" s="4" t="s">
        <v>6</v>
      </c>
      <c r="B9" s="2" t="str">
        <f>IF(A9="","",RIGHT(A9,2)&amp;COUNTIF($A$2:A9,"*"&amp;RIGHT(A9,2)))</f>
        <v>om4</v>
      </c>
      <c r="D9" s="2">
        <f t="shared" si="1"/>
      </c>
      <c r="E9" s="2">
        <f t="shared" si="0"/>
      </c>
      <c r="F9" s="2">
        <f t="shared" si="0"/>
      </c>
      <c r="G9" s="2">
        <f t="shared" si="0"/>
      </c>
    </row>
    <row r="10" spans="1:7" ht="12.75">
      <c r="A10" s="4" t="s">
        <v>7</v>
      </c>
      <c r="B10" s="2" t="str">
        <f>IF(A10="","",RIGHT(A10,2)&amp;COUNTIF($A$2:A10,"*"&amp;RIGHT(A10,2)))</f>
        <v>be2</v>
      </c>
      <c r="D10" s="2">
        <f t="shared" si="1"/>
      </c>
      <c r="E10" s="2">
        <f t="shared" si="0"/>
      </c>
      <c r="F10" s="2">
        <f t="shared" si="0"/>
      </c>
      <c r="G10" s="2">
        <f t="shared" si="0"/>
      </c>
    </row>
    <row r="11" spans="1:7" ht="12.75">
      <c r="A11" s="4" t="s">
        <v>8</v>
      </c>
      <c r="B11" s="2" t="str">
        <f>IF(A11="","",RIGHT(A11,2)&amp;COUNTIF($A$2:A11,"*"&amp;RIGHT(A11,2)))</f>
        <v>fr3</v>
      </c>
      <c r="D11" s="2">
        <f t="shared" si="1"/>
      </c>
      <c r="E11" s="2">
        <f t="shared" si="0"/>
      </c>
      <c r="F11" s="2">
        <f t="shared" si="0"/>
      </c>
      <c r="G11" s="2">
        <f t="shared" si="0"/>
      </c>
    </row>
    <row r="12" spans="1:7" ht="12.75">
      <c r="A12" s="4" t="s">
        <v>9</v>
      </c>
      <c r="B12" s="2" t="str">
        <f>IF(A12="","",RIGHT(A12,2)&amp;COUNTIF($A$2:A12,"*"&amp;RIGHT(A12,2)))</f>
        <v>om5</v>
      </c>
      <c r="D12" s="2">
        <f t="shared" si="1"/>
      </c>
      <c r="E12" s="2">
        <f t="shared" si="0"/>
      </c>
      <c r="F12" s="2">
        <f t="shared" si="0"/>
      </c>
      <c r="G12" s="2">
        <f t="shared" si="0"/>
      </c>
    </row>
    <row r="13" spans="1:7" ht="12.75">
      <c r="A13" s="4" t="s">
        <v>10</v>
      </c>
      <c r="B13" s="2" t="str">
        <f>IF(A13="","",RIGHT(A13,2)&amp;COUNTIF($A$2:A13,"*"&amp;RIGHT(A13,2)))</f>
        <v>fr4</v>
      </c>
      <c r="D13" s="2">
        <f t="shared" si="1"/>
      </c>
      <c r="E13" s="2">
        <f t="shared" si="0"/>
      </c>
      <c r="F13" s="2">
        <f t="shared" si="0"/>
      </c>
      <c r="G13" s="2">
        <f t="shared" si="0"/>
      </c>
    </row>
    <row r="14" spans="1:7" ht="12.75">
      <c r="A14" s="4" t="s">
        <v>11</v>
      </c>
      <c r="B14" s="2" t="str">
        <f>IF(A14="","",RIGHT(A14,2)&amp;COUNTIF($A$2:A14,"*"&amp;RIGHT(A14,2)))</f>
        <v>fr5</v>
      </c>
      <c r="D14" s="2">
        <f t="shared" si="1"/>
      </c>
      <c r="E14" s="2">
        <f t="shared" si="0"/>
      </c>
      <c r="F14" s="2">
        <f t="shared" si="0"/>
      </c>
      <c r="G14" s="2">
        <f t="shared" si="0"/>
      </c>
    </row>
    <row r="15" spans="1:7" ht="12.75">
      <c r="A15" s="4" t="s">
        <v>12</v>
      </c>
      <c r="B15" s="2" t="str">
        <f>IF(A15="","",RIGHT(A15,2)&amp;COUNTIF($A$2:A15,"*"&amp;RIGHT(A15,2)))</f>
        <v>om6</v>
      </c>
      <c r="D15" s="2">
        <f t="shared" si="1"/>
      </c>
      <c r="E15" s="2">
        <f t="shared" si="0"/>
      </c>
      <c r="F15" s="2">
        <f t="shared" si="0"/>
      </c>
      <c r="G15" s="2">
        <f t="shared" si="0"/>
      </c>
    </row>
    <row r="16" spans="1:4" ht="12.75">
      <c r="A16" s="4" t="s">
        <v>13</v>
      </c>
      <c r="B16" s="2" t="str">
        <f>IF(A16="","",RIGHT(A16,2)&amp;COUNTIF($A$2:A16,"*"&amp;RIGHT(A16,2)))</f>
        <v>om7</v>
      </c>
      <c r="D16" s="2">
        <f>IF(COUNTIF(A:A,"*"&amp;D$1)&lt;ROW()-1,"",INDEX($A:$A,MATCH(D$1&amp;ROW()-1,$B:$B,0)))</f>
      </c>
    </row>
    <row r="17" spans="1:2" ht="12.75">
      <c r="A17" s="1"/>
      <c r="B17" s="3"/>
    </row>
    <row r="18" spans="1:2" ht="12.75">
      <c r="A18" s="1"/>
      <c r="B18" s="3"/>
    </row>
    <row r="19" spans="1:2" ht="12.75">
      <c r="A19" s="1">
        <f>COUNTIF(A1:A16,"*"&amp;D1)</f>
        <v>1</v>
      </c>
      <c r="B19" s="3"/>
    </row>
    <row r="20" spans="1:2" ht="12.75">
      <c r="A20" s="1"/>
      <c r="B20" s="3"/>
    </row>
    <row r="21" spans="1:2" ht="12.75">
      <c r="A21" s="1"/>
      <c r="B21" s="3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hyperlinks>
    <hyperlink ref="A2" r:id="rId1" display="70contact@francealzheimer.org"/>
    <hyperlink ref="A3" r:id="rId2" display="95-agnes.villeret@citigate.fr"/>
    <hyperlink ref="A4" r:id="rId3" display="a.baguette@asbbf.be"/>
    <hyperlink ref="A5" r:id="rId4" display="a.g.e.matters@rogers.com"/>
    <hyperlink ref="A6" r:id="rId5" display="a.jany@fondationclaudepompidou.fr"/>
    <hyperlink ref="A7" r:id="rId6" display="a.jungels@groupe-korian.com"/>
    <hyperlink ref="A8" r:id="rId7" display="aandre@vecteurdimage.com"/>
    <hyperlink ref="A9" r:id="rId8" display="ababb@aan.com"/>
    <hyperlink ref="A10" r:id="rId9" display="abd.diabete@skynet.be"/>
    <hyperlink ref="A11" r:id="rId10" display="abellan-van-kan-g@chu-toulouse.fr"/>
    <hyperlink ref="A12" r:id="rId11" display="abo.maglitteraire@groupe-gli.com"/>
    <hyperlink ref="A13" r:id="rId12" display="abo-institutions@elsevier-masson.fr"/>
    <hyperlink ref="A14" r:id="rId13" display="abonnement@universalis.fr"/>
    <hyperlink ref="A15" r:id="rId14" display="abonnement@zonebourse.com"/>
    <hyperlink ref="A16" r:id="rId15" display="abuse@crystalgraphics.com"/>
  </hyperlinks>
  <printOptions/>
  <pageMargins left="0.7" right="0.7" top="0.75" bottom="0.75" header="0.3" footer="0.3"/>
  <pageSetup horizontalDpi="600" verticalDpi="600" orientation="landscape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___</cp:lastModifiedBy>
  <dcterms:created xsi:type="dcterms:W3CDTF">2013-01-18T13:42:54Z</dcterms:created>
  <dcterms:modified xsi:type="dcterms:W3CDTF">2013-02-04T14:02:24Z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