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Override PartName="/xl/charts/chart3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360" yWindow="120" windowWidth="22515" windowHeight="12075"/>
  </bookViews>
  <sheets>
    <sheet name="Février 2013" sheetId="1" r:id="rId1"/>
  </sheets>
  <calcPr calcId="125725"/>
</workbook>
</file>

<file path=xl/calcChain.xml><?xml version="1.0" encoding="utf-8"?>
<calcChain xmlns="http://schemas.openxmlformats.org/spreadsheetml/2006/main">
  <c r="D33" i="1"/>
  <c r="H34"/>
  <c r="H35"/>
  <c r="H36"/>
  <c r="H37"/>
  <c r="H38"/>
  <c r="H39"/>
  <c r="H40"/>
  <c r="H41"/>
  <c r="H42"/>
  <c r="H43"/>
  <c r="H44"/>
  <c r="H45"/>
  <c r="H46"/>
  <c r="H47"/>
  <c r="H48"/>
  <c r="H49"/>
  <c r="H50"/>
  <c r="H51"/>
  <c r="H52"/>
  <c r="H53"/>
  <c r="H54"/>
  <c r="H55"/>
  <c r="H56"/>
  <c r="H57"/>
  <c r="H58"/>
  <c r="H59"/>
  <c r="H60"/>
  <c r="H33"/>
  <c r="D34"/>
  <c r="D35"/>
  <c r="D36"/>
  <c r="D37"/>
  <c r="D38"/>
  <c r="D39"/>
  <c r="D40"/>
  <c r="D41"/>
  <c r="D42"/>
  <c r="D43"/>
  <c r="D44"/>
  <c r="D45"/>
  <c r="D46"/>
  <c r="D47"/>
  <c r="D48"/>
  <c r="D49"/>
  <c r="D50"/>
  <c r="D51"/>
  <c r="D52"/>
  <c r="D53"/>
  <c r="D54"/>
  <c r="D55"/>
  <c r="D56"/>
  <c r="D57"/>
  <c r="D58"/>
  <c r="D59"/>
  <c r="D60"/>
  <c r="E40"/>
  <c r="F40"/>
  <c r="G40"/>
  <c r="E41"/>
  <c r="F41"/>
  <c r="G41"/>
  <c r="E42"/>
  <c r="F42"/>
  <c r="G42"/>
  <c r="E43"/>
  <c r="F43"/>
  <c r="G43"/>
  <c r="E44"/>
  <c r="F44"/>
  <c r="G44"/>
  <c r="E45"/>
  <c r="F45"/>
  <c r="G45"/>
  <c r="E46"/>
  <c r="F46"/>
  <c r="G46"/>
  <c r="E47"/>
  <c r="F47"/>
  <c r="G47"/>
  <c r="E48"/>
  <c r="F48"/>
  <c r="G48"/>
  <c r="E49"/>
  <c r="F49"/>
  <c r="G49"/>
  <c r="E50"/>
  <c r="F50"/>
  <c r="G50"/>
  <c r="E51"/>
  <c r="F51"/>
  <c r="G51"/>
  <c r="E52"/>
  <c r="F52"/>
  <c r="G52"/>
  <c r="E53"/>
  <c r="F53"/>
  <c r="G53"/>
  <c r="E54"/>
  <c r="F54"/>
  <c r="G54"/>
  <c r="E55"/>
  <c r="F55"/>
  <c r="G55"/>
  <c r="E56"/>
  <c r="F56"/>
  <c r="G56"/>
  <c r="E57"/>
  <c r="F57"/>
  <c r="G57"/>
  <c r="E58"/>
  <c r="F58"/>
  <c r="G58"/>
  <c r="E59"/>
  <c r="F59"/>
  <c r="G59"/>
  <c r="E60"/>
  <c r="F60"/>
  <c r="G60"/>
  <c r="I34"/>
  <c r="J34"/>
  <c r="K34"/>
  <c r="I35"/>
  <c r="J35"/>
  <c r="K35"/>
  <c r="I36"/>
  <c r="J36"/>
  <c r="K36"/>
  <c r="I37"/>
  <c r="J37"/>
  <c r="K37"/>
  <c r="I38"/>
  <c r="J38"/>
  <c r="K38"/>
  <c r="I39"/>
  <c r="J39"/>
  <c r="K39"/>
  <c r="I40"/>
  <c r="J40"/>
  <c r="K40"/>
  <c r="I41"/>
  <c r="J41"/>
  <c r="K41"/>
  <c r="I42"/>
  <c r="J42"/>
  <c r="K42"/>
  <c r="I43"/>
  <c r="J43"/>
  <c r="K43"/>
  <c r="I44"/>
  <c r="J44"/>
  <c r="K44"/>
  <c r="I45"/>
  <c r="J45"/>
  <c r="K45"/>
  <c r="I46"/>
  <c r="J46"/>
  <c r="K46"/>
  <c r="I47"/>
  <c r="J47"/>
  <c r="K47"/>
  <c r="I48"/>
  <c r="J48"/>
  <c r="K48"/>
  <c r="I49"/>
  <c r="J49"/>
  <c r="K49"/>
  <c r="I50"/>
  <c r="J50"/>
  <c r="K50"/>
  <c r="I51"/>
  <c r="J51"/>
  <c r="K51"/>
  <c r="I52"/>
  <c r="J52"/>
  <c r="K52"/>
  <c r="I53"/>
  <c r="J53"/>
  <c r="K53"/>
  <c r="I54"/>
  <c r="J54"/>
  <c r="K54"/>
  <c r="I55"/>
  <c r="J55"/>
  <c r="K55"/>
  <c r="I56"/>
  <c r="J56"/>
  <c r="K56"/>
  <c r="I57"/>
  <c r="J57"/>
  <c r="K57"/>
  <c r="I58"/>
  <c r="J58"/>
  <c r="K58"/>
  <c r="I59"/>
  <c r="J59"/>
  <c r="K59"/>
  <c r="I60"/>
  <c r="J60"/>
  <c r="K60"/>
  <c r="K33"/>
  <c r="J33"/>
  <c r="I33"/>
  <c r="E34"/>
  <c r="F34"/>
  <c r="G34"/>
  <c r="E35"/>
  <c r="F35"/>
  <c r="G35"/>
  <c r="E36"/>
  <c r="F36"/>
  <c r="G36"/>
  <c r="E37"/>
  <c r="F37"/>
  <c r="G37"/>
  <c r="E38"/>
  <c r="F38"/>
  <c r="G38"/>
  <c r="E39"/>
  <c r="F39"/>
  <c r="G39"/>
  <c r="G33"/>
  <c r="F33"/>
  <c r="E33"/>
</calcChain>
</file>

<file path=xl/sharedStrings.xml><?xml version="1.0" encoding="utf-8"?>
<sst xmlns="http://schemas.openxmlformats.org/spreadsheetml/2006/main" count="4" uniqueCount="4">
  <si>
    <t>Entre 0 et 4</t>
  </si>
  <si>
    <t>Entre 4 et 8</t>
  </si>
  <si>
    <t>Entre 8 et 10</t>
  </si>
  <si>
    <t>Entre 10 et 30</t>
  </si>
</sst>
</file>

<file path=xl/styles.xml><?xml version="1.0" encoding="utf-8"?>
<styleSheet xmlns="http://schemas.openxmlformats.org/spreadsheetml/2006/main">
  <numFmts count="1">
    <numFmt numFmtId="164" formatCode="0.0"/>
  </numFmts>
  <fonts count="4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name val="Arial Unicode MS"/>
      <family val="2"/>
    </font>
    <font>
      <b/>
      <sz val="16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C00000"/>
        <bgColor indexed="64"/>
      </patternFill>
    </fill>
  </fills>
  <borders count="6">
    <border>
      <left/>
      <right/>
      <top/>
      <bottom/>
      <diagonal/>
    </border>
    <border>
      <left style="medium">
        <color theme="1"/>
      </left>
      <right style="thin">
        <color theme="0" tint="-0.34998626667073579"/>
      </right>
      <top style="thin">
        <color theme="0" tint="-0.34998626667073579"/>
      </top>
      <bottom style="thin">
        <color theme="0" tint="-0.34998626667073579"/>
      </bottom>
      <diagonal/>
    </border>
    <border>
      <left style="thin">
        <color theme="9" tint="-0.24994659260841701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thin">
        <color theme="9" tint="-0.24994659260841701"/>
      </left>
      <right/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rgb="FF00B0F0"/>
      </left>
      <right style="thin">
        <color theme="9" tint="-0.24994659260841701"/>
      </right>
      <top style="thin">
        <color theme="9" tint="-0.24994659260841701"/>
      </top>
      <bottom style="thin">
        <color theme="9" tint="-0.24994659260841701"/>
      </bottom>
      <diagonal/>
    </border>
    <border>
      <left style="medium">
        <color rgb="FF00B0F0"/>
      </left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vertical="center"/>
    </xf>
    <xf numFmtId="164" fontId="3" fillId="0" borderId="1" xfId="0" applyNumberFormat="1" applyFont="1" applyBorder="1" applyAlignment="1">
      <alignment horizontal="center" vertical="center"/>
    </xf>
    <xf numFmtId="164" fontId="1" fillId="0" borderId="0" xfId="0" applyNumberFormat="1" applyFont="1" applyFill="1" applyAlignment="1">
      <alignment horizontal="center" vertical="center"/>
    </xf>
    <xf numFmtId="164" fontId="3" fillId="0" borderId="0" xfId="0" applyNumberFormat="1" applyFont="1" applyAlignment="1">
      <alignment horizontal="center"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16" fontId="1" fillId="0" borderId="0" xfId="0" applyNumberFormat="1" applyFont="1" applyAlignment="1">
      <alignment vertical="center"/>
    </xf>
    <xf numFmtId="0" fontId="2" fillId="2" borderId="4" xfId="0" applyFont="1" applyFill="1" applyBorder="1" applyAlignment="1">
      <alignment vertical="center"/>
    </xf>
    <xf numFmtId="0" fontId="1" fillId="0" borderId="5" xfId="0" applyFont="1" applyBorder="1" applyAlignment="1">
      <alignment vertical="center"/>
    </xf>
    <xf numFmtId="0" fontId="1" fillId="0" borderId="0" xfId="0" applyFont="1" applyBorder="1" applyAlignment="1">
      <alignment vertical="center"/>
    </xf>
    <xf numFmtId="0" fontId="1" fillId="3" borderId="0" xfId="0" applyFont="1" applyFill="1" applyAlignment="1">
      <alignment vertical="center"/>
    </xf>
    <xf numFmtId="0" fontId="1" fillId="4" borderId="0" xfId="0" applyFont="1" applyFill="1" applyAlignment="1">
      <alignment vertical="center"/>
    </xf>
    <xf numFmtId="0" fontId="1" fillId="5" borderId="0" xfId="0" applyFont="1" applyFill="1" applyAlignment="1">
      <alignment vertical="center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27D00"/>
      <color rgb="FFEE8E00"/>
      <color rgb="FFEE7D00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A"/>
  <c:chart>
    <c:title>
      <c:tx>
        <c:rich>
          <a:bodyPr/>
          <a:lstStyle/>
          <a:p>
            <a:pPr>
              <a:defRPr/>
            </a:pPr>
            <a:r>
              <a:rPr lang="en-US"/>
              <a:t>Matin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C000"/>
            </a:solidFill>
          </c:spPr>
          <c:cat>
            <c:numRef>
              <c:f>'Février 2013'!$A$33:$A$60</c:f>
              <c:numCache>
                <c:formatCode>d/mmm</c:formatCode>
                <c:ptCount val="28"/>
                <c:pt idx="0">
                  <c:v>41306</c:v>
                </c:pt>
                <c:pt idx="1">
                  <c:v>41307</c:v>
                </c:pt>
                <c:pt idx="2">
                  <c:v>41308</c:v>
                </c:pt>
                <c:pt idx="3">
                  <c:v>41309</c:v>
                </c:pt>
                <c:pt idx="4">
                  <c:v>41310</c:v>
                </c:pt>
                <c:pt idx="5">
                  <c:v>41311</c:v>
                </c:pt>
                <c:pt idx="6">
                  <c:v>41312</c:v>
                </c:pt>
                <c:pt idx="7">
                  <c:v>41313</c:v>
                </c:pt>
                <c:pt idx="8">
                  <c:v>41314</c:v>
                </c:pt>
                <c:pt idx="9">
                  <c:v>41315</c:v>
                </c:pt>
                <c:pt idx="10">
                  <c:v>41316</c:v>
                </c:pt>
                <c:pt idx="11">
                  <c:v>41317</c:v>
                </c:pt>
                <c:pt idx="12">
                  <c:v>41318</c:v>
                </c:pt>
                <c:pt idx="13">
                  <c:v>41319</c:v>
                </c:pt>
                <c:pt idx="14">
                  <c:v>41320</c:v>
                </c:pt>
                <c:pt idx="15">
                  <c:v>41321</c:v>
                </c:pt>
                <c:pt idx="16">
                  <c:v>41322</c:v>
                </c:pt>
                <c:pt idx="17">
                  <c:v>41323</c:v>
                </c:pt>
                <c:pt idx="18">
                  <c:v>41324</c:v>
                </c:pt>
                <c:pt idx="19">
                  <c:v>41325</c:v>
                </c:pt>
                <c:pt idx="20">
                  <c:v>41326</c:v>
                </c:pt>
                <c:pt idx="21">
                  <c:v>41327</c:v>
                </c:pt>
                <c:pt idx="22">
                  <c:v>41328</c:v>
                </c:pt>
                <c:pt idx="23">
                  <c:v>41329</c:v>
                </c:pt>
                <c:pt idx="24">
                  <c:v>41330</c:v>
                </c:pt>
                <c:pt idx="25">
                  <c:v>41331</c:v>
                </c:pt>
                <c:pt idx="26">
                  <c:v>41332</c:v>
                </c:pt>
                <c:pt idx="27">
                  <c:v>41333</c:v>
                </c:pt>
              </c:numCache>
            </c:numRef>
          </c:cat>
          <c:val>
            <c:numRef>
              <c:f>'Février 2013'!$D$33:$D$60</c:f>
              <c:numCache>
                <c:formatCode>General</c:formatCode>
                <c:ptCount val="28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'Février 2013'!$A$33:$A$60</c:f>
              <c:numCache>
                <c:formatCode>d/mmm</c:formatCode>
                <c:ptCount val="28"/>
                <c:pt idx="0">
                  <c:v>41306</c:v>
                </c:pt>
                <c:pt idx="1">
                  <c:v>41307</c:v>
                </c:pt>
                <c:pt idx="2">
                  <c:v>41308</c:v>
                </c:pt>
                <c:pt idx="3">
                  <c:v>41309</c:v>
                </c:pt>
                <c:pt idx="4">
                  <c:v>41310</c:v>
                </c:pt>
                <c:pt idx="5">
                  <c:v>41311</c:v>
                </c:pt>
                <c:pt idx="6">
                  <c:v>41312</c:v>
                </c:pt>
                <c:pt idx="7">
                  <c:v>41313</c:v>
                </c:pt>
                <c:pt idx="8">
                  <c:v>41314</c:v>
                </c:pt>
                <c:pt idx="9">
                  <c:v>41315</c:v>
                </c:pt>
                <c:pt idx="10">
                  <c:v>41316</c:v>
                </c:pt>
                <c:pt idx="11">
                  <c:v>41317</c:v>
                </c:pt>
                <c:pt idx="12">
                  <c:v>41318</c:v>
                </c:pt>
                <c:pt idx="13">
                  <c:v>41319</c:v>
                </c:pt>
                <c:pt idx="14">
                  <c:v>41320</c:v>
                </c:pt>
                <c:pt idx="15">
                  <c:v>41321</c:v>
                </c:pt>
                <c:pt idx="16">
                  <c:v>41322</c:v>
                </c:pt>
                <c:pt idx="17">
                  <c:v>41323</c:v>
                </c:pt>
                <c:pt idx="18">
                  <c:v>41324</c:v>
                </c:pt>
                <c:pt idx="19">
                  <c:v>41325</c:v>
                </c:pt>
                <c:pt idx="20">
                  <c:v>41326</c:v>
                </c:pt>
                <c:pt idx="21">
                  <c:v>41327</c:v>
                </c:pt>
                <c:pt idx="22">
                  <c:v>41328</c:v>
                </c:pt>
                <c:pt idx="23">
                  <c:v>41329</c:v>
                </c:pt>
                <c:pt idx="24">
                  <c:v>41330</c:v>
                </c:pt>
                <c:pt idx="25">
                  <c:v>41331</c:v>
                </c:pt>
                <c:pt idx="26">
                  <c:v>41332</c:v>
                </c:pt>
                <c:pt idx="27">
                  <c:v>41333</c:v>
                </c:pt>
              </c:numCache>
            </c:numRef>
          </c:cat>
          <c:val>
            <c:numRef>
              <c:f>'Février 2013'!$E$33:$E$60</c:f>
              <c:numCache>
                <c:formatCode>General</c:formatCode>
                <c:ptCount val="28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5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5</c:v>
                </c:pt>
                <c:pt idx="24">
                  <c:v>6</c:v>
                </c:pt>
                <c:pt idx="25">
                  <c:v>0</c:v>
                </c:pt>
                <c:pt idx="26">
                  <c:v>5</c:v>
                </c:pt>
                <c:pt idx="27">
                  <c:v>6</c:v>
                </c:pt>
              </c:numCache>
            </c:numRef>
          </c:val>
        </c:ser>
        <c:ser>
          <c:idx val="2"/>
          <c:order val="2"/>
          <c:spPr>
            <a:solidFill>
              <a:srgbClr val="FFC000"/>
            </a:solidFill>
          </c:spPr>
          <c:cat>
            <c:numRef>
              <c:f>'Février 2013'!$A$33:$A$60</c:f>
              <c:numCache>
                <c:formatCode>d/mmm</c:formatCode>
                <c:ptCount val="28"/>
                <c:pt idx="0">
                  <c:v>41306</c:v>
                </c:pt>
                <c:pt idx="1">
                  <c:v>41307</c:v>
                </c:pt>
                <c:pt idx="2">
                  <c:v>41308</c:v>
                </c:pt>
                <c:pt idx="3">
                  <c:v>41309</c:v>
                </c:pt>
                <c:pt idx="4">
                  <c:v>41310</c:v>
                </c:pt>
                <c:pt idx="5">
                  <c:v>41311</c:v>
                </c:pt>
                <c:pt idx="6">
                  <c:v>41312</c:v>
                </c:pt>
                <c:pt idx="7">
                  <c:v>41313</c:v>
                </c:pt>
                <c:pt idx="8">
                  <c:v>41314</c:v>
                </c:pt>
                <c:pt idx="9">
                  <c:v>41315</c:v>
                </c:pt>
                <c:pt idx="10">
                  <c:v>41316</c:v>
                </c:pt>
                <c:pt idx="11">
                  <c:v>41317</c:v>
                </c:pt>
                <c:pt idx="12">
                  <c:v>41318</c:v>
                </c:pt>
                <c:pt idx="13">
                  <c:v>41319</c:v>
                </c:pt>
                <c:pt idx="14">
                  <c:v>41320</c:v>
                </c:pt>
                <c:pt idx="15">
                  <c:v>41321</c:v>
                </c:pt>
                <c:pt idx="16">
                  <c:v>41322</c:v>
                </c:pt>
                <c:pt idx="17">
                  <c:v>41323</c:v>
                </c:pt>
                <c:pt idx="18">
                  <c:v>41324</c:v>
                </c:pt>
                <c:pt idx="19">
                  <c:v>41325</c:v>
                </c:pt>
                <c:pt idx="20">
                  <c:v>41326</c:v>
                </c:pt>
                <c:pt idx="21">
                  <c:v>41327</c:v>
                </c:pt>
                <c:pt idx="22">
                  <c:v>41328</c:v>
                </c:pt>
                <c:pt idx="23">
                  <c:v>41329</c:v>
                </c:pt>
                <c:pt idx="24">
                  <c:v>41330</c:v>
                </c:pt>
                <c:pt idx="25">
                  <c:v>41331</c:v>
                </c:pt>
                <c:pt idx="26">
                  <c:v>41332</c:v>
                </c:pt>
                <c:pt idx="27">
                  <c:v>41333</c:v>
                </c:pt>
              </c:numCache>
            </c:numRef>
          </c:cat>
          <c:val>
            <c:numRef>
              <c:f>'Février 2013'!$F$33:$F$60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rgbClr val="C00000"/>
            </a:solidFill>
          </c:spPr>
          <c:cat>
            <c:numRef>
              <c:f>'Février 2013'!$A$33:$A$60</c:f>
              <c:numCache>
                <c:formatCode>d/mmm</c:formatCode>
                <c:ptCount val="28"/>
                <c:pt idx="0">
                  <c:v>41306</c:v>
                </c:pt>
                <c:pt idx="1">
                  <c:v>41307</c:v>
                </c:pt>
                <c:pt idx="2">
                  <c:v>41308</c:v>
                </c:pt>
                <c:pt idx="3">
                  <c:v>41309</c:v>
                </c:pt>
                <c:pt idx="4">
                  <c:v>41310</c:v>
                </c:pt>
                <c:pt idx="5">
                  <c:v>41311</c:v>
                </c:pt>
                <c:pt idx="6">
                  <c:v>41312</c:v>
                </c:pt>
                <c:pt idx="7">
                  <c:v>41313</c:v>
                </c:pt>
                <c:pt idx="8">
                  <c:v>41314</c:v>
                </c:pt>
                <c:pt idx="9">
                  <c:v>41315</c:v>
                </c:pt>
                <c:pt idx="10">
                  <c:v>41316</c:v>
                </c:pt>
                <c:pt idx="11">
                  <c:v>41317</c:v>
                </c:pt>
                <c:pt idx="12">
                  <c:v>41318</c:v>
                </c:pt>
                <c:pt idx="13">
                  <c:v>41319</c:v>
                </c:pt>
                <c:pt idx="14">
                  <c:v>41320</c:v>
                </c:pt>
                <c:pt idx="15">
                  <c:v>41321</c:v>
                </c:pt>
                <c:pt idx="16">
                  <c:v>41322</c:v>
                </c:pt>
                <c:pt idx="17">
                  <c:v>41323</c:v>
                </c:pt>
                <c:pt idx="18">
                  <c:v>41324</c:v>
                </c:pt>
                <c:pt idx="19">
                  <c:v>41325</c:v>
                </c:pt>
                <c:pt idx="20">
                  <c:v>41326</c:v>
                </c:pt>
                <c:pt idx="21">
                  <c:v>41327</c:v>
                </c:pt>
                <c:pt idx="22">
                  <c:v>41328</c:v>
                </c:pt>
                <c:pt idx="23">
                  <c:v>41329</c:v>
                </c:pt>
                <c:pt idx="24">
                  <c:v>41330</c:v>
                </c:pt>
                <c:pt idx="25">
                  <c:v>41331</c:v>
                </c:pt>
                <c:pt idx="26">
                  <c:v>41332</c:v>
                </c:pt>
                <c:pt idx="27">
                  <c:v>41333</c:v>
                </c:pt>
              </c:numCache>
            </c:numRef>
          </c:cat>
          <c:val>
            <c:numRef>
              <c:f>'Février 2013'!$G$33:$G$60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11.4</c:v>
                </c:pt>
                <c:pt idx="5">
                  <c:v>0</c:v>
                </c:pt>
                <c:pt idx="6">
                  <c:v>11.4</c:v>
                </c:pt>
                <c:pt idx="7">
                  <c:v>0</c:v>
                </c:pt>
                <c:pt idx="8">
                  <c:v>0</c:v>
                </c:pt>
                <c:pt idx="9">
                  <c:v>13.2</c:v>
                </c:pt>
                <c:pt idx="10">
                  <c:v>11.4</c:v>
                </c:pt>
                <c:pt idx="11">
                  <c:v>0</c:v>
                </c:pt>
                <c:pt idx="12">
                  <c:v>13.2</c:v>
                </c:pt>
                <c:pt idx="13">
                  <c:v>11.4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11.4</c:v>
                </c:pt>
                <c:pt idx="21">
                  <c:v>0</c:v>
                </c:pt>
                <c:pt idx="22">
                  <c:v>11.4</c:v>
                </c:pt>
                <c:pt idx="23">
                  <c:v>0</c:v>
                </c:pt>
                <c:pt idx="24">
                  <c:v>0</c:v>
                </c:pt>
                <c:pt idx="25">
                  <c:v>11.4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gapWidth val="50"/>
        <c:overlap val="100"/>
        <c:axId val="56316288"/>
        <c:axId val="56317824"/>
      </c:barChart>
      <c:dateAx>
        <c:axId val="56316288"/>
        <c:scaling>
          <c:orientation val="minMax"/>
        </c:scaling>
        <c:axPos val="b"/>
        <c:numFmt formatCode="d/mmm" sourceLinked="1"/>
        <c:tickLblPos val="nextTo"/>
        <c:txPr>
          <a:bodyPr/>
          <a:lstStyle/>
          <a:p>
            <a:pPr>
              <a:defRPr sz="1100"/>
            </a:pPr>
            <a:endParaRPr lang="fr-FR"/>
          </a:p>
        </c:txPr>
        <c:crossAx val="56317824"/>
        <c:crosses val="autoZero"/>
        <c:auto val="1"/>
        <c:lblOffset val="100"/>
      </c:dateAx>
      <c:valAx>
        <c:axId val="56317824"/>
        <c:scaling>
          <c:orientation val="minMax"/>
          <c:max val="22"/>
        </c:scaling>
        <c:axPos val="l"/>
        <c:majorGridlines/>
        <c:numFmt formatCode="General" sourceLinked="1"/>
        <c:tickLblPos val="nextTo"/>
        <c:crossAx val="56316288"/>
        <c:crosses val="autoZero"/>
        <c:crossBetween val="between"/>
      </c:valAx>
    </c:plotArea>
    <c:plotVisOnly val="1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A"/>
  <c:chart>
    <c:title>
      <c:tx>
        <c:rich>
          <a:bodyPr/>
          <a:lstStyle/>
          <a:p>
            <a:pPr>
              <a:defRPr/>
            </a:pPr>
            <a:r>
              <a:rPr lang="en-US"/>
              <a:t>Soir</a:t>
            </a:r>
          </a:p>
        </c:rich>
      </c:tx>
      <c:layout/>
    </c:title>
    <c:plotArea>
      <c:layout/>
      <c:barChart>
        <c:barDir val="col"/>
        <c:grouping val="stacked"/>
        <c:ser>
          <c:idx val="0"/>
          <c:order val="0"/>
          <c:spPr>
            <a:solidFill>
              <a:srgbClr val="FFC000"/>
            </a:solidFill>
          </c:spPr>
          <c:cat>
            <c:numRef>
              <c:f>'Février 2013'!$A$33:$A$60</c:f>
              <c:numCache>
                <c:formatCode>d/mmm</c:formatCode>
                <c:ptCount val="28"/>
                <c:pt idx="0">
                  <c:v>41306</c:v>
                </c:pt>
                <c:pt idx="1">
                  <c:v>41307</c:v>
                </c:pt>
                <c:pt idx="2">
                  <c:v>41308</c:v>
                </c:pt>
                <c:pt idx="3">
                  <c:v>41309</c:v>
                </c:pt>
                <c:pt idx="4">
                  <c:v>41310</c:v>
                </c:pt>
                <c:pt idx="5">
                  <c:v>41311</c:v>
                </c:pt>
                <c:pt idx="6">
                  <c:v>41312</c:v>
                </c:pt>
                <c:pt idx="7">
                  <c:v>41313</c:v>
                </c:pt>
                <c:pt idx="8">
                  <c:v>41314</c:v>
                </c:pt>
                <c:pt idx="9">
                  <c:v>41315</c:v>
                </c:pt>
                <c:pt idx="10">
                  <c:v>41316</c:v>
                </c:pt>
                <c:pt idx="11">
                  <c:v>41317</c:v>
                </c:pt>
                <c:pt idx="12">
                  <c:v>41318</c:v>
                </c:pt>
                <c:pt idx="13">
                  <c:v>41319</c:v>
                </c:pt>
                <c:pt idx="14">
                  <c:v>41320</c:v>
                </c:pt>
                <c:pt idx="15">
                  <c:v>41321</c:v>
                </c:pt>
                <c:pt idx="16">
                  <c:v>41322</c:v>
                </c:pt>
                <c:pt idx="17">
                  <c:v>41323</c:v>
                </c:pt>
                <c:pt idx="18">
                  <c:v>41324</c:v>
                </c:pt>
                <c:pt idx="19">
                  <c:v>41325</c:v>
                </c:pt>
                <c:pt idx="20">
                  <c:v>41326</c:v>
                </c:pt>
                <c:pt idx="21">
                  <c:v>41327</c:v>
                </c:pt>
                <c:pt idx="22">
                  <c:v>41328</c:v>
                </c:pt>
                <c:pt idx="23">
                  <c:v>41329</c:v>
                </c:pt>
                <c:pt idx="24">
                  <c:v>41330</c:v>
                </c:pt>
                <c:pt idx="25">
                  <c:v>41331</c:v>
                </c:pt>
                <c:pt idx="26">
                  <c:v>41332</c:v>
                </c:pt>
                <c:pt idx="27">
                  <c:v>41333</c:v>
                </c:pt>
              </c:numCache>
            </c:numRef>
          </c:cat>
          <c:val>
            <c:numRef>
              <c:f>'Février 2013'!$H$33:$H$60</c:f>
              <c:numCache>
                <c:formatCode>General</c:formatCode>
                <c:ptCount val="28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</c:numCache>
            </c:numRef>
          </c:val>
        </c:ser>
        <c:ser>
          <c:idx val="1"/>
          <c:order val="1"/>
          <c:spPr>
            <a:solidFill>
              <a:schemeClr val="tx2">
                <a:lumMod val="60000"/>
                <a:lumOff val="40000"/>
              </a:schemeClr>
            </a:solidFill>
          </c:spPr>
          <c:cat>
            <c:numRef>
              <c:f>'Février 2013'!$A$33:$A$60</c:f>
              <c:numCache>
                <c:formatCode>d/mmm</c:formatCode>
                <c:ptCount val="28"/>
                <c:pt idx="0">
                  <c:v>41306</c:v>
                </c:pt>
                <c:pt idx="1">
                  <c:v>41307</c:v>
                </c:pt>
                <c:pt idx="2">
                  <c:v>41308</c:v>
                </c:pt>
                <c:pt idx="3">
                  <c:v>41309</c:v>
                </c:pt>
                <c:pt idx="4">
                  <c:v>41310</c:v>
                </c:pt>
                <c:pt idx="5">
                  <c:v>41311</c:v>
                </c:pt>
                <c:pt idx="6">
                  <c:v>41312</c:v>
                </c:pt>
                <c:pt idx="7">
                  <c:v>41313</c:v>
                </c:pt>
                <c:pt idx="8">
                  <c:v>41314</c:v>
                </c:pt>
                <c:pt idx="9">
                  <c:v>41315</c:v>
                </c:pt>
                <c:pt idx="10">
                  <c:v>41316</c:v>
                </c:pt>
                <c:pt idx="11">
                  <c:v>41317</c:v>
                </c:pt>
                <c:pt idx="12">
                  <c:v>41318</c:v>
                </c:pt>
                <c:pt idx="13">
                  <c:v>41319</c:v>
                </c:pt>
                <c:pt idx="14">
                  <c:v>41320</c:v>
                </c:pt>
                <c:pt idx="15">
                  <c:v>41321</c:v>
                </c:pt>
                <c:pt idx="16">
                  <c:v>41322</c:v>
                </c:pt>
                <c:pt idx="17">
                  <c:v>41323</c:v>
                </c:pt>
                <c:pt idx="18">
                  <c:v>41324</c:v>
                </c:pt>
                <c:pt idx="19">
                  <c:v>41325</c:v>
                </c:pt>
                <c:pt idx="20">
                  <c:v>41326</c:v>
                </c:pt>
                <c:pt idx="21">
                  <c:v>41327</c:v>
                </c:pt>
                <c:pt idx="22">
                  <c:v>41328</c:v>
                </c:pt>
                <c:pt idx="23">
                  <c:v>41329</c:v>
                </c:pt>
                <c:pt idx="24">
                  <c:v>41330</c:v>
                </c:pt>
                <c:pt idx="25">
                  <c:v>41331</c:v>
                </c:pt>
                <c:pt idx="26">
                  <c:v>41332</c:v>
                </c:pt>
                <c:pt idx="27">
                  <c:v>41333</c:v>
                </c:pt>
              </c:numCache>
            </c:numRef>
          </c:cat>
          <c:val>
            <c:numRef>
              <c:f>'Février 2013'!$I$33:$I$60</c:f>
              <c:numCache>
                <c:formatCode>General</c:formatCode>
                <c:ptCount val="28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</c:v>
                </c:pt>
                <c:pt idx="16">
                  <c:v>0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</c:v>
                </c:pt>
                <c:pt idx="25">
                  <c:v>0</c:v>
                </c:pt>
                <c:pt idx="26">
                  <c:v>0</c:v>
                </c:pt>
                <c:pt idx="27">
                  <c:v>8</c:v>
                </c:pt>
              </c:numCache>
            </c:numRef>
          </c:val>
        </c:ser>
        <c:ser>
          <c:idx val="2"/>
          <c:order val="2"/>
          <c:spPr>
            <a:solidFill>
              <a:srgbClr val="FFC000"/>
            </a:solidFill>
          </c:spPr>
          <c:cat>
            <c:numRef>
              <c:f>'Février 2013'!$A$33:$A$60</c:f>
              <c:numCache>
                <c:formatCode>d/mmm</c:formatCode>
                <c:ptCount val="28"/>
                <c:pt idx="0">
                  <c:v>41306</c:v>
                </c:pt>
                <c:pt idx="1">
                  <c:v>41307</c:v>
                </c:pt>
                <c:pt idx="2">
                  <c:v>41308</c:v>
                </c:pt>
                <c:pt idx="3">
                  <c:v>41309</c:v>
                </c:pt>
                <c:pt idx="4">
                  <c:v>41310</c:v>
                </c:pt>
                <c:pt idx="5">
                  <c:v>41311</c:v>
                </c:pt>
                <c:pt idx="6">
                  <c:v>41312</c:v>
                </c:pt>
                <c:pt idx="7">
                  <c:v>41313</c:v>
                </c:pt>
                <c:pt idx="8">
                  <c:v>41314</c:v>
                </c:pt>
                <c:pt idx="9">
                  <c:v>41315</c:v>
                </c:pt>
                <c:pt idx="10">
                  <c:v>41316</c:v>
                </c:pt>
                <c:pt idx="11">
                  <c:v>41317</c:v>
                </c:pt>
                <c:pt idx="12">
                  <c:v>41318</c:v>
                </c:pt>
                <c:pt idx="13">
                  <c:v>41319</c:v>
                </c:pt>
                <c:pt idx="14">
                  <c:v>41320</c:v>
                </c:pt>
                <c:pt idx="15">
                  <c:v>41321</c:v>
                </c:pt>
                <c:pt idx="16">
                  <c:v>41322</c:v>
                </c:pt>
                <c:pt idx="17">
                  <c:v>41323</c:v>
                </c:pt>
                <c:pt idx="18">
                  <c:v>41324</c:v>
                </c:pt>
                <c:pt idx="19">
                  <c:v>41325</c:v>
                </c:pt>
                <c:pt idx="20">
                  <c:v>41326</c:v>
                </c:pt>
                <c:pt idx="21">
                  <c:v>41327</c:v>
                </c:pt>
                <c:pt idx="22">
                  <c:v>41328</c:v>
                </c:pt>
                <c:pt idx="23">
                  <c:v>41329</c:v>
                </c:pt>
                <c:pt idx="24">
                  <c:v>41330</c:v>
                </c:pt>
                <c:pt idx="25">
                  <c:v>41331</c:v>
                </c:pt>
                <c:pt idx="26">
                  <c:v>41332</c:v>
                </c:pt>
                <c:pt idx="27">
                  <c:v>41333</c:v>
                </c:pt>
              </c:numCache>
            </c:numRef>
          </c:cat>
          <c:val>
            <c:numRef>
              <c:f>'Février 2013'!$J$33:$J$60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9.4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3"/>
          <c:order val="3"/>
          <c:spPr>
            <a:solidFill>
              <a:srgbClr val="C00000"/>
            </a:solidFill>
          </c:spPr>
          <c:cat>
            <c:numRef>
              <c:f>'Février 2013'!$A$33:$A$60</c:f>
              <c:numCache>
                <c:formatCode>d/mmm</c:formatCode>
                <c:ptCount val="28"/>
                <c:pt idx="0">
                  <c:v>41306</c:v>
                </c:pt>
                <c:pt idx="1">
                  <c:v>41307</c:v>
                </c:pt>
                <c:pt idx="2">
                  <c:v>41308</c:v>
                </c:pt>
                <c:pt idx="3">
                  <c:v>41309</c:v>
                </c:pt>
                <c:pt idx="4">
                  <c:v>41310</c:v>
                </c:pt>
                <c:pt idx="5">
                  <c:v>41311</c:v>
                </c:pt>
                <c:pt idx="6">
                  <c:v>41312</c:v>
                </c:pt>
                <c:pt idx="7">
                  <c:v>41313</c:v>
                </c:pt>
                <c:pt idx="8">
                  <c:v>41314</c:v>
                </c:pt>
                <c:pt idx="9">
                  <c:v>41315</c:v>
                </c:pt>
                <c:pt idx="10">
                  <c:v>41316</c:v>
                </c:pt>
                <c:pt idx="11">
                  <c:v>41317</c:v>
                </c:pt>
                <c:pt idx="12">
                  <c:v>41318</c:v>
                </c:pt>
                <c:pt idx="13">
                  <c:v>41319</c:v>
                </c:pt>
                <c:pt idx="14">
                  <c:v>41320</c:v>
                </c:pt>
                <c:pt idx="15">
                  <c:v>41321</c:v>
                </c:pt>
                <c:pt idx="16">
                  <c:v>41322</c:v>
                </c:pt>
                <c:pt idx="17">
                  <c:v>41323</c:v>
                </c:pt>
                <c:pt idx="18">
                  <c:v>41324</c:v>
                </c:pt>
                <c:pt idx="19">
                  <c:v>41325</c:v>
                </c:pt>
                <c:pt idx="20">
                  <c:v>41326</c:v>
                </c:pt>
                <c:pt idx="21">
                  <c:v>41327</c:v>
                </c:pt>
                <c:pt idx="22">
                  <c:v>41328</c:v>
                </c:pt>
                <c:pt idx="23">
                  <c:v>41329</c:v>
                </c:pt>
                <c:pt idx="24">
                  <c:v>41330</c:v>
                </c:pt>
                <c:pt idx="25">
                  <c:v>41331</c:v>
                </c:pt>
                <c:pt idx="26">
                  <c:v>41332</c:v>
                </c:pt>
                <c:pt idx="27">
                  <c:v>41333</c:v>
                </c:pt>
              </c:numCache>
            </c:numRef>
          </c:cat>
          <c:val>
            <c:numRef>
              <c:f>'Février 2013'!$K$33:$K$60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</c:v>
                </c:pt>
                <c:pt idx="4">
                  <c:v>14.3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14.3</c:v>
                </c:pt>
                <c:pt idx="10">
                  <c:v>18</c:v>
                </c:pt>
                <c:pt idx="11">
                  <c:v>0</c:v>
                </c:pt>
                <c:pt idx="12">
                  <c:v>14.3</c:v>
                </c:pt>
                <c:pt idx="13">
                  <c:v>18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15</c:v>
                </c:pt>
                <c:pt idx="19">
                  <c:v>0</c:v>
                </c:pt>
                <c:pt idx="20">
                  <c:v>18</c:v>
                </c:pt>
                <c:pt idx="21">
                  <c:v>0</c:v>
                </c:pt>
                <c:pt idx="22">
                  <c:v>18</c:v>
                </c:pt>
                <c:pt idx="23">
                  <c:v>0</c:v>
                </c:pt>
                <c:pt idx="24">
                  <c:v>0</c:v>
                </c:pt>
                <c:pt idx="25">
                  <c:v>18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gapWidth val="50"/>
        <c:overlap val="100"/>
        <c:axId val="58736640"/>
        <c:axId val="58738176"/>
      </c:barChart>
      <c:dateAx>
        <c:axId val="58736640"/>
        <c:scaling>
          <c:orientation val="minMax"/>
        </c:scaling>
        <c:axPos val="b"/>
        <c:numFmt formatCode="d/mmm" sourceLinked="1"/>
        <c:tickLblPos val="nextTo"/>
        <c:txPr>
          <a:bodyPr/>
          <a:lstStyle/>
          <a:p>
            <a:pPr>
              <a:defRPr sz="1100"/>
            </a:pPr>
            <a:endParaRPr lang="fr-FR"/>
          </a:p>
        </c:txPr>
        <c:crossAx val="58738176"/>
        <c:crosses val="autoZero"/>
        <c:auto val="1"/>
        <c:lblOffset val="100"/>
      </c:dateAx>
      <c:valAx>
        <c:axId val="58738176"/>
        <c:scaling>
          <c:orientation val="minMax"/>
          <c:max val="22"/>
        </c:scaling>
        <c:axPos val="l"/>
        <c:majorGridlines/>
        <c:numFmt formatCode="General" sourceLinked="1"/>
        <c:tickLblPos val="nextTo"/>
        <c:crossAx val="58736640"/>
        <c:crosses val="autoZero"/>
        <c:crossBetween val="between"/>
      </c:valAx>
    </c:plotArea>
    <c:plotVisOnly val="1"/>
  </c:chart>
  <c:printSettings>
    <c:headerFooter/>
    <c:pageMargins b="0.75000000000000078" l="0.70000000000000062" r="0.70000000000000062" t="0.75000000000000078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fr-CA"/>
  <c:chart>
    <c:plotArea>
      <c:layout/>
      <c:barChart>
        <c:barDir val="col"/>
        <c:grouping val="clustered"/>
        <c:ser>
          <c:idx val="0"/>
          <c:order val="0"/>
          <c:cat>
            <c:numRef>
              <c:f>'Février 2013'!$A$33:$A$60</c:f>
              <c:numCache>
                <c:formatCode>d/mmm</c:formatCode>
                <c:ptCount val="28"/>
                <c:pt idx="0">
                  <c:v>41306</c:v>
                </c:pt>
                <c:pt idx="1">
                  <c:v>41307</c:v>
                </c:pt>
                <c:pt idx="2">
                  <c:v>41308</c:v>
                </c:pt>
                <c:pt idx="3">
                  <c:v>41309</c:v>
                </c:pt>
                <c:pt idx="4">
                  <c:v>41310</c:v>
                </c:pt>
                <c:pt idx="5">
                  <c:v>41311</c:v>
                </c:pt>
                <c:pt idx="6">
                  <c:v>41312</c:v>
                </c:pt>
                <c:pt idx="7">
                  <c:v>41313</c:v>
                </c:pt>
                <c:pt idx="8">
                  <c:v>41314</c:v>
                </c:pt>
                <c:pt idx="9">
                  <c:v>41315</c:v>
                </c:pt>
                <c:pt idx="10">
                  <c:v>41316</c:v>
                </c:pt>
                <c:pt idx="11">
                  <c:v>41317</c:v>
                </c:pt>
                <c:pt idx="12">
                  <c:v>41318</c:v>
                </c:pt>
                <c:pt idx="13">
                  <c:v>41319</c:v>
                </c:pt>
                <c:pt idx="14">
                  <c:v>41320</c:v>
                </c:pt>
                <c:pt idx="15">
                  <c:v>41321</c:v>
                </c:pt>
                <c:pt idx="16">
                  <c:v>41322</c:v>
                </c:pt>
                <c:pt idx="17">
                  <c:v>41323</c:v>
                </c:pt>
                <c:pt idx="18">
                  <c:v>41324</c:v>
                </c:pt>
                <c:pt idx="19">
                  <c:v>41325</c:v>
                </c:pt>
                <c:pt idx="20">
                  <c:v>41326</c:v>
                </c:pt>
                <c:pt idx="21">
                  <c:v>41327</c:v>
                </c:pt>
                <c:pt idx="22">
                  <c:v>41328</c:v>
                </c:pt>
                <c:pt idx="23">
                  <c:v>41329</c:v>
                </c:pt>
                <c:pt idx="24">
                  <c:v>41330</c:v>
                </c:pt>
                <c:pt idx="25">
                  <c:v>41331</c:v>
                </c:pt>
                <c:pt idx="26">
                  <c:v>41332</c:v>
                </c:pt>
                <c:pt idx="27">
                  <c:v>41333</c:v>
                </c:pt>
              </c:numCache>
            </c:numRef>
          </c:cat>
          <c:val>
            <c:numRef>
              <c:f>'Février 2013'!$D$33:$D$60</c:f>
              <c:numCache>
                <c:formatCode>General</c:formatCode>
                <c:ptCount val="28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1"/>
          <c:order val="1"/>
          <c:cat>
            <c:numRef>
              <c:f>'Février 2013'!$A$33:$A$60</c:f>
              <c:numCache>
                <c:formatCode>d/mmm</c:formatCode>
                <c:ptCount val="28"/>
                <c:pt idx="0">
                  <c:v>41306</c:v>
                </c:pt>
                <c:pt idx="1">
                  <c:v>41307</c:v>
                </c:pt>
                <c:pt idx="2">
                  <c:v>41308</c:v>
                </c:pt>
                <c:pt idx="3">
                  <c:v>41309</c:v>
                </c:pt>
                <c:pt idx="4">
                  <c:v>41310</c:v>
                </c:pt>
                <c:pt idx="5">
                  <c:v>41311</c:v>
                </c:pt>
                <c:pt idx="6">
                  <c:v>41312</c:v>
                </c:pt>
                <c:pt idx="7">
                  <c:v>41313</c:v>
                </c:pt>
                <c:pt idx="8">
                  <c:v>41314</c:v>
                </c:pt>
                <c:pt idx="9">
                  <c:v>41315</c:v>
                </c:pt>
                <c:pt idx="10">
                  <c:v>41316</c:v>
                </c:pt>
                <c:pt idx="11">
                  <c:v>41317</c:v>
                </c:pt>
                <c:pt idx="12">
                  <c:v>41318</c:v>
                </c:pt>
                <c:pt idx="13">
                  <c:v>41319</c:v>
                </c:pt>
                <c:pt idx="14">
                  <c:v>41320</c:v>
                </c:pt>
                <c:pt idx="15">
                  <c:v>41321</c:v>
                </c:pt>
                <c:pt idx="16">
                  <c:v>41322</c:v>
                </c:pt>
                <c:pt idx="17">
                  <c:v>41323</c:v>
                </c:pt>
                <c:pt idx="18">
                  <c:v>41324</c:v>
                </c:pt>
                <c:pt idx="19">
                  <c:v>41325</c:v>
                </c:pt>
                <c:pt idx="20">
                  <c:v>41326</c:v>
                </c:pt>
                <c:pt idx="21">
                  <c:v>41327</c:v>
                </c:pt>
                <c:pt idx="22">
                  <c:v>41328</c:v>
                </c:pt>
                <c:pt idx="23">
                  <c:v>41329</c:v>
                </c:pt>
                <c:pt idx="24">
                  <c:v>41330</c:v>
                </c:pt>
                <c:pt idx="25">
                  <c:v>41331</c:v>
                </c:pt>
                <c:pt idx="26">
                  <c:v>41332</c:v>
                </c:pt>
                <c:pt idx="27">
                  <c:v>41333</c:v>
                </c:pt>
              </c:numCache>
            </c:numRef>
          </c:cat>
          <c:val>
            <c:numRef>
              <c:f>'Février 2013'!$E$33:$E$60</c:f>
              <c:numCache>
                <c:formatCode>General</c:formatCode>
                <c:ptCount val="28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5</c:v>
                </c:pt>
                <c:pt idx="6">
                  <c:v>0</c:v>
                </c:pt>
                <c:pt idx="7">
                  <c:v>5</c:v>
                </c:pt>
                <c:pt idx="8">
                  <c:v>6</c:v>
                </c:pt>
                <c:pt idx="9">
                  <c:v>0</c:v>
                </c:pt>
                <c:pt idx="10">
                  <c:v>0</c:v>
                </c:pt>
                <c:pt idx="11">
                  <c:v>5</c:v>
                </c:pt>
                <c:pt idx="12">
                  <c:v>0</c:v>
                </c:pt>
                <c:pt idx="13">
                  <c:v>0</c:v>
                </c:pt>
                <c:pt idx="14">
                  <c:v>5</c:v>
                </c:pt>
                <c:pt idx="15">
                  <c:v>6</c:v>
                </c:pt>
                <c:pt idx="16">
                  <c:v>5</c:v>
                </c:pt>
                <c:pt idx="17">
                  <c:v>6</c:v>
                </c:pt>
                <c:pt idx="18">
                  <c:v>6</c:v>
                </c:pt>
                <c:pt idx="19">
                  <c:v>0</c:v>
                </c:pt>
                <c:pt idx="20">
                  <c:v>0</c:v>
                </c:pt>
                <c:pt idx="21">
                  <c:v>5</c:v>
                </c:pt>
                <c:pt idx="22">
                  <c:v>0</c:v>
                </c:pt>
                <c:pt idx="23">
                  <c:v>5</c:v>
                </c:pt>
                <c:pt idx="24">
                  <c:v>6</c:v>
                </c:pt>
                <c:pt idx="25">
                  <c:v>0</c:v>
                </c:pt>
                <c:pt idx="26">
                  <c:v>5</c:v>
                </c:pt>
                <c:pt idx="27">
                  <c:v>6</c:v>
                </c:pt>
              </c:numCache>
            </c:numRef>
          </c:val>
        </c:ser>
        <c:ser>
          <c:idx val="2"/>
          <c:order val="2"/>
          <c:cat>
            <c:numRef>
              <c:f>'Février 2013'!$A$33:$A$60</c:f>
              <c:numCache>
                <c:formatCode>d/mmm</c:formatCode>
                <c:ptCount val="28"/>
                <c:pt idx="0">
                  <c:v>41306</c:v>
                </c:pt>
                <c:pt idx="1">
                  <c:v>41307</c:v>
                </c:pt>
                <c:pt idx="2">
                  <c:v>41308</c:v>
                </c:pt>
                <c:pt idx="3">
                  <c:v>41309</c:v>
                </c:pt>
                <c:pt idx="4">
                  <c:v>41310</c:v>
                </c:pt>
                <c:pt idx="5">
                  <c:v>41311</c:v>
                </c:pt>
                <c:pt idx="6">
                  <c:v>41312</c:v>
                </c:pt>
                <c:pt idx="7">
                  <c:v>41313</c:v>
                </c:pt>
                <c:pt idx="8">
                  <c:v>41314</c:v>
                </c:pt>
                <c:pt idx="9">
                  <c:v>41315</c:v>
                </c:pt>
                <c:pt idx="10">
                  <c:v>41316</c:v>
                </c:pt>
                <c:pt idx="11">
                  <c:v>41317</c:v>
                </c:pt>
                <c:pt idx="12">
                  <c:v>41318</c:v>
                </c:pt>
                <c:pt idx="13">
                  <c:v>41319</c:v>
                </c:pt>
                <c:pt idx="14">
                  <c:v>41320</c:v>
                </c:pt>
                <c:pt idx="15">
                  <c:v>41321</c:v>
                </c:pt>
                <c:pt idx="16">
                  <c:v>41322</c:v>
                </c:pt>
                <c:pt idx="17">
                  <c:v>41323</c:v>
                </c:pt>
                <c:pt idx="18">
                  <c:v>41324</c:v>
                </c:pt>
                <c:pt idx="19">
                  <c:v>41325</c:v>
                </c:pt>
                <c:pt idx="20">
                  <c:v>41326</c:v>
                </c:pt>
                <c:pt idx="21">
                  <c:v>41327</c:v>
                </c:pt>
                <c:pt idx="22">
                  <c:v>41328</c:v>
                </c:pt>
                <c:pt idx="23">
                  <c:v>41329</c:v>
                </c:pt>
                <c:pt idx="24">
                  <c:v>41330</c:v>
                </c:pt>
                <c:pt idx="25">
                  <c:v>41331</c:v>
                </c:pt>
                <c:pt idx="26">
                  <c:v>41332</c:v>
                </c:pt>
                <c:pt idx="27">
                  <c:v>41333</c:v>
                </c:pt>
              </c:numCache>
            </c:numRef>
          </c:cat>
          <c:val>
            <c:numRef>
              <c:f>'Février 2013'!$F$33:$F$60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3"/>
          <c:order val="3"/>
          <c:cat>
            <c:numRef>
              <c:f>'Février 2013'!$A$33:$A$60</c:f>
              <c:numCache>
                <c:formatCode>d/mmm</c:formatCode>
                <c:ptCount val="28"/>
                <c:pt idx="0">
                  <c:v>41306</c:v>
                </c:pt>
                <c:pt idx="1">
                  <c:v>41307</c:v>
                </c:pt>
                <c:pt idx="2">
                  <c:v>41308</c:v>
                </c:pt>
                <c:pt idx="3">
                  <c:v>41309</c:v>
                </c:pt>
                <c:pt idx="4">
                  <c:v>41310</c:v>
                </c:pt>
                <c:pt idx="5">
                  <c:v>41311</c:v>
                </c:pt>
                <c:pt idx="6">
                  <c:v>41312</c:v>
                </c:pt>
                <c:pt idx="7">
                  <c:v>41313</c:v>
                </c:pt>
                <c:pt idx="8">
                  <c:v>41314</c:v>
                </c:pt>
                <c:pt idx="9">
                  <c:v>41315</c:v>
                </c:pt>
                <c:pt idx="10">
                  <c:v>41316</c:v>
                </c:pt>
                <c:pt idx="11">
                  <c:v>41317</c:v>
                </c:pt>
                <c:pt idx="12">
                  <c:v>41318</c:v>
                </c:pt>
                <c:pt idx="13">
                  <c:v>41319</c:v>
                </c:pt>
                <c:pt idx="14">
                  <c:v>41320</c:v>
                </c:pt>
                <c:pt idx="15">
                  <c:v>41321</c:v>
                </c:pt>
                <c:pt idx="16">
                  <c:v>41322</c:v>
                </c:pt>
                <c:pt idx="17">
                  <c:v>41323</c:v>
                </c:pt>
                <c:pt idx="18">
                  <c:v>41324</c:v>
                </c:pt>
                <c:pt idx="19">
                  <c:v>41325</c:v>
                </c:pt>
                <c:pt idx="20">
                  <c:v>41326</c:v>
                </c:pt>
                <c:pt idx="21">
                  <c:v>41327</c:v>
                </c:pt>
                <c:pt idx="22">
                  <c:v>41328</c:v>
                </c:pt>
                <c:pt idx="23">
                  <c:v>41329</c:v>
                </c:pt>
                <c:pt idx="24">
                  <c:v>41330</c:v>
                </c:pt>
                <c:pt idx="25">
                  <c:v>41331</c:v>
                </c:pt>
                <c:pt idx="26">
                  <c:v>41332</c:v>
                </c:pt>
                <c:pt idx="27">
                  <c:v>41333</c:v>
                </c:pt>
              </c:numCache>
            </c:numRef>
          </c:cat>
          <c:val>
            <c:numRef>
              <c:f>'Février 2013'!$G$33:$G$60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13</c:v>
                </c:pt>
                <c:pt idx="4">
                  <c:v>11.4</c:v>
                </c:pt>
                <c:pt idx="5">
                  <c:v>0</c:v>
                </c:pt>
                <c:pt idx="6">
                  <c:v>11.4</c:v>
                </c:pt>
                <c:pt idx="7">
                  <c:v>0</c:v>
                </c:pt>
                <c:pt idx="8">
                  <c:v>0</c:v>
                </c:pt>
                <c:pt idx="9">
                  <c:v>13.2</c:v>
                </c:pt>
                <c:pt idx="10">
                  <c:v>11.4</c:v>
                </c:pt>
                <c:pt idx="11">
                  <c:v>0</c:v>
                </c:pt>
                <c:pt idx="12">
                  <c:v>13.2</c:v>
                </c:pt>
                <c:pt idx="13">
                  <c:v>11.4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11.4</c:v>
                </c:pt>
                <c:pt idx="21">
                  <c:v>0</c:v>
                </c:pt>
                <c:pt idx="22">
                  <c:v>11.4</c:v>
                </c:pt>
                <c:pt idx="23">
                  <c:v>0</c:v>
                </c:pt>
                <c:pt idx="24">
                  <c:v>0</c:v>
                </c:pt>
                <c:pt idx="25">
                  <c:v>11.4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4"/>
          <c:order val="4"/>
          <c:cat>
            <c:numRef>
              <c:f>'Février 2013'!$A$33:$A$60</c:f>
              <c:numCache>
                <c:formatCode>d/mmm</c:formatCode>
                <c:ptCount val="28"/>
                <c:pt idx="0">
                  <c:v>41306</c:v>
                </c:pt>
                <c:pt idx="1">
                  <c:v>41307</c:v>
                </c:pt>
                <c:pt idx="2">
                  <c:v>41308</c:v>
                </c:pt>
                <c:pt idx="3">
                  <c:v>41309</c:v>
                </c:pt>
                <c:pt idx="4">
                  <c:v>41310</c:v>
                </c:pt>
                <c:pt idx="5">
                  <c:v>41311</c:v>
                </c:pt>
                <c:pt idx="6">
                  <c:v>41312</c:v>
                </c:pt>
                <c:pt idx="7">
                  <c:v>41313</c:v>
                </c:pt>
                <c:pt idx="8">
                  <c:v>41314</c:v>
                </c:pt>
                <c:pt idx="9">
                  <c:v>41315</c:v>
                </c:pt>
                <c:pt idx="10">
                  <c:v>41316</c:v>
                </c:pt>
                <c:pt idx="11">
                  <c:v>41317</c:v>
                </c:pt>
                <c:pt idx="12">
                  <c:v>41318</c:v>
                </c:pt>
                <c:pt idx="13">
                  <c:v>41319</c:v>
                </c:pt>
                <c:pt idx="14">
                  <c:v>41320</c:v>
                </c:pt>
                <c:pt idx="15">
                  <c:v>41321</c:v>
                </c:pt>
                <c:pt idx="16">
                  <c:v>41322</c:v>
                </c:pt>
                <c:pt idx="17">
                  <c:v>41323</c:v>
                </c:pt>
                <c:pt idx="18">
                  <c:v>41324</c:v>
                </c:pt>
                <c:pt idx="19">
                  <c:v>41325</c:v>
                </c:pt>
                <c:pt idx="20">
                  <c:v>41326</c:v>
                </c:pt>
                <c:pt idx="21">
                  <c:v>41327</c:v>
                </c:pt>
                <c:pt idx="22">
                  <c:v>41328</c:v>
                </c:pt>
                <c:pt idx="23">
                  <c:v>41329</c:v>
                </c:pt>
                <c:pt idx="24">
                  <c:v>41330</c:v>
                </c:pt>
                <c:pt idx="25">
                  <c:v>41331</c:v>
                </c:pt>
                <c:pt idx="26">
                  <c:v>41332</c:v>
                </c:pt>
                <c:pt idx="27">
                  <c:v>41333</c:v>
                </c:pt>
              </c:numCache>
            </c:numRef>
          </c:cat>
          <c:val>
            <c:numRef>
              <c:f>'Février 2013'!$H$33:$H$60</c:f>
              <c:numCache>
                <c:formatCode>General</c:formatCode>
                <c:ptCount val="28"/>
                <c:pt idx="0">
                  <c:v>2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2</c:v>
                </c:pt>
                <c:pt idx="9">
                  <c:v>0</c:v>
                </c:pt>
                <c:pt idx="10">
                  <c:v>0</c:v>
                </c:pt>
                <c:pt idx="11">
                  <c:v>2</c:v>
                </c:pt>
                <c:pt idx="12">
                  <c:v>0</c:v>
                </c:pt>
                <c:pt idx="13">
                  <c:v>0</c:v>
                </c:pt>
                <c:pt idx="14">
                  <c:v>2</c:v>
                </c:pt>
                <c:pt idx="15">
                  <c:v>0</c:v>
                </c:pt>
                <c:pt idx="16">
                  <c:v>2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2</c:v>
                </c:pt>
                <c:pt idx="22">
                  <c:v>0</c:v>
                </c:pt>
                <c:pt idx="23">
                  <c:v>2</c:v>
                </c:pt>
                <c:pt idx="24">
                  <c:v>0</c:v>
                </c:pt>
                <c:pt idx="25">
                  <c:v>0</c:v>
                </c:pt>
                <c:pt idx="26">
                  <c:v>2</c:v>
                </c:pt>
                <c:pt idx="27">
                  <c:v>0</c:v>
                </c:pt>
              </c:numCache>
            </c:numRef>
          </c:val>
        </c:ser>
        <c:ser>
          <c:idx val="5"/>
          <c:order val="5"/>
          <c:cat>
            <c:numRef>
              <c:f>'Février 2013'!$A$33:$A$60</c:f>
              <c:numCache>
                <c:formatCode>d/mmm</c:formatCode>
                <c:ptCount val="28"/>
                <c:pt idx="0">
                  <c:v>41306</c:v>
                </c:pt>
                <c:pt idx="1">
                  <c:v>41307</c:v>
                </c:pt>
                <c:pt idx="2">
                  <c:v>41308</c:v>
                </c:pt>
                <c:pt idx="3">
                  <c:v>41309</c:v>
                </c:pt>
                <c:pt idx="4">
                  <c:v>41310</c:v>
                </c:pt>
                <c:pt idx="5">
                  <c:v>41311</c:v>
                </c:pt>
                <c:pt idx="6">
                  <c:v>41312</c:v>
                </c:pt>
                <c:pt idx="7">
                  <c:v>41313</c:v>
                </c:pt>
                <c:pt idx="8">
                  <c:v>41314</c:v>
                </c:pt>
                <c:pt idx="9">
                  <c:v>41315</c:v>
                </c:pt>
                <c:pt idx="10">
                  <c:v>41316</c:v>
                </c:pt>
                <c:pt idx="11">
                  <c:v>41317</c:v>
                </c:pt>
                <c:pt idx="12">
                  <c:v>41318</c:v>
                </c:pt>
                <c:pt idx="13">
                  <c:v>41319</c:v>
                </c:pt>
                <c:pt idx="14">
                  <c:v>41320</c:v>
                </c:pt>
                <c:pt idx="15">
                  <c:v>41321</c:v>
                </c:pt>
                <c:pt idx="16">
                  <c:v>41322</c:v>
                </c:pt>
                <c:pt idx="17">
                  <c:v>41323</c:v>
                </c:pt>
                <c:pt idx="18">
                  <c:v>41324</c:v>
                </c:pt>
                <c:pt idx="19">
                  <c:v>41325</c:v>
                </c:pt>
                <c:pt idx="20">
                  <c:v>41326</c:v>
                </c:pt>
                <c:pt idx="21">
                  <c:v>41327</c:v>
                </c:pt>
                <c:pt idx="22">
                  <c:v>41328</c:v>
                </c:pt>
                <c:pt idx="23">
                  <c:v>41329</c:v>
                </c:pt>
                <c:pt idx="24">
                  <c:v>41330</c:v>
                </c:pt>
                <c:pt idx="25">
                  <c:v>41331</c:v>
                </c:pt>
                <c:pt idx="26">
                  <c:v>41332</c:v>
                </c:pt>
                <c:pt idx="27">
                  <c:v>41333</c:v>
                </c:pt>
              </c:numCache>
            </c:numRef>
          </c:cat>
          <c:val>
            <c:numRef>
              <c:f>'Février 2013'!$I$33:$I$60</c:f>
              <c:numCache>
                <c:formatCode>General</c:formatCode>
                <c:ptCount val="28"/>
                <c:pt idx="0">
                  <c:v>0</c:v>
                </c:pt>
                <c:pt idx="1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8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8</c:v>
                </c:pt>
                <c:pt idx="16">
                  <c:v>0</c:v>
                </c:pt>
                <c:pt idx="17">
                  <c:v>8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8</c:v>
                </c:pt>
                <c:pt idx="25">
                  <c:v>0</c:v>
                </c:pt>
                <c:pt idx="26">
                  <c:v>0</c:v>
                </c:pt>
                <c:pt idx="27">
                  <c:v>8</c:v>
                </c:pt>
              </c:numCache>
            </c:numRef>
          </c:val>
        </c:ser>
        <c:ser>
          <c:idx val="6"/>
          <c:order val="6"/>
          <c:cat>
            <c:numRef>
              <c:f>'Février 2013'!$A$33:$A$60</c:f>
              <c:numCache>
                <c:formatCode>d/mmm</c:formatCode>
                <c:ptCount val="28"/>
                <c:pt idx="0">
                  <c:v>41306</c:v>
                </c:pt>
                <c:pt idx="1">
                  <c:v>41307</c:v>
                </c:pt>
                <c:pt idx="2">
                  <c:v>41308</c:v>
                </c:pt>
                <c:pt idx="3">
                  <c:v>41309</c:v>
                </c:pt>
                <c:pt idx="4">
                  <c:v>41310</c:v>
                </c:pt>
                <c:pt idx="5">
                  <c:v>41311</c:v>
                </c:pt>
                <c:pt idx="6">
                  <c:v>41312</c:v>
                </c:pt>
                <c:pt idx="7">
                  <c:v>41313</c:v>
                </c:pt>
                <c:pt idx="8">
                  <c:v>41314</c:v>
                </c:pt>
                <c:pt idx="9">
                  <c:v>41315</c:v>
                </c:pt>
                <c:pt idx="10">
                  <c:v>41316</c:v>
                </c:pt>
                <c:pt idx="11">
                  <c:v>41317</c:v>
                </c:pt>
                <c:pt idx="12">
                  <c:v>41318</c:v>
                </c:pt>
                <c:pt idx="13">
                  <c:v>41319</c:v>
                </c:pt>
                <c:pt idx="14">
                  <c:v>41320</c:v>
                </c:pt>
                <c:pt idx="15">
                  <c:v>41321</c:v>
                </c:pt>
                <c:pt idx="16">
                  <c:v>41322</c:v>
                </c:pt>
                <c:pt idx="17">
                  <c:v>41323</c:v>
                </c:pt>
                <c:pt idx="18">
                  <c:v>41324</c:v>
                </c:pt>
                <c:pt idx="19">
                  <c:v>41325</c:v>
                </c:pt>
                <c:pt idx="20">
                  <c:v>41326</c:v>
                </c:pt>
                <c:pt idx="21">
                  <c:v>41327</c:v>
                </c:pt>
                <c:pt idx="22">
                  <c:v>41328</c:v>
                </c:pt>
                <c:pt idx="23">
                  <c:v>41329</c:v>
                </c:pt>
                <c:pt idx="24">
                  <c:v>41330</c:v>
                </c:pt>
                <c:pt idx="25">
                  <c:v>41331</c:v>
                </c:pt>
                <c:pt idx="26">
                  <c:v>41332</c:v>
                </c:pt>
                <c:pt idx="27">
                  <c:v>41333</c:v>
                </c:pt>
              </c:numCache>
            </c:numRef>
          </c:cat>
          <c:val>
            <c:numRef>
              <c:f>'Février 2013'!$J$33:$J$60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9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9.4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ser>
          <c:idx val="7"/>
          <c:order val="7"/>
          <c:cat>
            <c:numRef>
              <c:f>'Février 2013'!$A$33:$A$60</c:f>
              <c:numCache>
                <c:formatCode>d/mmm</c:formatCode>
                <c:ptCount val="28"/>
                <c:pt idx="0">
                  <c:v>41306</c:v>
                </c:pt>
                <c:pt idx="1">
                  <c:v>41307</c:v>
                </c:pt>
                <c:pt idx="2">
                  <c:v>41308</c:v>
                </c:pt>
                <c:pt idx="3">
                  <c:v>41309</c:v>
                </c:pt>
                <c:pt idx="4">
                  <c:v>41310</c:v>
                </c:pt>
                <c:pt idx="5">
                  <c:v>41311</c:v>
                </c:pt>
                <c:pt idx="6">
                  <c:v>41312</c:v>
                </c:pt>
                <c:pt idx="7">
                  <c:v>41313</c:v>
                </c:pt>
                <c:pt idx="8">
                  <c:v>41314</c:v>
                </c:pt>
                <c:pt idx="9">
                  <c:v>41315</c:v>
                </c:pt>
                <c:pt idx="10">
                  <c:v>41316</c:v>
                </c:pt>
                <c:pt idx="11">
                  <c:v>41317</c:v>
                </c:pt>
                <c:pt idx="12">
                  <c:v>41318</c:v>
                </c:pt>
                <c:pt idx="13">
                  <c:v>41319</c:v>
                </c:pt>
                <c:pt idx="14">
                  <c:v>41320</c:v>
                </c:pt>
                <c:pt idx="15">
                  <c:v>41321</c:v>
                </c:pt>
                <c:pt idx="16">
                  <c:v>41322</c:v>
                </c:pt>
                <c:pt idx="17">
                  <c:v>41323</c:v>
                </c:pt>
                <c:pt idx="18">
                  <c:v>41324</c:v>
                </c:pt>
                <c:pt idx="19">
                  <c:v>41325</c:v>
                </c:pt>
                <c:pt idx="20">
                  <c:v>41326</c:v>
                </c:pt>
                <c:pt idx="21">
                  <c:v>41327</c:v>
                </c:pt>
                <c:pt idx="22">
                  <c:v>41328</c:v>
                </c:pt>
                <c:pt idx="23">
                  <c:v>41329</c:v>
                </c:pt>
                <c:pt idx="24">
                  <c:v>41330</c:v>
                </c:pt>
                <c:pt idx="25">
                  <c:v>41331</c:v>
                </c:pt>
                <c:pt idx="26">
                  <c:v>41332</c:v>
                </c:pt>
                <c:pt idx="27">
                  <c:v>41333</c:v>
                </c:pt>
              </c:numCache>
            </c:numRef>
          </c:cat>
          <c:val>
            <c:numRef>
              <c:f>'Février 2013'!$K$33:$K$60</c:f>
              <c:numCache>
                <c:formatCode>General</c:formatCode>
                <c:ptCount val="28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14</c:v>
                </c:pt>
                <c:pt idx="4">
                  <c:v>14.3</c:v>
                </c:pt>
                <c:pt idx="5">
                  <c:v>18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14.3</c:v>
                </c:pt>
                <c:pt idx="10">
                  <c:v>18</c:v>
                </c:pt>
                <c:pt idx="11">
                  <c:v>0</c:v>
                </c:pt>
                <c:pt idx="12">
                  <c:v>14.3</c:v>
                </c:pt>
                <c:pt idx="13">
                  <c:v>18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15</c:v>
                </c:pt>
                <c:pt idx="19">
                  <c:v>0</c:v>
                </c:pt>
                <c:pt idx="20">
                  <c:v>18</c:v>
                </c:pt>
                <c:pt idx="21">
                  <c:v>0</c:v>
                </c:pt>
                <c:pt idx="22">
                  <c:v>18</c:v>
                </c:pt>
                <c:pt idx="23">
                  <c:v>0</c:v>
                </c:pt>
                <c:pt idx="24">
                  <c:v>0</c:v>
                </c:pt>
                <c:pt idx="25">
                  <c:v>18</c:v>
                </c:pt>
                <c:pt idx="26">
                  <c:v>0</c:v>
                </c:pt>
                <c:pt idx="27">
                  <c:v>0</c:v>
                </c:pt>
              </c:numCache>
            </c:numRef>
          </c:val>
        </c:ser>
        <c:axId val="69714304"/>
        <c:axId val="69715840"/>
      </c:barChart>
      <c:dateAx>
        <c:axId val="69714304"/>
        <c:scaling>
          <c:orientation val="minMax"/>
        </c:scaling>
        <c:axPos val="b"/>
        <c:numFmt formatCode="d/mmm" sourceLinked="1"/>
        <c:tickLblPos val="nextTo"/>
        <c:crossAx val="69715840"/>
        <c:crosses val="autoZero"/>
        <c:auto val="1"/>
        <c:lblOffset val="100"/>
      </c:dateAx>
      <c:valAx>
        <c:axId val="69715840"/>
        <c:scaling>
          <c:orientation val="minMax"/>
        </c:scaling>
        <c:axPos val="l"/>
        <c:majorGridlines/>
        <c:numFmt formatCode="General" sourceLinked="1"/>
        <c:tickLblPos val="nextTo"/>
        <c:crossAx val="69714304"/>
        <c:crosses val="autoZero"/>
        <c:crossBetween val="between"/>
      </c:valAx>
    </c:plotArea>
    <c:plotVisOnly val="1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10</xdr:col>
      <xdr:colOff>13606</xdr:colOff>
      <xdr:row>24</xdr:row>
      <xdr:rowOff>176893</xdr:rowOff>
    </xdr:to>
    <xdr:graphicFrame macro="">
      <xdr:nvGraphicFramePr>
        <xdr:cNvPr id="4" name="Graphique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27214</xdr:colOff>
      <xdr:row>0</xdr:row>
      <xdr:rowOff>0</xdr:rowOff>
    </xdr:from>
    <xdr:to>
      <xdr:col>20</xdr:col>
      <xdr:colOff>299356</xdr:colOff>
      <xdr:row>24</xdr:row>
      <xdr:rowOff>176893</xdr:rowOff>
    </xdr:to>
    <xdr:graphicFrame macro="">
      <xdr:nvGraphicFramePr>
        <xdr:cNvPr id="5" name="Graphique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10</xdr:col>
      <xdr:colOff>721178</xdr:colOff>
      <xdr:row>31</xdr:row>
      <xdr:rowOff>176893</xdr:rowOff>
    </xdr:from>
    <xdr:to>
      <xdr:col>25</xdr:col>
      <xdr:colOff>353785</xdr:colOff>
      <xdr:row>54</xdr:row>
      <xdr:rowOff>68035</xdr:rowOff>
    </xdr:to>
    <xdr:graphicFrame macro="">
      <xdr:nvGraphicFramePr>
        <xdr:cNvPr id="6" name="Graphique 5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Feuil1"/>
  <dimension ref="A1:W62"/>
  <sheetViews>
    <sheetView tabSelected="1" topLeftCell="A13" zoomScale="70" zoomScaleNormal="70" workbookViewId="0">
      <selection activeCell="O36" sqref="N35:O36"/>
    </sheetView>
  </sheetViews>
  <sheetFormatPr baseColWidth="10" defaultRowHeight="15"/>
  <cols>
    <col min="1" max="1" width="12.28515625" style="8" customWidth="1"/>
    <col min="2" max="2" width="13" style="2" customWidth="1"/>
    <col min="3" max="3" width="12.85546875" style="4" customWidth="1"/>
    <col min="4" max="7" width="11.42578125" style="1"/>
    <col min="8" max="8" width="11.42578125" style="10"/>
    <col min="9" max="22" width="11.42578125" style="1"/>
    <col min="23" max="23" width="17" style="1" customWidth="1"/>
    <col min="24" max="16384" width="11.42578125" style="1"/>
  </cols>
  <sheetData>
    <row r="1" spans="8:23">
      <c r="H1" s="11"/>
    </row>
    <row r="2" spans="8:23">
      <c r="H2" s="11"/>
    </row>
    <row r="3" spans="8:23">
      <c r="H3" s="11"/>
    </row>
    <row r="4" spans="8:23">
      <c r="H4" s="11"/>
    </row>
    <row r="5" spans="8:23">
      <c r="H5" s="11"/>
    </row>
    <row r="6" spans="8:23">
      <c r="H6" s="11"/>
    </row>
    <row r="7" spans="8:23">
      <c r="H7" s="11"/>
    </row>
    <row r="8" spans="8:23">
      <c r="H8" s="11"/>
    </row>
    <row r="9" spans="8:23">
      <c r="H9" s="11"/>
      <c r="V9" s="12"/>
      <c r="W9" s="1" t="s">
        <v>0</v>
      </c>
    </row>
    <row r="10" spans="8:23">
      <c r="H10" s="11"/>
      <c r="V10" s="13"/>
      <c r="W10" s="1" t="s">
        <v>1</v>
      </c>
    </row>
    <row r="11" spans="8:23">
      <c r="H11" s="11"/>
      <c r="V11" s="12"/>
      <c r="W11" s="1" t="s">
        <v>2</v>
      </c>
    </row>
    <row r="12" spans="8:23">
      <c r="H12" s="11"/>
      <c r="V12" s="14"/>
      <c r="W12" s="1" t="s">
        <v>3</v>
      </c>
    </row>
    <row r="13" spans="8:23">
      <c r="H13" s="11"/>
    </row>
    <row r="14" spans="8:23">
      <c r="H14" s="11"/>
    </row>
    <row r="15" spans="8:23">
      <c r="H15" s="11"/>
    </row>
    <row r="16" spans="8:23">
      <c r="H16" s="11"/>
    </row>
    <row r="17" spans="8:8">
      <c r="H17" s="11"/>
    </row>
    <row r="18" spans="8:8">
      <c r="H18" s="11"/>
    </row>
    <row r="19" spans="8:8">
      <c r="H19" s="11"/>
    </row>
    <row r="20" spans="8:8">
      <c r="H20" s="11"/>
    </row>
    <row r="21" spans="8:8">
      <c r="H21" s="11"/>
    </row>
    <row r="22" spans="8:8">
      <c r="H22" s="11"/>
    </row>
    <row r="23" spans="8:8">
      <c r="H23" s="11"/>
    </row>
    <row r="24" spans="8:8">
      <c r="H24" s="11"/>
    </row>
    <row r="25" spans="8:8">
      <c r="H25" s="11"/>
    </row>
    <row r="26" spans="8:8">
      <c r="H26" s="11"/>
    </row>
    <row r="27" spans="8:8">
      <c r="H27" s="11"/>
    </row>
    <row r="28" spans="8:8">
      <c r="H28" s="11"/>
    </row>
    <row r="29" spans="8:8">
      <c r="H29" s="11"/>
    </row>
    <row r="30" spans="8:8">
      <c r="H30" s="11"/>
    </row>
    <row r="31" spans="8:8">
      <c r="H31" s="11"/>
    </row>
    <row r="32" spans="8:8">
      <c r="H32" s="11"/>
    </row>
    <row r="33" spans="1:11" ht="21">
      <c r="A33" s="8">
        <v>41306</v>
      </c>
      <c r="B33" s="5">
        <v>2</v>
      </c>
      <c r="C33" s="5">
        <v>2</v>
      </c>
      <c r="D33" s="6">
        <f t="shared" ref="D33:D60" si="0">IF(AND(0&lt;$B33,$B33&lt;=4),$B33,"")</f>
        <v>2</v>
      </c>
      <c r="E33" s="6" t="str">
        <f t="shared" ref="E33:E60" si="1">IF(AND(4&lt;$B33,$B33&lt;=8),$B33,"")</f>
        <v/>
      </c>
      <c r="F33" s="6" t="str">
        <f t="shared" ref="F33:F60" si="2">IF(AND(8&lt;$B33,$B33&lt;=10),$B33,"")</f>
        <v/>
      </c>
      <c r="G33" s="7" t="str">
        <f t="shared" ref="G33:G60" si="3">IF(AND(10&lt;$B33,$B33&lt;=30),$B33,"")</f>
        <v/>
      </c>
      <c r="H33" s="9">
        <f t="shared" ref="H33:H60" si="4">IF(AND(0&lt;$C33,$C33&lt;=4),$C33,"")</f>
        <v>2</v>
      </c>
      <c r="I33" s="6" t="str">
        <f t="shared" ref="I33:I60" si="5">IF(AND(4&lt;$C33,$C33&lt;=8),$C33,"")</f>
        <v/>
      </c>
      <c r="J33" s="6" t="str">
        <f t="shared" ref="J33:J60" si="6">IF(AND(8&lt;$C33,$C33&lt;=10),$C33,"")</f>
        <v/>
      </c>
      <c r="K33" s="6" t="str">
        <f t="shared" ref="K33:K60" si="7">IF(AND(10&lt;$C33,$C33&lt;=30),$C33,"")</f>
        <v/>
      </c>
    </row>
    <row r="34" spans="1:11" ht="21">
      <c r="A34" s="8">
        <v>41307</v>
      </c>
      <c r="B34" s="5">
        <v>5</v>
      </c>
      <c r="C34" s="5">
        <v>5</v>
      </c>
      <c r="D34" s="6" t="str">
        <f t="shared" si="0"/>
        <v/>
      </c>
      <c r="E34" s="6">
        <f t="shared" si="1"/>
        <v>5</v>
      </c>
      <c r="F34" s="6" t="str">
        <f t="shared" si="2"/>
        <v/>
      </c>
      <c r="G34" s="7" t="str">
        <f t="shared" si="3"/>
        <v/>
      </c>
      <c r="H34" s="9" t="str">
        <f t="shared" si="4"/>
        <v/>
      </c>
      <c r="I34" s="6">
        <f t="shared" si="5"/>
        <v>5</v>
      </c>
      <c r="J34" s="6" t="str">
        <f t="shared" si="6"/>
        <v/>
      </c>
      <c r="K34" s="6" t="str">
        <f t="shared" si="7"/>
        <v/>
      </c>
    </row>
    <row r="35" spans="1:11" ht="21">
      <c r="A35" s="8">
        <v>41308</v>
      </c>
      <c r="B35" s="5">
        <v>9</v>
      </c>
      <c r="C35" s="5">
        <v>9</v>
      </c>
      <c r="D35" s="6" t="str">
        <f t="shared" si="0"/>
        <v/>
      </c>
      <c r="E35" s="6" t="str">
        <f t="shared" si="1"/>
        <v/>
      </c>
      <c r="F35" s="6">
        <f t="shared" si="2"/>
        <v>9</v>
      </c>
      <c r="G35" s="7" t="str">
        <f t="shared" si="3"/>
        <v/>
      </c>
      <c r="H35" s="9" t="str">
        <f t="shared" si="4"/>
        <v/>
      </c>
      <c r="I35" s="6" t="str">
        <f t="shared" si="5"/>
        <v/>
      </c>
      <c r="J35" s="6">
        <f t="shared" si="6"/>
        <v>9</v>
      </c>
      <c r="K35" s="6" t="str">
        <f t="shared" si="7"/>
        <v/>
      </c>
    </row>
    <row r="36" spans="1:11" ht="21">
      <c r="A36" s="8">
        <v>41309</v>
      </c>
      <c r="B36" s="5">
        <v>13</v>
      </c>
      <c r="C36" s="5">
        <v>14</v>
      </c>
      <c r="D36" s="6" t="str">
        <f t="shared" si="0"/>
        <v/>
      </c>
      <c r="E36" s="6" t="str">
        <f t="shared" si="1"/>
        <v/>
      </c>
      <c r="F36" s="6" t="str">
        <f t="shared" si="2"/>
        <v/>
      </c>
      <c r="G36" s="7">
        <f t="shared" si="3"/>
        <v>13</v>
      </c>
      <c r="H36" s="9" t="str">
        <f t="shared" si="4"/>
        <v/>
      </c>
      <c r="I36" s="6" t="str">
        <f t="shared" si="5"/>
        <v/>
      </c>
      <c r="J36" s="6" t="str">
        <f t="shared" si="6"/>
        <v/>
      </c>
      <c r="K36" s="6">
        <f t="shared" si="7"/>
        <v>14</v>
      </c>
    </row>
    <row r="37" spans="1:11" ht="21">
      <c r="A37" s="8">
        <v>41310</v>
      </c>
      <c r="B37" s="5">
        <v>11.4</v>
      </c>
      <c r="C37" s="3">
        <v>14.3</v>
      </c>
      <c r="D37" s="6" t="str">
        <f t="shared" si="0"/>
        <v/>
      </c>
      <c r="E37" s="6" t="str">
        <f t="shared" si="1"/>
        <v/>
      </c>
      <c r="F37" s="6" t="str">
        <f t="shared" si="2"/>
        <v/>
      </c>
      <c r="G37" s="7">
        <f t="shared" si="3"/>
        <v>11.4</v>
      </c>
      <c r="H37" s="9" t="str">
        <f t="shared" si="4"/>
        <v/>
      </c>
      <c r="I37" s="6" t="str">
        <f t="shared" si="5"/>
        <v/>
      </c>
      <c r="J37" s="6" t="str">
        <f t="shared" si="6"/>
        <v/>
      </c>
      <c r="K37" s="6">
        <f t="shared" si="7"/>
        <v>14.3</v>
      </c>
    </row>
    <row r="38" spans="1:11" ht="21">
      <c r="A38" s="8">
        <v>41311</v>
      </c>
      <c r="B38" s="5">
        <v>5</v>
      </c>
      <c r="C38" s="3">
        <v>18</v>
      </c>
      <c r="D38" s="6" t="str">
        <f t="shared" si="0"/>
        <v/>
      </c>
      <c r="E38" s="6">
        <f t="shared" si="1"/>
        <v>5</v>
      </c>
      <c r="F38" s="6" t="str">
        <f t="shared" si="2"/>
        <v/>
      </c>
      <c r="G38" s="7" t="str">
        <f t="shared" si="3"/>
        <v/>
      </c>
      <c r="H38" s="9" t="str">
        <f t="shared" si="4"/>
        <v/>
      </c>
      <c r="I38" s="6" t="str">
        <f t="shared" si="5"/>
        <v/>
      </c>
      <c r="J38" s="6" t="str">
        <f t="shared" si="6"/>
        <v/>
      </c>
      <c r="K38" s="6">
        <f t="shared" si="7"/>
        <v>18</v>
      </c>
    </row>
    <row r="39" spans="1:11" ht="21">
      <c r="A39" s="8">
        <v>41312</v>
      </c>
      <c r="B39" s="5">
        <v>11.4</v>
      </c>
      <c r="C39" s="3">
        <v>2</v>
      </c>
      <c r="D39" s="6" t="str">
        <f t="shared" si="0"/>
        <v/>
      </c>
      <c r="E39" s="6" t="str">
        <f t="shared" si="1"/>
        <v/>
      </c>
      <c r="F39" s="6" t="str">
        <f t="shared" si="2"/>
        <v/>
      </c>
      <c r="G39" s="7">
        <f t="shared" si="3"/>
        <v>11.4</v>
      </c>
      <c r="H39" s="9">
        <f t="shared" si="4"/>
        <v>2</v>
      </c>
      <c r="I39" s="6" t="str">
        <f t="shared" si="5"/>
        <v/>
      </c>
      <c r="J39" s="6" t="str">
        <f t="shared" si="6"/>
        <v/>
      </c>
      <c r="K39" s="6" t="str">
        <f t="shared" si="7"/>
        <v/>
      </c>
    </row>
    <row r="40" spans="1:11" ht="21">
      <c r="A40" s="8">
        <v>41313</v>
      </c>
      <c r="B40" s="5">
        <v>5</v>
      </c>
      <c r="C40" s="3">
        <v>8</v>
      </c>
      <c r="D40" s="6" t="str">
        <f t="shared" si="0"/>
        <v/>
      </c>
      <c r="E40" s="6">
        <f t="shared" si="1"/>
        <v>5</v>
      </c>
      <c r="F40" s="6" t="str">
        <f t="shared" si="2"/>
        <v/>
      </c>
      <c r="G40" s="7" t="str">
        <f t="shared" si="3"/>
        <v/>
      </c>
      <c r="H40" s="9" t="str">
        <f t="shared" si="4"/>
        <v/>
      </c>
      <c r="I40" s="6">
        <f t="shared" si="5"/>
        <v>8</v>
      </c>
      <c r="J40" s="6" t="str">
        <f t="shared" si="6"/>
        <v/>
      </c>
      <c r="K40" s="6" t="str">
        <f t="shared" si="7"/>
        <v/>
      </c>
    </row>
    <row r="41" spans="1:11" ht="21">
      <c r="A41" s="8">
        <v>41314</v>
      </c>
      <c r="B41" s="5">
        <v>6</v>
      </c>
      <c r="C41" s="3">
        <v>2</v>
      </c>
      <c r="D41" s="6" t="str">
        <f t="shared" si="0"/>
        <v/>
      </c>
      <c r="E41" s="6">
        <f t="shared" si="1"/>
        <v>6</v>
      </c>
      <c r="F41" s="6" t="str">
        <f t="shared" si="2"/>
        <v/>
      </c>
      <c r="G41" s="7" t="str">
        <f t="shared" si="3"/>
        <v/>
      </c>
      <c r="H41" s="9">
        <f t="shared" si="4"/>
        <v>2</v>
      </c>
      <c r="I41" s="6" t="str">
        <f t="shared" si="5"/>
        <v/>
      </c>
      <c r="J41" s="6" t="str">
        <f t="shared" si="6"/>
        <v/>
      </c>
      <c r="K41" s="6" t="str">
        <f t="shared" si="7"/>
        <v/>
      </c>
    </row>
    <row r="42" spans="1:11" ht="21">
      <c r="A42" s="8">
        <v>41315</v>
      </c>
      <c r="B42" s="5">
        <v>13.2</v>
      </c>
      <c r="C42" s="3">
        <v>14.3</v>
      </c>
      <c r="D42" s="6" t="str">
        <f t="shared" si="0"/>
        <v/>
      </c>
      <c r="E42" s="6" t="str">
        <f t="shared" si="1"/>
        <v/>
      </c>
      <c r="F42" s="6" t="str">
        <f t="shared" si="2"/>
        <v/>
      </c>
      <c r="G42" s="7">
        <f t="shared" si="3"/>
        <v>13.2</v>
      </c>
      <c r="H42" s="9" t="str">
        <f t="shared" si="4"/>
        <v/>
      </c>
      <c r="I42" s="6" t="str">
        <f t="shared" si="5"/>
        <v/>
      </c>
      <c r="J42" s="6" t="str">
        <f t="shared" si="6"/>
        <v/>
      </c>
      <c r="K42" s="6">
        <f t="shared" si="7"/>
        <v>14.3</v>
      </c>
    </row>
    <row r="43" spans="1:11" ht="21">
      <c r="A43" s="8">
        <v>41316</v>
      </c>
      <c r="B43" s="5">
        <v>11.4</v>
      </c>
      <c r="C43" s="3">
        <v>18</v>
      </c>
      <c r="D43" s="6" t="str">
        <f t="shared" si="0"/>
        <v/>
      </c>
      <c r="E43" s="6" t="str">
        <f t="shared" si="1"/>
        <v/>
      </c>
      <c r="F43" s="6" t="str">
        <f t="shared" si="2"/>
        <v/>
      </c>
      <c r="G43" s="7">
        <f t="shared" si="3"/>
        <v>11.4</v>
      </c>
      <c r="H43" s="9" t="str">
        <f t="shared" si="4"/>
        <v/>
      </c>
      <c r="I43" s="6" t="str">
        <f t="shared" si="5"/>
        <v/>
      </c>
      <c r="J43" s="6" t="str">
        <f t="shared" si="6"/>
        <v/>
      </c>
      <c r="K43" s="6">
        <f t="shared" si="7"/>
        <v>18</v>
      </c>
    </row>
    <row r="44" spans="1:11" ht="21">
      <c r="A44" s="8">
        <v>41317</v>
      </c>
      <c r="B44" s="5">
        <v>5</v>
      </c>
      <c r="C44" s="3">
        <v>2</v>
      </c>
      <c r="D44" s="6" t="str">
        <f t="shared" si="0"/>
        <v/>
      </c>
      <c r="E44" s="6">
        <f t="shared" si="1"/>
        <v>5</v>
      </c>
      <c r="F44" s="6" t="str">
        <f t="shared" si="2"/>
        <v/>
      </c>
      <c r="G44" s="7" t="str">
        <f t="shared" si="3"/>
        <v/>
      </c>
      <c r="H44" s="9">
        <f t="shared" si="4"/>
        <v>2</v>
      </c>
      <c r="I44" s="6" t="str">
        <f t="shared" si="5"/>
        <v/>
      </c>
      <c r="J44" s="6" t="str">
        <f t="shared" si="6"/>
        <v/>
      </c>
      <c r="K44" s="6" t="str">
        <f t="shared" si="7"/>
        <v/>
      </c>
    </row>
    <row r="45" spans="1:11" ht="21">
      <c r="A45" s="8">
        <v>41318</v>
      </c>
      <c r="B45" s="5">
        <v>13.2</v>
      </c>
      <c r="C45" s="3">
        <v>14.3</v>
      </c>
      <c r="D45" s="6" t="str">
        <f t="shared" si="0"/>
        <v/>
      </c>
      <c r="E45" s="6" t="str">
        <f t="shared" si="1"/>
        <v/>
      </c>
      <c r="F45" s="6" t="str">
        <f t="shared" si="2"/>
        <v/>
      </c>
      <c r="G45" s="7">
        <f t="shared" si="3"/>
        <v>13.2</v>
      </c>
      <c r="H45" s="9" t="str">
        <f t="shared" si="4"/>
        <v/>
      </c>
      <c r="I45" s="6" t="str">
        <f t="shared" si="5"/>
        <v/>
      </c>
      <c r="J45" s="6" t="str">
        <f t="shared" si="6"/>
        <v/>
      </c>
      <c r="K45" s="6">
        <f t="shared" si="7"/>
        <v>14.3</v>
      </c>
    </row>
    <row r="46" spans="1:11" ht="21">
      <c r="A46" s="8">
        <v>41319</v>
      </c>
      <c r="B46" s="5">
        <v>11.4</v>
      </c>
      <c r="C46" s="3">
        <v>18</v>
      </c>
      <c r="D46" s="6" t="str">
        <f t="shared" si="0"/>
        <v/>
      </c>
      <c r="E46" s="6" t="str">
        <f t="shared" si="1"/>
        <v/>
      </c>
      <c r="F46" s="6" t="str">
        <f t="shared" si="2"/>
        <v/>
      </c>
      <c r="G46" s="7">
        <f t="shared" si="3"/>
        <v>11.4</v>
      </c>
      <c r="H46" s="9" t="str">
        <f t="shared" si="4"/>
        <v/>
      </c>
      <c r="I46" s="6" t="str">
        <f t="shared" si="5"/>
        <v/>
      </c>
      <c r="J46" s="6" t="str">
        <f t="shared" si="6"/>
        <v/>
      </c>
      <c r="K46" s="6">
        <f t="shared" si="7"/>
        <v>18</v>
      </c>
    </row>
    <row r="47" spans="1:11" ht="21">
      <c r="A47" s="8">
        <v>41320</v>
      </c>
      <c r="B47" s="5">
        <v>5</v>
      </c>
      <c r="C47" s="3">
        <v>2</v>
      </c>
      <c r="D47" s="6" t="str">
        <f t="shared" si="0"/>
        <v/>
      </c>
      <c r="E47" s="6">
        <f t="shared" si="1"/>
        <v>5</v>
      </c>
      <c r="F47" s="6" t="str">
        <f t="shared" si="2"/>
        <v/>
      </c>
      <c r="G47" s="7" t="str">
        <f t="shared" si="3"/>
        <v/>
      </c>
      <c r="H47" s="9">
        <f t="shared" si="4"/>
        <v>2</v>
      </c>
      <c r="I47" s="6" t="str">
        <f t="shared" si="5"/>
        <v/>
      </c>
      <c r="J47" s="6" t="str">
        <f t="shared" si="6"/>
        <v/>
      </c>
      <c r="K47" s="6" t="str">
        <f t="shared" si="7"/>
        <v/>
      </c>
    </row>
    <row r="48" spans="1:11" ht="21">
      <c r="A48" s="8">
        <v>41321</v>
      </c>
      <c r="B48" s="5">
        <v>6</v>
      </c>
      <c r="C48" s="3">
        <v>8</v>
      </c>
      <c r="D48" s="6" t="str">
        <f t="shared" si="0"/>
        <v/>
      </c>
      <c r="E48" s="6">
        <f t="shared" si="1"/>
        <v>6</v>
      </c>
      <c r="F48" s="6" t="str">
        <f t="shared" si="2"/>
        <v/>
      </c>
      <c r="G48" s="7" t="str">
        <f t="shared" si="3"/>
        <v/>
      </c>
      <c r="H48" s="9" t="str">
        <f t="shared" si="4"/>
        <v/>
      </c>
      <c r="I48" s="6">
        <f t="shared" si="5"/>
        <v>8</v>
      </c>
      <c r="J48" s="6" t="str">
        <f t="shared" si="6"/>
        <v/>
      </c>
      <c r="K48" s="6" t="str">
        <f t="shared" si="7"/>
        <v/>
      </c>
    </row>
    <row r="49" spans="1:11" ht="21">
      <c r="A49" s="8">
        <v>41322</v>
      </c>
      <c r="B49" s="5">
        <v>5</v>
      </c>
      <c r="C49" s="3">
        <v>2</v>
      </c>
      <c r="D49" s="6" t="str">
        <f t="shared" si="0"/>
        <v/>
      </c>
      <c r="E49" s="6">
        <f t="shared" si="1"/>
        <v>5</v>
      </c>
      <c r="F49" s="6" t="str">
        <f t="shared" si="2"/>
        <v/>
      </c>
      <c r="G49" s="7" t="str">
        <f t="shared" si="3"/>
        <v/>
      </c>
      <c r="H49" s="9">
        <f t="shared" si="4"/>
        <v>2</v>
      </c>
      <c r="I49" s="6" t="str">
        <f t="shared" si="5"/>
        <v/>
      </c>
      <c r="J49" s="6" t="str">
        <f t="shared" si="6"/>
        <v/>
      </c>
      <c r="K49" s="6" t="str">
        <f t="shared" si="7"/>
        <v/>
      </c>
    </row>
    <row r="50" spans="1:11" ht="21">
      <c r="A50" s="8">
        <v>41323</v>
      </c>
      <c r="B50" s="5">
        <v>6</v>
      </c>
      <c r="C50" s="3">
        <v>8</v>
      </c>
      <c r="D50" s="6" t="str">
        <f t="shared" si="0"/>
        <v/>
      </c>
      <c r="E50" s="6">
        <f t="shared" si="1"/>
        <v>6</v>
      </c>
      <c r="F50" s="6" t="str">
        <f t="shared" si="2"/>
        <v/>
      </c>
      <c r="G50" s="7" t="str">
        <f t="shared" si="3"/>
        <v/>
      </c>
      <c r="H50" s="9" t="str">
        <f t="shared" si="4"/>
        <v/>
      </c>
      <c r="I50" s="6">
        <f t="shared" si="5"/>
        <v>8</v>
      </c>
      <c r="J50" s="6" t="str">
        <f t="shared" si="6"/>
        <v/>
      </c>
      <c r="K50" s="6" t="str">
        <f t="shared" si="7"/>
        <v/>
      </c>
    </row>
    <row r="51" spans="1:11" ht="21">
      <c r="A51" s="8">
        <v>41324</v>
      </c>
      <c r="B51" s="5">
        <v>6</v>
      </c>
      <c r="C51" s="3">
        <v>15</v>
      </c>
      <c r="D51" s="6" t="str">
        <f t="shared" si="0"/>
        <v/>
      </c>
      <c r="E51" s="6">
        <f t="shared" si="1"/>
        <v>6</v>
      </c>
      <c r="F51" s="6" t="str">
        <f t="shared" si="2"/>
        <v/>
      </c>
      <c r="G51" s="7" t="str">
        <f t="shared" si="3"/>
        <v/>
      </c>
      <c r="H51" s="9" t="str">
        <f t="shared" si="4"/>
        <v/>
      </c>
      <c r="I51" s="6" t="str">
        <f t="shared" si="5"/>
        <v/>
      </c>
      <c r="J51" s="6" t="str">
        <f t="shared" si="6"/>
        <v/>
      </c>
      <c r="K51" s="6">
        <f t="shared" si="7"/>
        <v>15</v>
      </c>
    </row>
    <row r="52" spans="1:11" ht="21">
      <c r="A52" s="8">
        <v>41325</v>
      </c>
      <c r="B52" s="5">
        <v>4</v>
      </c>
      <c r="C52" s="3">
        <v>9.4</v>
      </c>
      <c r="D52" s="6">
        <f t="shared" si="0"/>
        <v>4</v>
      </c>
      <c r="E52" s="6" t="str">
        <f t="shared" si="1"/>
        <v/>
      </c>
      <c r="F52" s="6" t="str">
        <f t="shared" si="2"/>
        <v/>
      </c>
      <c r="G52" s="7" t="str">
        <f t="shared" si="3"/>
        <v/>
      </c>
      <c r="H52" s="9" t="str">
        <f t="shared" si="4"/>
        <v/>
      </c>
      <c r="I52" s="6" t="str">
        <f t="shared" si="5"/>
        <v/>
      </c>
      <c r="J52" s="6">
        <f t="shared" si="6"/>
        <v>9.4</v>
      </c>
      <c r="K52" s="6" t="str">
        <f t="shared" si="7"/>
        <v/>
      </c>
    </row>
    <row r="53" spans="1:11" ht="21">
      <c r="A53" s="8">
        <v>41326</v>
      </c>
      <c r="B53" s="5">
        <v>11.4</v>
      </c>
      <c r="C53" s="3">
        <v>18</v>
      </c>
      <c r="D53" s="6" t="str">
        <f t="shared" si="0"/>
        <v/>
      </c>
      <c r="E53" s="6" t="str">
        <f t="shared" si="1"/>
        <v/>
      </c>
      <c r="F53" s="6" t="str">
        <f t="shared" si="2"/>
        <v/>
      </c>
      <c r="G53" s="7">
        <f t="shared" si="3"/>
        <v>11.4</v>
      </c>
      <c r="H53" s="9" t="str">
        <f t="shared" si="4"/>
        <v/>
      </c>
      <c r="I53" s="6" t="str">
        <f t="shared" si="5"/>
        <v/>
      </c>
      <c r="J53" s="6" t="str">
        <f t="shared" si="6"/>
        <v/>
      </c>
      <c r="K53" s="6">
        <f t="shared" si="7"/>
        <v>18</v>
      </c>
    </row>
    <row r="54" spans="1:11" ht="21">
      <c r="A54" s="8">
        <v>41327</v>
      </c>
      <c r="B54" s="5">
        <v>5</v>
      </c>
      <c r="C54" s="3">
        <v>2</v>
      </c>
      <c r="D54" s="6" t="str">
        <f t="shared" si="0"/>
        <v/>
      </c>
      <c r="E54" s="6">
        <f t="shared" si="1"/>
        <v>5</v>
      </c>
      <c r="F54" s="6" t="str">
        <f t="shared" si="2"/>
        <v/>
      </c>
      <c r="G54" s="7" t="str">
        <f t="shared" si="3"/>
        <v/>
      </c>
      <c r="H54" s="9">
        <f t="shared" si="4"/>
        <v>2</v>
      </c>
      <c r="I54" s="6" t="str">
        <f t="shared" si="5"/>
        <v/>
      </c>
      <c r="J54" s="6" t="str">
        <f t="shared" si="6"/>
        <v/>
      </c>
      <c r="K54" s="6" t="str">
        <f t="shared" si="7"/>
        <v/>
      </c>
    </row>
    <row r="55" spans="1:11" ht="21">
      <c r="A55" s="8">
        <v>41328</v>
      </c>
      <c r="B55" s="5">
        <v>11.4</v>
      </c>
      <c r="C55" s="3">
        <v>18</v>
      </c>
      <c r="D55" s="6" t="str">
        <f t="shared" si="0"/>
        <v/>
      </c>
      <c r="E55" s="6" t="str">
        <f t="shared" si="1"/>
        <v/>
      </c>
      <c r="F55" s="6" t="str">
        <f t="shared" si="2"/>
        <v/>
      </c>
      <c r="G55" s="7">
        <f t="shared" si="3"/>
        <v>11.4</v>
      </c>
      <c r="H55" s="9" t="str">
        <f t="shared" si="4"/>
        <v/>
      </c>
      <c r="I55" s="6" t="str">
        <f t="shared" si="5"/>
        <v/>
      </c>
      <c r="J55" s="6" t="str">
        <f t="shared" si="6"/>
        <v/>
      </c>
      <c r="K55" s="6">
        <f t="shared" si="7"/>
        <v>18</v>
      </c>
    </row>
    <row r="56" spans="1:11" ht="21">
      <c r="A56" s="8">
        <v>41329</v>
      </c>
      <c r="B56" s="5">
        <v>5</v>
      </c>
      <c r="C56" s="3">
        <v>2</v>
      </c>
      <c r="D56" s="6" t="str">
        <f t="shared" si="0"/>
        <v/>
      </c>
      <c r="E56" s="6">
        <f t="shared" si="1"/>
        <v>5</v>
      </c>
      <c r="F56" s="6" t="str">
        <f t="shared" si="2"/>
        <v/>
      </c>
      <c r="G56" s="7" t="str">
        <f t="shared" si="3"/>
        <v/>
      </c>
      <c r="H56" s="9">
        <f t="shared" si="4"/>
        <v>2</v>
      </c>
      <c r="I56" s="6" t="str">
        <f t="shared" si="5"/>
        <v/>
      </c>
      <c r="J56" s="6" t="str">
        <f t="shared" si="6"/>
        <v/>
      </c>
      <c r="K56" s="6" t="str">
        <f t="shared" si="7"/>
        <v/>
      </c>
    </row>
    <row r="57" spans="1:11" ht="21">
      <c r="A57" s="8">
        <v>41330</v>
      </c>
      <c r="B57" s="5">
        <v>6</v>
      </c>
      <c r="C57" s="3">
        <v>8</v>
      </c>
      <c r="D57" s="6" t="str">
        <f t="shared" si="0"/>
        <v/>
      </c>
      <c r="E57" s="6">
        <f t="shared" si="1"/>
        <v>6</v>
      </c>
      <c r="F57" s="6" t="str">
        <f t="shared" si="2"/>
        <v/>
      </c>
      <c r="G57" s="7" t="str">
        <f t="shared" si="3"/>
        <v/>
      </c>
      <c r="H57" s="9" t="str">
        <f t="shared" si="4"/>
        <v/>
      </c>
      <c r="I57" s="6">
        <f t="shared" si="5"/>
        <v>8</v>
      </c>
      <c r="J57" s="6" t="str">
        <f t="shared" si="6"/>
        <v/>
      </c>
      <c r="K57" s="6" t="str">
        <f t="shared" si="7"/>
        <v/>
      </c>
    </row>
    <row r="58" spans="1:11" ht="21">
      <c r="A58" s="8">
        <v>41331</v>
      </c>
      <c r="B58" s="5">
        <v>11.4</v>
      </c>
      <c r="C58" s="3">
        <v>18</v>
      </c>
      <c r="D58" s="6" t="str">
        <f t="shared" si="0"/>
        <v/>
      </c>
      <c r="E58" s="6" t="str">
        <f t="shared" si="1"/>
        <v/>
      </c>
      <c r="F58" s="6" t="str">
        <f t="shared" si="2"/>
        <v/>
      </c>
      <c r="G58" s="7">
        <f t="shared" si="3"/>
        <v>11.4</v>
      </c>
      <c r="H58" s="9" t="str">
        <f t="shared" si="4"/>
        <v/>
      </c>
      <c r="I58" s="6" t="str">
        <f t="shared" si="5"/>
        <v/>
      </c>
      <c r="J58" s="6" t="str">
        <f t="shared" si="6"/>
        <v/>
      </c>
      <c r="K58" s="6">
        <f t="shared" si="7"/>
        <v>18</v>
      </c>
    </row>
    <row r="59" spans="1:11" ht="21">
      <c r="A59" s="8">
        <v>41332</v>
      </c>
      <c r="B59" s="5">
        <v>5</v>
      </c>
      <c r="C59" s="3">
        <v>2</v>
      </c>
      <c r="D59" s="6" t="str">
        <f t="shared" si="0"/>
        <v/>
      </c>
      <c r="E59" s="6">
        <f t="shared" si="1"/>
        <v>5</v>
      </c>
      <c r="F59" s="6" t="str">
        <f t="shared" si="2"/>
        <v/>
      </c>
      <c r="G59" s="7" t="str">
        <f t="shared" si="3"/>
        <v/>
      </c>
      <c r="H59" s="9">
        <f t="shared" si="4"/>
        <v>2</v>
      </c>
      <c r="I59" s="6" t="str">
        <f t="shared" si="5"/>
        <v/>
      </c>
      <c r="J59" s="6" t="str">
        <f t="shared" si="6"/>
        <v/>
      </c>
      <c r="K59" s="6" t="str">
        <f t="shared" si="7"/>
        <v/>
      </c>
    </row>
    <row r="60" spans="1:11" ht="21">
      <c r="A60" s="8">
        <v>41333</v>
      </c>
      <c r="B60" s="5">
        <v>6</v>
      </c>
      <c r="C60" s="3">
        <v>8</v>
      </c>
      <c r="D60" s="6" t="str">
        <f t="shared" si="0"/>
        <v/>
      </c>
      <c r="E60" s="6">
        <f t="shared" si="1"/>
        <v>6</v>
      </c>
      <c r="F60" s="6" t="str">
        <f t="shared" si="2"/>
        <v/>
      </c>
      <c r="G60" s="7" t="str">
        <f t="shared" si="3"/>
        <v/>
      </c>
      <c r="H60" s="9" t="str">
        <f t="shared" si="4"/>
        <v/>
      </c>
      <c r="I60" s="6">
        <f t="shared" si="5"/>
        <v>8</v>
      </c>
      <c r="J60" s="6" t="str">
        <f t="shared" si="6"/>
        <v/>
      </c>
      <c r="K60" s="6" t="str">
        <f t="shared" si="7"/>
        <v/>
      </c>
    </row>
    <row r="61" spans="1:11" ht="21">
      <c r="B61" s="5"/>
      <c r="C61" s="3"/>
    </row>
    <row r="62" spans="1:11" ht="21">
      <c r="B62" s="5"/>
      <c r="C62" s="3"/>
    </row>
  </sheetData>
  <pageMargins left="0.7" right="0.7" top="0.75" bottom="0.75" header="0.3" footer="0.3"/>
  <pageSetup orientation="portrait" verticalDpi="30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Février 2013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Jean-Francois</dc:creator>
  <cp:lastModifiedBy>Jean-Francois</cp:lastModifiedBy>
  <dcterms:created xsi:type="dcterms:W3CDTF">2013-02-02T13:32:24Z</dcterms:created>
  <dcterms:modified xsi:type="dcterms:W3CDTF">2013-02-04T12:59:58Z</dcterms:modified>
</cp:coreProperties>
</file>