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5315" windowHeight="11640"/>
  </bookViews>
  <sheets>
    <sheet name="diamètre conduites" sheetId="2" r:id="rId1"/>
  </sheets>
  <calcPr calcId="145621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<sst xmlns="http://schemas.openxmlformats.org/spreadsheetml/2006/main" count="8" uniqueCount="8">
  <si>
    <t>Æ</t>
  </si>
  <si>
    <t>Exemple:</t>
  </si>
  <si>
    <t>6,7 est plus petit que 9,6; mais plus grand que 5,9</t>
  </si>
  <si>
    <t>pente</t>
  </si>
  <si>
    <t>Qmax</t>
  </si>
  <si>
    <t>valeur donnée à chercher dans le tableau</t>
  </si>
  <si>
    <r>
      <t>Æ</t>
    </r>
    <r>
      <rPr>
        <sz val="11"/>
        <rFont val="Symbol"/>
        <family val="1"/>
        <charset val="2"/>
      </rPr>
      <t xml:space="preserve"> / </t>
    </r>
    <r>
      <rPr>
        <sz val="11"/>
        <rFont val="Calibri"/>
        <family val="2"/>
        <scheme val="minor"/>
      </rPr>
      <t>Pente</t>
    </r>
  </si>
  <si>
    <t>Valeur recherchée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</si>
</sst>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1"/>
      <color rgb="FFFF0000"/>
      <name val="Symbol"/>
      <family val="1"/>
      <charset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name val="Symbol"/>
      <family val="1"/>
      <charset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2" fontId="6" fillId="0" borderId="0" xfId="0" applyNumberFormat="1" applyFont="1" applyAlignment="1">
      <alignment horizontal="left" vertical="center" wrapText="1"/>
    </xf>
    <xf numFmtId="2" fontId="9" fillId="4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4" fontId="0" fillId="0" borderId="0" xfId="1" applyNumberFormat="1" applyFont="1" applyFill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1" fontId="2" fillId="3" borderId="5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10" xfId="0" applyNumberFormat="1" applyFont="1" applyBorder="1" applyAlignment="1">
      <alignment vertical="center"/>
    </xf>
    <xf numFmtId="1" fontId="2" fillId="3" borderId="6" xfId="0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2" fontId="6" fillId="0" borderId="11" xfId="0" applyNumberFormat="1" applyFont="1" applyBorder="1" applyAlignment="1">
      <alignment vertical="center"/>
    </xf>
    <xf numFmtId="1" fontId="2" fillId="3" borderId="0" xfId="0" applyNumberFormat="1" applyFont="1" applyFill="1" applyAlignment="1">
      <alignment vertical="center"/>
    </xf>
    <xf numFmtId="10" fontId="0" fillId="2" borderId="7" xfId="1" applyNumberFormat="1" applyFont="1" applyFill="1" applyBorder="1" applyAlignment="1">
      <alignment vertical="center"/>
    </xf>
    <xf numFmtId="10" fontId="0" fillId="2" borderId="8" xfId="1" applyNumberFormat="1" applyFont="1" applyFill="1" applyBorder="1" applyAlignment="1">
      <alignment vertical="center"/>
    </xf>
    <xf numFmtId="10" fontId="0" fillId="2" borderId="9" xfId="1" applyNumberFormat="1" applyFont="1" applyFill="1" applyBorder="1" applyAlignment="1">
      <alignment vertical="center"/>
    </xf>
    <xf numFmtId="10" fontId="0" fillId="2" borderId="0" xfId="1" applyNumberFormat="1" applyFont="1" applyFill="1" applyAlignment="1">
      <alignment vertical="center"/>
    </xf>
    <xf numFmtId="0" fontId="6" fillId="0" borderId="0" xfId="0" applyNumberFormat="1" applyFont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"/>
  <sheetViews>
    <sheetView tabSelected="1" view="pageLayout" zoomScaleNormal="100" workbookViewId="0">
      <selection activeCell="E4" sqref="E4"/>
    </sheetView>
  </sheetViews>
  <sheetFormatPr baseColWidth="10" defaultRowHeight="15" x14ac:dyDescent="0.25"/>
  <cols>
    <col min="1" max="9" width="13.5703125" style="2" customWidth="1"/>
    <col min="10" max="15" width="7.5703125" style="2" customWidth="1"/>
    <col min="16" max="16384" width="11.42578125" style="2"/>
  </cols>
  <sheetData>
    <row r="3" spans="1:15" ht="30" x14ac:dyDescent="0.25">
      <c r="A3" s="1" t="s">
        <v>4</v>
      </c>
      <c r="C3" s="3" t="s">
        <v>3</v>
      </c>
      <c r="D3" s="4" t="s">
        <v>0</v>
      </c>
      <c r="E3" s="5" t="s">
        <v>7</v>
      </c>
    </row>
    <row r="4" spans="1:15" ht="60" x14ac:dyDescent="0.25">
      <c r="A4" s="6" t="s">
        <v>5</v>
      </c>
      <c r="C4" s="24">
        <v>0.01</v>
      </c>
      <c r="D4" s="20">
        <v>125</v>
      </c>
      <c r="E4" s="7">
        <f>INDEX(B14:I18,MATCH(D4,A14:A18,0),MATCH(C4,B13:I13,0))</f>
        <v>6.8</v>
      </c>
      <c r="I4" s="8"/>
      <c r="J4" s="8"/>
      <c r="K4" s="8"/>
      <c r="L4" s="8"/>
      <c r="M4" s="9"/>
      <c r="N4" s="9"/>
      <c r="O4" s="9"/>
    </row>
    <row r="5" spans="1:15" x14ac:dyDescent="0.25">
      <c r="M5" s="9"/>
      <c r="N5" s="9"/>
      <c r="O5" s="9"/>
    </row>
    <row r="6" spans="1:15" x14ac:dyDescent="0.25">
      <c r="M6" s="8"/>
      <c r="N6" s="8"/>
      <c r="O6" s="8"/>
    </row>
    <row r="7" spans="1:15" x14ac:dyDescent="0.25">
      <c r="A7" s="2" t="s">
        <v>1</v>
      </c>
      <c r="M7" s="8"/>
      <c r="N7" s="8"/>
      <c r="O7" s="8"/>
    </row>
    <row r="8" spans="1:15" x14ac:dyDescent="0.25">
      <c r="A8" s="2">
        <v>6.7</v>
      </c>
      <c r="C8" s="10">
        <v>0.02</v>
      </c>
      <c r="D8" s="2">
        <v>125</v>
      </c>
      <c r="F8" s="2" t="s">
        <v>2</v>
      </c>
      <c r="M8" s="8"/>
      <c r="N8" s="8"/>
      <c r="O8" s="8"/>
    </row>
    <row r="12" spans="1:15" ht="15.75" thickBot="1" x14ac:dyDescent="0.3"/>
    <row r="13" spans="1:15" ht="15.75" thickBot="1" x14ac:dyDescent="0.3">
      <c r="A13" s="11" t="s">
        <v>6</v>
      </c>
      <c r="B13" s="21">
        <v>0.01</v>
      </c>
      <c r="C13" s="22">
        <v>1.4999999999999999E-2</v>
      </c>
      <c r="D13" s="22">
        <v>0.02</v>
      </c>
      <c r="E13" s="22">
        <v>2.5000000000000001E-2</v>
      </c>
      <c r="F13" s="22">
        <v>0.03</v>
      </c>
      <c r="G13" s="22">
        <v>3.5000000000000003E-2</v>
      </c>
      <c r="H13" s="22">
        <v>0.04</v>
      </c>
      <c r="I13" s="23">
        <v>4.4999999999999998E-2</v>
      </c>
    </row>
    <row r="14" spans="1:15" x14ac:dyDescent="0.25">
      <c r="A14" s="12">
        <v>100</v>
      </c>
      <c r="B14" s="13">
        <v>4.2</v>
      </c>
      <c r="C14" s="14">
        <v>5.0999999999999996</v>
      </c>
      <c r="D14" s="14">
        <v>5.9</v>
      </c>
      <c r="E14" s="14">
        <v>6.7</v>
      </c>
      <c r="F14" s="14">
        <v>7.3</v>
      </c>
      <c r="G14" s="14">
        <v>7.9</v>
      </c>
      <c r="H14" s="14">
        <v>8.4</v>
      </c>
      <c r="I14" s="15">
        <v>8.9</v>
      </c>
    </row>
    <row r="15" spans="1:15" x14ac:dyDescent="0.25">
      <c r="A15" s="12">
        <v>125</v>
      </c>
      <c r="B15" s="13">
        <v>6.8</v>
      </c>
      <c r="C15" s="14">
        <v>8.3000000000000007</v>
      </c>
      <c r="D15" s="14">
        <v>9.6</v>
      </c>
      <c r="E15" s="14">
        <v>10.8</v>
      </c>
      <c r="F15" s="25">
        <v>11.8</v>
      </c>
      <c r="G15" s="14">
        <v>12.8</v>
      </c>
      <c r="H15" s="14">
        <v>13.7</v>
      </c>
      <c r="I15" s="15">
        <v>14.5</v>
      </c>
    </row>
    <row r="16" spans="1:15" x14ac:dyDescent="0.25">
      <c r="A16" s="12">
        <v>150</v>
      </c>
      <c r="B16" s="13">
        <v>12.8</v>
      </c>
      <c r="C16" s="14">
        <v>15.7</v>
      </c>
      <c r="D16" s="14">
        <v>18.2</v>
      </c>
      <c r="E16" s="14">
        <v>20.3</v>
      </c>
      <c r="F16" s="14">
        <v>22.3</v>
      </c>
      <c r="G16" s="14">
        <v>24.1</v>
      </c>
      <c r="H16" s="14">
        <v>25.8</v>
      </c>
      <c r="I16" s="15">
        <v>27.3</v>
      </c>
    </row>
    <row r="17" spans="1:9" x14ac:dyDescent="0.25">
      <c r="A17" s="12">
        <v>200</v>
      </c>
      <c r="B17" s="13">
        <v>23.7</v>
      </c>
      <c r="C17" s="14">
        <v>29.1</v>
      </c>
      <c r="D17" s="14">
        <v>33.6</v>
      </c>
      <c r="E17" s="14">
        <v>37.6</v>
      </c>
      <c r="F17" s="14">
        <v>41.2</v>
      </c>
      <c r="G17" s="14">
        <v>44.5</v>
      </c>
      <c r="H17" s="14">
        <v>47.6</v>
      </c>
      <c r="I17" s="15">
        <v>50.5</v>
      </c>
    </row>
    <row r="18" spans="1:9" ht="15.75" thickBot="1" x14ac:dyDescent="0.3">
      <c r="A18" s="16">
        <v>225</v>
      </c>
      <c r="B18" s="17">
        <v>37.6</v>
      </c>
      <c r="C18" s="18">
        <v>46.2</v>
      </c>
      <c r="D18" s="18">
        <v>53.3</v>
      </c>
      <c r="E18" s="18">
        <v>59.7</v>
      </c>
      <c r="F18" s="18">
        <v>65.400000000000006</v>
      </c>
      <c r="G18" s="18">
        <v>70.599999999999994</v>
      </c>
      <c r="H18" s="18">
        <v>75.5</v>
      </c>
      <c r="I18" s="19">
        <v>80.099999999999994</v>
      </c>
    </row>
  </sheetData>
  <sortState ref="G1:H13">
    <sortCondition ref="G1"/>
  </sortState>
  <dataConsolidate>
    <dataRefs count="1">
      <dataRef ref="A19:H19" sheet="diamètre conduites"/>
    </dataRefs>
  </dataConsolidate>
  <dataValidations count="2">
    <dataValidation type="list" allowBlank="1" showInputMessage="1" showErrorMessage="1" sqref="C8">
      <formula1>$B$13:$I$13</formula1>
    </dataValidation>
    <dataValidation type="list" allowBlank="1" showInputMessage="1" showErrorMessage="1" sqref="C4">
      <formula1>$B$13:$I$13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diamètre conduites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Renoy Justine</dc:creator>
  <cp:lastModifiedBy>Yohan Beau</cp:lastModifiedBy>
  <dcterms:created xsi:type="dcterms:W3CDTF">2012-08-15T11:05:22Z</dcterms:created>
  <dcterms:modified xsi:type="dcterms:W3CDTF">2013-08-23T09:11:18Z</dcterms:modified>
</cp:coreProperties>
</file>