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485" windowWidth="19440" windowHeight="5670" tabRatio="152" activeTab="0"/>
  </bookViews>
  <sheets>
    <sheet name="Janvier" sheetId="1" r:id="rId1"/>
  </sheets>
  <definedNames>
    <definedName name="Agences">'Janvier'!$BX$7:$BX$47</definedName>
    <definedName name="Agents" localSheetId="0">'Janvier'!$N$52:$N$136</definedName>
    <definedName name="AGENTS">#REF!</definedName>
    <definedName name="Période">'Janvier'!$N$7:$BW$7</definedName>
    <definedName name="Présences_mois">'Janvier'!$N$7:$BW$47</definedName>
  </definedNames>
  <calcPr fullCalcOnLoad="1"/>
</workbook>
</file>

<file path=xl/sharedStrings.xml><?xml version="1.0" encoding="utf-8"?>
<sst xmlns="http://schemas.openxmlformats.org/spreadsheetml/2006/main" count="217" uniqueCount="110">
  <si>
    <t>JOUR</t>
  </si>
  <si>
    <t>PERIODE</t>
  </si>
  <si>
    <t>NUIT</t>
  </si>
  <si>
    <t>Agence 1</t>
  </si>
  <si>
    <t>Agt 1</t>
  </si>
  <si>
    <t>Agt 2</t>
  </si>
  <si>
    <t>Agt 3</t>
  </si>
  <si>
    <t>Agt 4</t>
  </si>
  <si>
    <t>Agt 5</t>
  </si>
  <si>
    <t>Agt 6</t>
  </si>
  <si>
    <t>Agt 7</t>
  </si>
  <si>
    <t>Agence 2</t>
  </si>
  <si>
    <t>Agence 3</t>
  </si>
  <si>
    <t>Agence 4</t>
  </si>
  <si>
    <t>Agence 5</t>
  </si>
  <si>
    <t>AGENCE 1</t>
  </si>
  <si>
    <t>AGENCE 2</t>
  </si>
  <si>
    <t>AGENCE 3</t>
  </si>
  <si>
    <t>AGENCE 4</t>
  </si>
  <si>
    <t>AGENCE 5</t>
  </si>
  <si>
    <t>ANNEE</t>
  </si>
  <si>
    <t>MOIS</t>
  </si>
  <si>
    <t>JANVIER</t>
  </si>
  <si>
    <t>G</t>
  </si>
  <si>
    <t>7 ème agent</t>
  </si>
  <si>
    <t>Agt 8</t>
  </si>
  <si>
    <t>Agt 9</t>
  </si>
  <si>
    <t>Agt 10</t>
  </si>
  <si>
    <t>Agt 11</t>
  </si>
  <si>
    <t>Agt 12</t>
  </si>
  <si>
    <t>Agt 13</t>
  </si>
  <si>
    <t>Agt 14</t>
  </si>
  <si>
    <t>Agt 15</t>
  </si>
  <si>
    <t>Agt 16</t>
  </si>
  <si>
    <t>Agt 17</t>
  </si>
  <si>
    <t>Agt 18</t>
  </si>
  <si>
    <t>Agt 19</t>
  </si>
  <si>
    <t>Agt 20</t>
  </si>
  <si>
    <t>Agt 21</t>
  </si>
  <si>
    <t>Agt 22</t>
  </si>
  <si>
    <t>Agt 23</t>
  </si>
  <si>
    <t>Agt 24</t>
  </si>
  <si>
    <t>Agt 25</t>
  </si>
  <si>
    <t>Agt 26</t>
  </si>
  <si>
    <t>Agt 27</t>
  </si>
  <si>
    <t>Agt 28</t>
  </si>
  <si>
    <t>Agt 29</t>
  </si>
  <si>
    <t>Agt 30</t>
  </si>
  <si>
    <t>Agt 31</t>
  </si>
  <si>
    <t>Agt 32</t>
  </si>
  <si>
    <t>Agt 33</t>
  </si>
  <si>
    <t>Agt 34</t>
  </si>
  <si>
    <t>Agt 35</t>
  </si>
  <si>
    <t>Agt 36</t>
  </si>
  <si>
    <t>Agt 37</t>
  </si>
  <si>
    <t>Agt 38</t>
  </si>
  <si>
    <t>Agt 39</t>
  </si>
  <si>
    <t>Agt 40</t>
  </si>
  <si>
    <t>Agt 41</t>
  </si>
  <si>
    <t>Agt 42</t>
  </si>
  <si>
    <t>Agt 43</t>
  </si>
  <si>
    <t>Agt 44</t>
  </si>
  <si>
    <t>Agt 45</t>
  </si>
  <si>
    <t>Agt 46</t>
  </si>
  <si>
    <t>Agt 47</t>
  </si>
  <si>
    <t>Agt 48</t>
  </si>
  <si>
    <t>Agt 49</t>
  </si>
  <si>
    <t>Agt 50</t>
  </si>
  <si>
    <t>Agt 51</t>
  </si>
  <si>
    <t>Agt 52</t>
  </si>
  <si>
    <t>Agt 53</t>
  </si>
  <si>
    <t>Agt 54</t>
  </si>
  <si>
    <t>Agt 55</t>
  </si>
  <si>
    <t>Agt 56</t>
  </si>
  <si>
    <t>Agt 57</t>
  </si>
  <si>
    <t>Agt 58</t>
  </si>
  <si>
    <t>Agt 59</t>
  </si>
  <si>
    <t>Agt 60</t>
  </si>
  <si>
    <t>Agt 61</t>
  </si>
  <si>
    <t>Agt 62</t>
  </si>
  <si>
    <t>Agt 63</t>
  </si>
  <si>
    <t>Agt 64</t>
  </si>
  <si>
    <t>Agt 65</t>
  </si>
  <si>
    <t>Agt 66</t>
  </si>
  <si>
    <t>Agt 67</t>
  </si>
  <si>
    <t>Agt 68</t>
  </si>
  <si>
    <t>Agt 69</t>
  </si>
  <si>
    <t>Agt 70</t>
  </si>
  <si>
    <t>Agt 71</t>
  </si>
  <si>
    <t>Agt 72</t>
  </si>
  <si>
    <t>Agt 73</t>
  </si>
  <si>
    <t>Agt 74</t>
  </si>
  <si>
    <t>Agt 75</t>
  </si>
  <si>
    <t>Agt 76</t>
  </si>
  <si>
    <t>Agt 77</t>
  </si>
  <si>
    <t>Agt 78</t>
  </si>
  <si>
    <t>Agt 79</t>
  </si>
  <si>
    <t>Agt 80</t>
  </si>
  <si>
    <t>Agt 81</t>
  </si>
  <si>
    <t>Agt 82</t>
  </si>
  <si>
    <t>Agt 83</t>
  </si>
  <si>
    <t>Agt 84</t>
  </si>
  <si>
    <t>Agt 85</t>
  </si>
  <si>
    <t>Fonction 1</t>
  </si>
  <si>
    <t>Fonction 2</t>
  </si>
  <si>
    <t>Fonction 3</t>
  </si>
  <si>
    <t>Fonction 4</t>
  </si>
  <si>
    <t>Fonction 5</t>
  </si>
  <si>
    <t>Fonction 6</t>
  </si>
  <si>
    <t>PRESENCE TOTALE DU MOIS DANS TTES LES AGENCES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</si>
</sst>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General;"/>
    <numFmt numFmtId="166" formatCode="General;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6" fillId="1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0" fillId="33" borderId="18" xfId="0" applyFill="1" applyBorder="1" applyAlignment="1" applyProtection="1">
      <alignment/>
      <protection/>
    </xf>
    <xf numFmtId="0" fontId="37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/>
    </xf>
    <xf numFmtId="0" fontId="37" fillId="34" borderId="24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6" fillId="13" borderId="0" xfId="0" applyFont="1" applyFill="1" applyAlignment="1">
      <alignment horizontal="center" vertical="center"/>
    </xf>
    <xf numFmtId="0" fontId="36" fillId="35" borderId="0" xfId="0" applyFont="1" applyFill="1" applyAlignment="1">
      <alignment horizontal="center" vertical="center"/>
    </xf>
    <xf numFmtId="0" fontId="20" fillId="0" borderId="0" xfId="0" applyFont="1" applyAlignment="1">
      <alignment/>
    </xf>
    <xf numFmtId="0" fontId="0" fillId="34" borderId="29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31" xfId="0" applyFill="1" applyBorder="1" applyAlignment="1">
      <alignment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/>
    </xf>
    <xf numFmtId="49" fontId="0" fillId="0" borderId="23" xfId="0" applyNumberFormat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36" fillId="10" borderId="33" xfId="0" applyFont="1" applyFill="1" applyBorder="1" applyAlignment="1">
      <alignment horizontal="center"/>
    </xf>
    <xf numFmtId="0" fontId="36" fillId="10" borderId="34" xfId="0" applyFont="1" applyFill="1" applyBorder="1" applyAlignment="1">
      <alignment horizontal="center"/>
    </xf>
    <xf numFmtId="0" fontId="36" fillId="13" borderId="0" xfId="0" applyFont="1" applyFill="1" applyAlignment="1">
      <alignment horizontal="center"/>
    </xf>
    <xf numFmtId="0" fontId="36" fillId="35" borderId="0" xfId="0" applyFont="1" applyFill="1" applyAlignment="1">
      <alignment horizontal="center"/>
    </xf>
    <xf numFmtId="0" fontId="34" fillId="35" borderId="35" xfId="0" applyFont="1" applyFill="1" applyBorder="1" applyAlignment="1">
      <alignment horizontal="center" vertical="center" wrapText="1"/>
    </xf>
    <xf numFmtId="0" fontId="34" fillId="35" borderId="36" xfId="0" applyFont="1" applyFill="1" applyBorder="1" applyAlignment="1">
      <alignment horizontal="center" vertical="center" wrapText="1"/>
    </xf>
    <xf numFmtId="0" fontId="34" fillId="3" borderId="37" xfId="0" applyFont="1" applyFill="1" applyBorder="1" applyAlignment="1">
      <alignment horizontal="center" vertical="center"/>
    </xf>
    <xf numFmtId="0" fontId="34" fillId="3" borderId="38" xfId="0" applyFont="1" applyFill="1" applyBorder="1" applyAlignment="1">
      <alignment horizontal="center" vertical="center"/>
    </xf>
    <xf numFmtId="0" fontId="34" fillId="16" borderId="37" xfId="0" applyFont="1" applyFill="1" applyBorder="1" applyAlignment="1">
      <alignment horizontal="center" vertical="center"/>
    </xf>
    <xf numFmtId="0" fontId="34" fillId="16" borderId="38" xfId="0" applyFont="1" applyFill="1" applyBorder="1" applyAlignment="1">
      <alignment horizontal="center" vertical="center"/>
    </xf>
    <xf numFmtId="0" fontId="34" fillId="34" borderId="37" xfId="0" applyFont="1" applyFill="1" applyBorder="1" applyAlignment="1">
      <alignment horizontal="center" vertical="center"/>
    </xf>
    <xf numFmtId="0" fontId="34" fillId="34" borderId="38" xfId="0" applyFont="1" applyFill="1" applyBorder="1" applyAlignment="1">
      <alignment horizontal="center" vertical="center"/>
    </xf>
    <xf numFmtId="0" fontId="34" fillId="17" borderId="37" xfId="0" applyFont="1" applyFill="1" applyBorder="1" applyAlignment="1">
      <alignment horizontal="center" vertical="center"/>
    </xf>
    <xf numFmtId="0" fontId="34" fillId="17" borderId="38" xfId="0" applyFont="1" applyFill="1" applyBorder="1" applyAlignment="1">
      <alignment horizontal="center" vertical="center"/>
    </xf>
    <xf numFmtId="0" fontId="34" fillId="36" borderId="37" xfId="0" applyFont="1" applyFill="1" applyBorder="1" applyAlignment="1">
      <alignment horizontal="center" vertical="center"/>
    </xf>
    <xf numFmtId="0" fontId="34" fillId="36" borderId="38" xfId="0" applyFont="1" applyFill="1" applyBorder="1" applyAlignment="1">
      <alignment horizontal="center" vertical="center"/>
    </xf>
    <xf numFmtId="0" fontId="21" fillId="17" borderId="0" xfId="0" applyFont="1" applyFill="1" applyAlignment="1">
      <alignment horizontal="center" vertical="center"/>
    </xf>
    <xf numFmtId="166" fontId="0" fillId="3" borderId="10" xfId="0" applyNumberFormat="1" applyFill="1" applyBorder="1" applyAlignment="1">
      <alignment horizontal="center" vertical="center"/>
    </xf>
    <xf numFmtId="166" fontId="0" fillId="3" borderId="11" xfId="0" applyNumberFormat="1" applyFill="1" applyBorder="1" applyAlignment="1">
      <alignment horizontal="center" vertical="center"/>
    </xf>
    <xf numFmtId="166" fontId="0" fillId="16" borderId="10" xfId="0" applyNumberFormat="1" applyFill="1" applyBorder="1" applyAlignment="1">
      <alignment horizontal="center" vertical="center"/>
    </xf>
    <xf numFmtId="166" fontId="0" fillId="16" borderId="11" xfId="0" applyNumberFormat="1" applyFill="1" applyBorder="1" applyAlignment="1">
      <alignment horizontal="center" vertical="center"/>
    </xf>
    <xf numFmtId="166" fontId="0" fillId="34" borderId="10" xfId="0" applyNumberFormat="1" applyFill="1" applyBorder="1" applyAlignment="1">
      <alignment horizontal="center" vertical="center"/>
    </xf>
    <xf numFmtId="166" fontId="0" fillId="34" borderId="11" xfId="0" applyNumberFormat="1" applyFill="1" applyBorder="1" applyAlignment="1">
      <alignment horizontal="center" vertical="center"/>
    </xf>
    <xf numFmtId="166" fontId="0" fillId="17" borderId="10" xfId="0" applyNumberFormat="1" applyFill="1" applyBorder="1" applyAlignment="1">
      <alignment horizontal="center" vertical="center"/>
    </xf>
    <xf numFmtId="166" fontId="0" fillId="17" borderId="11" xfId="0" applyNumberFormat="1" applyFill="1" applyBorder="1" applyAlignment="1">
      <alignment horizontal="center" vertical="center"/>
    </xf>
    <xf numFmtId="166" fontId="0" fillId="36" borderId="10" xfId="0" applyNumberFormat="1" applyFill="1" applyBorder="1" applyAlignment="1">
      <alignment horizontal="center" vertical="center"/>
    </xf>
    <xf numFmtId="166" fontId="0" fillId="36" borderId="11" xfId="0" applyNumberFormat="1" applyFill="1" applyBorder="1" applyAlignment="1">
      <alignment horizontal="center" vertical="center"/>
    </xf>
    <xf numFmtId="166" fontId="0" fillId="3" borderId="18" xfId="0" applyNumberFormat="1" applyFill="1" applyBorder="1" applyAlignment="1">
      <alignment horizontal="center" vertical="center"/>
    </xf>
    <xf numFmtId="166" fontId="0" fillId="3" borderId="13" xfId="0" applyNumberFormat="1" applyFill="1" applyBorder="1" applyAlignment="1">
      <alignment horizontal="center" vertical="center"/>
    </xf>
    <xf numFmtId="166" fontId="0" fillId="16" borderId="18" xfId="0" applyNumberFormat="1" applyFill="1" applyBorder="1" applyAlignment="1">
      <alignment horizontal="center" vertical="center"/>
    </xf>
    <xf numFmtId="166" fontId="0" fillId="16" borderId="13" xfId="0" applyNumberFormat="1" applyFill="1" applyBorder="1" applyAlignment="1">
      <alignment horizontal="center" vertical="center"/>
    </xf>
    <xf numFmtId="166" fontId="0" fillId="34" borderId="18" xfId="0" applyNumberFormat="1" applyFill="1" applyBorder="1" applyAlignment="1">
      <alignment horizontal="center" vertical="center"/>
    </xf>
    <xf numFmtId="166" fontId="0" fillId="34" borderId="13" xfId="0" applyNumberFormat="1" applyFill="1" applyBorder="1" applyAlignment="1">
      <alignment horizontal="center" vertical="center"/>
    </xf>
    <xf numFmtId="166" fontId="0" fillId="17" borderId="18" xfId="0" applyNumberFormat="1" applyFill="1" applyBorder="1" applyAlignment="1">
      <alignment horizontal="center" vertical="center"/>
    </xf>
    <xf numFmtId="166" fontId="0" fillId="17" borderId="13" xfId="0" applyNumberFormat="1" applyFill="1" applyBorder="1" applyAlignment="1">
      <alignment horizontal="center" vertical="center"/>
    </xf>
    <xf numFmtId="166" fontId="0" fillId="36" borderId="18" xfId="0" applyNumberFormat="1" applyFill="1" applyBorder="1" applyAlignment="1">
      <alignment horizontal="center" vertical="center"/>
    </xf>
    <xf numFmtId="166" fontId="0" fillId="36" borderId="13" xfId="0" applyNumberForma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39"/>
  <sheetViews>
    <sheetView tabSelected="1" zoomScalePageLayoutView="0" workbookViewId="0" topLeftCell="A1">
      <pane xSplit="13" ySplit="7" topLeftCell="N8" activePane="bottomRight" state="frozen"/>
      <selection pane="topLeft" activeCell="S52" sqref="S52"/>
      <selection pane="topRight" activeCell="BS1" sqref="BS1"/>
      <selection pane="bottomLeft" activeCell="A7" sqref="A7"/>
      <selection pane="bottomRight" activeCell="Q52" sqref="Q52"/>
    </sheetView>
  </sheetViews>
  <sheetFormatPr defaultColWidth="11.421875" defaultRowHeight="15"/>
  <cols>
    <col min="1" max="1" width="12.7109375" style="1" customWidth="1"/>
    <col min="2" max="13" width="12.7109375" style="1" hidden="1" customWidth="1"/>
    <col min="14" max="75" width="11.140625" style="1" customWidth="1"/>
    <col min="76" max="76" width="11.421875" style="1" hidden="1" customWidth="1"/>
    <col min="77" max="16384" width="11.421875" style="1" customWidth="1"/>
  </cols>
  <sheetData>
    <row r="1" spans="1:15" ht="27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71">
        <v>2019</v>
      </c>
      <c r="O1" s="71"/>
    </row>
    <row r="3" spans="1:22" ht="27" customHeight="1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72" t="s">
        <v>22</v>
      </c>
      <c r="O3" s="72"/>
      <c r="Q3" s="85">
        <f aca="true" ca="1" t="shared" si="0" ref="Q3:V3">COUNTIF(OFFSET(N$9,1,IF(N$7="jour",-6,-7),6,IF(N$7="jour",6,7)),N10)</f>
        <v>0</v>
      </c>
      <c r="R3" s="85">
        <f ca="1" t="shared" si="0"/>
        <v>0</v>
      </c>
      <c r="S3" s="85">
        <f ca="1" t="shared" si="0"/>
        <v>1</v>
      </c>
      <c r="T3" s="85">
        <f ca="1" t="shared" si="0"/>
        <v>0</v>
      </c>
      <c r="U3" s="85">
        <f ca="1" t="shared" si="0"/>
        <v>0</v>
      </c>
      <c r="V3" s="85">
        <f ca="1" t="shared" si="0"/>
        <v>0</v>
      </c>
    </row>
    <row r="4" ht="15.75" thickBot="1"/>
    <row r="5" spans="1:75" ht="27" customHeight="1" thickBot="1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69">
        <v>1</v>
      </c>
      <c r="O5" s="70"/>
      <c r="P5" s="69">
        <v>2</v>
      </c>
      <c r="Q5" s="70"/>
      <c r="R5" s="69">
        <v>3</v>
      </c>
      <c r="S5" s="70"/>
      <c r="T5" s="69">
        <v>4</v>
      </c>
      <c r="U5" s="70"/>
      <c r="V5" s="69">
        <v>5</v>
      </c>
      <c r="W5" s="70"/>
      <c r="X5" s="69">
        <v>6</v>
      </c>
      <c r="Y5" s="70"/>
      <c r="Z5" s="69">
        <v>7</v>
      </c>
      <c r="AA5" s="70"/>
      <c r="AB5" s="69">
        <v>8</v>
      </c>
      <c r="AC5" s="70"/>
      <c r="AD5" s="69">
        <v>9</v>
      </c>
      <c r="AE5" s="70"/>
      <c r="AF5" s="69">
        <v>10</v>
      </c>
      <c r="AG5" s="70"/>
      <c r="AH5" s="69">
        <v>11</v>
      </c>
      <c r="AI5" s="70"/>
      <c r="AJ5" s="69">
        <v>12</v>
      </c>
      <c r="AK5" s="70"/>
      <c r="AL5" s="69">
        <v>13</v>
      </c>
      <c r="AM5" s="70"/>
      <c r="AN5" s="69">
        <v>14</v>
      </c>
      <c r="AO5" s="70"/>
      <c r="AP5" s="69">
        <v>15</v>
      </c>
      <c r="AQ5" s="70"/>
      <c r="AR5" s="69">
        <v>16</v>
      </c>
      <c r="AS5" s="70"/>
      <c r="AT5" s="69">
        <v>17</v>
      </c>
      <c r="AU5" s="70"/>
      <c r="AV5" s="69">
        <v>18</v>
      </c>
      <c r="AW5" s="70"/>
      <c r="AX5" s="69">
        <v>19</v>
      </c>
      <c r="AY5" s="70"/>
      <c r="AZ5" s="69">
        <v>20</v>
      </c>
      <c r="BA5" s="70"/>
      <c r="BB5" s="69">
        <v>21</v>
      </c>
      <c r="BC5" s="70"/>
      <c r="BD5" s="69">
        <v>22</v>
      </c>
      <c r="BE5" s="70"/>
      <c r="BF5" s="69">
        <v>23</v>
      </c>
      <c r="BG5" s="70"/>
      <c r="BH5" s="69">
        <v>24</v>
      </c>
      <c r="BI5" s="70"/>
      <c r="BJ5" s="69">
        <v>25</v>
      </c>
      <c r="BK5" s="70"/>
      <c r="BL5" s="69">
        <v>26</v>
      </c>
      <c r="BM5" s="70"/>
      <c r="BN5" s="69">
        <v>27</v>
      </c>
      <c r="BO5" s="70"/>
      <c r="BP5" s="69">
        <v>28</v>
      </c>
      <c r="BQ5" s="70"/>
      <c r="BR5" s="69">
        <v>29</v>
      </c>
      <c r="BS5" s="70"/>
      <c r="BT5" s="69">
        <v>30</v>
      </c>
      <c r="BU5" s="70"/>
      <c r="BV5" s="69">
        <v>31</v>
      </c>
      <c r="BW5" s="70"/>
    </row>
    <row r="6" spans="14:22" s="40" customFormat="1" ht="15.75" thickBot="1">
      <c r="N6" s="85">
        <f aca="true" ca="1" t="shared" si="1" ref="N6:V6">COUNTIF(OFFSET(N$11,0,IF(N$7="jour",-10,-11),6,IF(N$7="jour",10,11)),N11)</f>
        <v>0</v>
      </c>
      <c r="O6" s="85">
        <f ca="1" t="shared" si="1"/>
        <v>0</v>
      </c>
      <c r="P6" s="85">
        <f ca="1" t="shared" si="1"/>
        <v>0</v>
      </c>
      <c r="Q6" s="85">
        <f ca="1" t="shared" si="1"/>
        <v>0</v>
      </c>
      <c r="R6" s="85">
        <f ca="1" t="shared" si="1"/>
        <v>1</v>
      </c>
      <c r="S6" s="85">
        <f ca="1" t="shared" si="1"/>
        <v>0</v>
      </c>
      <c r="T6" s="85">
        <f ca="1" t="shared" si="1"/>
        <v>0</v>
      </c>
      <c r="U6" s="85">
        <f ca="1" t="shared" si="1"/>
        <v>0</v>
      </c>
      <c r="V6" s="85">
        <f ca="1" t="shared" si="1"/>
        <v>0</v>
      </c>
    </row>
    <row r="7" spans="1:76" ht="15.75" thickBot="1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 t="s">
        <v>0</v>
      </c>
      <c r="O7" s="11" t="s">
        <v>2</v>
      </c>
      <c r="P7" s="10" t="s">
        <v>0</v>
      </c>
      <c r="Q7" s="11" t="s">
        <v>2</v>
      </c>
      <c r="R7" s="10" t="s">
        <v>0</v>
      </c>
      <c r="S7" s="11" t="s">
        <v>2</v>
      </c>
      <c r="T7" s="10" t="s">
        <v>0</v>
      </c>
      <c r="U7" s="11" t="s">
        <v>2</v>
      </c>
      <c r="V7" s="10" t="s">
        <v>0</v>
      </c>
      <c r="W7" s="11" t="s">
        <v>2</v>
      </c>
      <c r="X7" s="10" t="s">
        <v>0</v>
      </c>
      <c r="Y7" s="11" t="s">
        <v>2</v>
      </c>
      <c r="Z7" s="10" t="s">
        <v>0</v>
      </c>
      <c r="AA7" s="11" t="s">
        <v>2</v>
      </c>
      <c r="AB7" s="10" t="s">
        <v>0</v>
      </c>
      <c r="AC7" s="11" t="s">
        <v>2</v>
      </c>
      <c r="AD7" s="10" t="s">
        <v>0</v>
      </c>
      <c r="AE7" s="11" t="s">
        <v>2</v>
      </c>
      <c r="AF7" s="10" t="s">
        <v>0</v>
      </c>
      <c r="AG7" s="11" t="s">
        <v>2</v>
      </c>
      <c r="AH7" s="10" t="s">
        <v>0</v>
      </c>
      <c r="AI7" s="11" t="s">
        <v>2</v>
      </c>
      <c r="AJ7" s="10" t="s">
        <v>0</v>
      </c>
      <c r="AK7" s="11" t="s">
        <v>2</v>
      </c>
      <c r="AL7" s="10" t="s">
        <v>0</v>
      </c>
      <c r="AM7" s="11" t="s">
        <v>2</v>
      </c>
      <c r="AN7" s="10" t="s">
        <v>0</v>
      </c>
      <c r="AO7" s="11" t="s">
        <v>2</v>
      </c>
      <c r="AP7" s="10" t="s">
        <v>0</v>
      </c>
      <c r="AQ7" s="11" t="s">
        <v>2</v>
      </c>
      <c r="AR7" s="10" t="s">
        <v>0</v>
      </c>
      <c r="AS7" s="11" t="s">
        <v>2</v>
      </c>
      <c r="AT7" s="10" t="s">
        <v>0</v>
      </c>
      <c r="AU7" s="11" t="s">
        <v>2</v>
      </c>
      <c r="AV7" s="10" t="s">
        <v>0</v>
      </c>
      <c r="AW7" s="11" t="s">
        <v>2</v>
      </c>
      <c r="AX7" s="10" t="s">
        <v>0</v>
      </c>
      <c r="AY7" s="11" t="s">
        <v>2</v>
      </c>
      <c r="AZ7" s="10" t="s">
        <v>0</v>
      </c>
      <c r="BA7" s="11" t="s">
        <v>2</v>
      </c>
      <c r="BB7" s="10" t="s">
        <v>0</v>
      </c>
      <c r="BC7" s="11" t="s">
        <v>2</v>
      </c>
      <c r="BD7" s="10" t="s">
        <v>0</v>
      </c>
      <c r="BE7" s="11" t="s">
        <v>2</v>
      </c>
      <c r="BF7" s="10" t="s">
        <v>0</v>
      </c>
      <c r="BG7" s="11" t="s">
        <v>2</v>
      </c>
      <c r="BH7" s="10" t="s">
        <v>0</v>
      </c>
      <c r="BI7" s="11" t="s">
        <v>2</v>
      </c>
      <c r="BJ7" s="10" t="s">
        <v>0</v>
      </c>
      <c r="BK7" s="11" t="s">
        <v>2</v>
      </c>
      <c r="BL7" s="10" t="s">
        <v>0</v>
      </c>
      <c r="BM7" s="11" t="s">
        <v>2</v>
      </c>
      <c r="BN7" s="10" t="s">
        <v>0</v>
      </c>
      <c r="BO7" s="11" t="s">
        <v>2</v>
      </c>
      <c r="BP7" s="10" t="s">
        <v>0</v>
      </c>
      <c r="BQ7" s="11" t="s">
        <v>2</v>
      </c>
      <c r="BR7" s="10" t="s">
        <v>0</v>
      </c>
      <c r="BS7" s="11" t="s">
        <v>2</v>
      </c>
      <c r="BT7" s="10" t="s">
        <v>0</v>
      </c>
      <c r="BU7" s="11" t="s">
        <v>2</v>
      </c>
      <c r="BV7" s="10" t="s">
        <v>0</v>
      </c>
      <c r="BW7" s="11" t="s">
        <v>2</v>
      </c>
      <c r="BX7" s="1" t="str">
        <f>IF(LEFT($A8,7)="Agence ",$A8,BX6)</f>
        <v>Agence 1</v>
      </c>
    </row>
    <row r="8" spans="1:76" ht="15">
      <c r="A8" s="27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/>
      <c r="BJ8" s="6"/>
      <c r="BK8" s="7"/>
      <c r="BL8" s="6"/>
      <c r="BM8" s="7"/>
      <c r="BN8" s="6"/>
      <c r="BO8" s="41"/>
      <c r="BP8" s="42"/>
      <c r="BQ8" s="7"/>
      <c r="BR8" s="6"/>
      <c r="BS8" s="7"/>
      <c r="BT8" s="6"/>
      <c r="BU8" s="7"/>
      <c r="BV8" s="6"/>
      <c r="BW8" s="41"/>
      <c r="BX8" s="43" t="str">
        <f aca="true" t="shared" si="2" ref="BX8:BX47">IF(LEFT($A9,7)="Agence ",$A9,BX7)</f>
        <v>Agence 1</v>
      </c>
    </row>
    <row r="9" spans="1:76" ht="6.75" customHeight="1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6"/>
      <c r="O9" s="3"/>
      <c r="P9" s="26"/>
      <c r="Q9" s="3"/>
      <c r="R9" s="26"/>
      <c r="S9" s="3"/>
      <c r="T9" s="26"/>
      <c r="U9" s="3"/>
      <c r="V9" s="26"/>
      <c r="W9" s="3"/>
      <c r="X9" s="26"/>
      <c r="Y9" s="3"/>
      <c r="Z9" s="26"/>
      <c r="AA9" s="3"/>
      <c r="AB9" s="26"/>
      <c r="AC9" s="3"/>
      <c r="AD9" s="26"/>
      <c r="AE9" s="3"/>
      <c r="AF9" s="26"/>
      <c r="AG9" s="3"/>
      <c r="AH9" s="26"/>
      <c r="AI9" s="3"/>
      <c r="AJ9" s="26"/>
      <c r="AK9" s="3"/>
      <c r="AL9" s="26"/>
      <c r="AM9" s="3"/>
      <c r="AN9" s="26"/>
      <c r="AO9" s="3"/>
      <c r="AP9" s="26"/>
      <c r="AQ9" s="3"/>
      <c r="AR9" s="26"/>
      <c r="AS9" s="3"/>
      <c r="AT9" s="26"/>
      <c r="AU9" s="3"/>
      <c r="AV9" s="26"/>
      <c r="AW9" s="3"/>
      <c r="AX9" s="26"/>
      <c r="AY9" s="3"/>
      <c r="AZ9" s="26"/>
      <c r="BA9" s="3"/>
      <c r="BB9" s="26"/>
      <c r="BC9" s="3"/>
      <c r="BD9" s="26"/>
      <c r="BE9" s="3"/>
      <c r="BF9" s="26"/>
      <c r="BG9" s="3"/>
      <c r="BH9" s="26"/>
      <c r="BI9" s="3"/>
      <c r="BJ9" s="26"/>
      <c r="BK9" s="3"/>
      <c r="BL9" s="26"/>
      <c r="BM9" s="3"/>
      <c r="BN9" s="26"/>
      <c r="BO9" s="44"/>
      <c r="BP9" s="2"/>
      <c r="BQ9" s="3"/>
      <c r="BR9" s="26"/>
      <c r="BS9" s="3"/>
      <c r="BT9" s="26"/>
      <c r="BU9" s="3"/>
      <c r="BV9" s="26"/>
      <c r="BW9" s="44"/>
      <c r="BX9" s="43" t="str">
        <f t="shared" si="2"/>
        <v>Agence 1</v>
      </c>
    </row>
    <row r="10" spans="1:76" s="46" customFormat="1" ht="15">
      <c r="A10" s="28" t="s">
        <v>103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7" t="s">
        <v>4</v>
      </c>
      <c r="O10" s="18"/>
      <c r="P10" s="19" t="s">
        <v>4</v>
      </c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19"/>
      <c r="AG10" s="18"/>
      <c r="AH10" s="19"/>
      <c r="AI10" s="18"/>
      <c r="AJ10" s="19"/>
      <c r="AK10" s="18"/>
      <c r="AL10" s="19"/>
      <c r="AM10" s="18"/>
      <c r="AN10" s="19"/>
      <c r="AO10" s="18"/>
      <c r="AP10" s="19"/>
      <c r="AQ10" s="18"/>
      <c r="AR10" s="19"/>
      <c r="AS10" s="18"/>
      <c r="AT10" s="19"/>
      <c r="AU10" s="18"/>
      <c r="AV10" s="19"/>
      <c r="AW10" s="18"/>
      <c r="AX10" s="19"/>
      <c r="AY10" s="18"/>
      <c r="AZ10" s="19"/>
      <c r="BA10" s="18"/>
      <c r="BB10" s="19"/>
      <c r="BC10" s="18"/>
      <c r="BD10" s="19"/>
      <c r="BE10" s="18"/>
      <c r="BF10" s="19"/>
      <c r="BG10" s="18"/>
      <c r="BH10" s="19"/>
      <c r="BI10" s="18"/>
      <c r="BJ10" s="19"/>
      <c r="BK10" s="18"/>
      <c r="BL10" s="19"/>
      <c r="BM10" s="18"/>
      <c r="BN10" s="19"/>
      <c r="BO10" s="18"/>
      <c r="BP10" s="19"/>
      <c r="BQ10" s="18"/>
      <c r="BR10" s="19"/>
      <c r="BS10" s="18"/>
      <c r="BT10" s="19"/>
      <c r="BU10" s="18"/>
      <c r="BV10" s="19"/>
      <c r="BW10" s="18"/>
      <c r="BX10" s="45" t="str">
        <f t="shared" si="2"/>
        <v>Agence 1</v>
      </c>
    </row>
    <row r="11" spans="1:76" s="46" customFormat="1" ht="15">
      <c r="A11" s="28" t="s">
        <v>104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7"/>
      <c r="O11" s="18" t="s">
        <v>5</v>
      </c>
      <c r="P11" s="19"/>
      <c r="Q11" s="18"/>
      <c r="R11" s="19" t="s">
        <v>5</v>
      </c>
      <c r="S11" s="18"/>
      <c r="T11" s="19"/>
      <c r="U11" s="18"/>
      <c r="V11" s="19"/>
      <c r="W11" s="18"/>
      <c r="X11" s="19"/>
      <c r="Y11" s="18"/>
      <c r="Z11" s="19"/>
      <c r="AA11" s="18"/>
      <c r="AB11" s="19"/>
      <c r="AC11" s="18"/>
      <c r="AD11" s="19"/>
      <c r="AE11" s="18"/>
      <c r="AF11" s="19"/>
      <c r="AG11" s="18"/>
      <c r="AH11" s="19"/>
      <c r="AI11" s="18"/>
      <c r="AJ11" s="19"/>
      <c r="AK11" s="18"/>
      <c r="AL11" s="19"/>
      <c r="AM11" s="18"/>
      <c r="AN11" s="19"/>
      <c r="AO11" s="18"/>
      <c r="AP11" s="19"/>
      <c r="AQ11" s="18"/>
      <c r="AR11" s="19"/>
      <c r="AS11" s="18"/>
      <c r="AT11" s="19"/>
      <c r="AU11" s="18"/>
      <c r="AV11" s="19"/>
      <c r="AW11" s="18"/>
      <c r="AX11" s="19"/>
      <c r="AY11" s="18"/>
      <c r="AZ11" s="19"/>
      <c r="BA11" s="18"/>
      <c r="BB11" s="19"/>
      <c r="BC11" s="18"/>
      <c r="BD11" s="19"/>
      <c r="BE11" s="18"/>
      <c r="BF11" s="19"/>
      <c r="BG11" s="18"/>
      <c r="BH11" s="19"/>
      <c r="BI11" s="18"/>
      <c r="BJ11" s="19"/>
      <c r="BK11" s="18"/>
      <c r="BL11" s="19"/>
      <c r="BM11" s="18"/>
      <c r="BN11" s="19"/>
      <c r="BO11" s="18"/>
      <c r="BP11" s="19"/>
      <c r="BQ11" s="18"/>
      <c r="BR11" s="19"/>
      <c r="BS11" s="18"/>
      <c r="BT11" s="19"/>
      <c r="BU11" s="18"/>
      <c r="BV11" s="19"/>
      <c r="BW11" s="18"/>
      <c r="BX11" s="45" t="str">
        <f t="shared" si="2"/>
        <v>Agence 1</v>
      </c>
    </row>
    <row r="12" spans="1:76" s="48" customFormat="1" ht="15">
      <c r="A12" s="28" t="s">
        <v>105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7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19"/>
      <c r="AC12" s="18"/>
      <c r="AD12" s="19"/>
      <c r="AE12" s="18"/>
      <c r="AF12" s="19"/>
      <c r="AG12" s="18"/>
      <c r="AH12" s="19"/>
      <c r="AI12" s="18"/>
      <c r="AJ12" s="19"/>
      <c r="AK12" s="18"/>
      <c r="AL12" s="19"/>
      <c r="AM12" s="18"/>
      <c r="AN12" s="19"/>
      <c r="AO12" s="18"/>
      <c r="AP12" s="19"/>
      <c r="AQ12" s="18"/>
      <c r="AR12" s="19"/>
      <c r="AS12" s="18"/>
      <c r="AT12" s="19"/>
      <c r="AU12" s="18"/>
      <c r="AV12" s="19"/>
      <c r="AW12" s="18"/>
      <c r="AX12" s="19"/>
      <c r="AY12" s="18"/>
      <c r="AZ12" s="19"/>
      <c r="BA12" s="18"/>
      <c r="BB12" s="19"/>
      <c r="BC12" s="18"/>
      <c r="BD12" s="19"/>
      <c r="BE12" s="18"/>
      <c r="BF12" s="19"/>
      <c r="BG12" s="18"/>
      <c r="BH12" s="19"/>
      <c r="BI12" s="18"/>
      <c r="BJ12" s="19"/>
      <c r="BK12" s="18"/>
      <c r="BL12" s="19"/>
      <c r="BM12" s="18"/>
      <c r="BN12" s="19"/>
      <c r="BO12" s="18"/>
      <c r="BP12" s="19"/>
      <c r="BQ12" s="18"/>
      <c r="BR12" s="19"/>
      <c r="BS12" s="18"/>
      <c r="BT12" s="19"/>
      <c r="BU12" s="18"/>
      <c r="BV12" s="19"/>
      <c r="BW12" s="18"/>
      <c r="BX12" s="47" t="str">
        <f t="shared" si="2"/>
        <v>Agence 1</v>
      </c>
    </row>
    <row r="13" spans="1:76" s="46" customFormat="1" ht="15">
      <c r="A13" s="28" t="s">
        <v>106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7" t="s">
        <v>6</v>
      </c>
      <c r="O13" s="18"/>
      <c r="P13" s="19"/>
      <c r="Q13" s="18" t="s">
        <v>6</v>
      </c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/>
      <c r="AD13" s="19"/>
      <c r="AE13" s="18"/>
      <c r="AF13" s="19"/>
      <c r="AG13" s="18"/>
      <c r="AH13" s="19"/>
      <c r="AI13" s="18"/>
      <c r="AJ13" s="19"/>
      <c r="AK13" s="18"/>
      <c r="AL13" s="19"/>
      <c r="AM13" s="18"/>
      <c r="AN13" s="19"/>
      <c r="AO13" s="18"/>
      <c r="AP13" s="19"/>
      <c r="AQ13" s="18"/>
      <c r="AR13" s="19"/>
      <c r="AS13" s="18"/>
      <c r="AT13" s="19"/>
      <c r="AU13" s="18"/>
      <c r="AV13" s="19"/>
      <c r="AW13" s="18"/>
      <c r="AX13" s="19"/>
      <c r="AY13" s="18"/>
      <c r="AZ13" s="19"/>
      <c r="BA13" s="18"/>
      <c r="BB13" s="19"/>
      <c r="BC13" s="18"/>
      <c r="BD13" s="19"/>
      <c r="BE13" s="18"/>
      <c r="BF13" s="19"/>
      <c r="BG13" s="18"/>
      <c r="BH13" s="19"/>
      <c r="BI13" s="18"/>
      <c r="BJ13" s="19"/>
      <c r="BK13" s="18"/>
      <c r="BL13" s="19"/>
      <c r="BM13" s="18"/>
      <c r="BN13" s="19"/>
      <c r="BO13" s="18"/>
      <c r="BP13" s="19"/>
      <c r="BQ13" s="18"/>
      <c r="BR13" s="19"/>
      <c r="BS13" s="18"/>
      <c r="BT13" s="19"/>
      <c r="BU13" s="18"/>
      <c r="BV13" s="19"/>
      <c r="BW13" s="18"/>
      <c r="BX13" s="45" t="str">
        <f t="shared" si="2"/>
        <v>Agence 1</v>
      </c>
    </row>
    <row r="14" spans="1:76" s="48" customFormat="1" ht="15">
      <c r="A14" s="28" t="s">
        <v>107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/>
      <c r="AA14" s="18"/>
      <c r="AB14" s="19"/>
      <c r="AC14" s="18"/>
      <c r="AD14" s="19"/>
      <c r="AE14" s="18"/>
      <c r="AF14" s="19"/>
      <c r="AG14" s="18"/>
      <c r="AH14" s="19"/>
      <c r="AI14" s="18"/>
      <c r="AJ14" s="19"/>
      <c r="AK14" s="18"/>
      <c r="AL14" s="19"/>
      <c r="AM14" s="18"/>
      <c r="AN14" s="19"/>
      <c r="AO14" s="18"/>
      <c r="AP14" s="19"/>
      <c r="AQ14" s="18"/>
      <c r="AR14" s="19"/>
      <c r="AS14" s="18"/>
      <c r="AT14" s="19"/>
      <c r="AU14" s="18"/>
      <c r="AV14" s="19"/>
      <c r="AW14" s="18"/>
      <c r="AX14" s="19"/>
      <c r="AY14" s="18"/>
      <c r="AZ14" s="19"/>
      <c r="BA14" s="18"/>
      <c r="BB14" s="19"/>
      <c r="BC14" s="18"/>
      <c r="BD14" s="19"/>
      <c r="BE14" s="18"/>
      <c r="BF14" s="19"/>
      <c r="BG14" s="18"/>
      <c r="BH14" s="19"/>
      <c r="BI14" s="18"/>
      <c r="BJ14" s="19"/>
      <c r="BK14" s="18"/>
      <c r="BL14" s="19"/>
      <c r="BM14" s="18"/>
      <c r="BN14" s="19"/>
      <c r="BO14" s="18"/>
      <c r="BP14" s="19"/>
      <c r="BQ14" s="18"/>
      <c r="BR14" s="19"/>
      <c r="BS14" s="18"/>
      <c r="BT14" s="19"/>
      <c r="BU14" s="18"/>
      <c r="BV14" s="19"/>
      <c r="BW14" s="18"/>
      <c r="BX14" s="47" t="str">
        <f t="shared" si="2"/>
        <v>Agence 1</v>
      </c>
    </row>
    <row r="15" spans="1:76" s="48" customFormat="1" ht="15">
      <c r="A15" s="28" t="s">
        <v>108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  <c r="O15" s="18"/>
      <c r="P15" s="19"/>
      <c r="Q15" s="18"/>
      <c r="R15" s="19"/>
      <c r="S15" s="18"/>
      <c r="T15" s="19"/>
      <c r="U15" s="18"/>
      <c r="V15" s="19"/>
      <c r="W15" s="18"/>
      <c r="X15" s="19"/>
      <c r="Y15" s="18"/>
      <c r="Z15" s="19"/>
      <c r="AA15" s="18"/>
      <c r="AB15" s="19"/>
      <c r="AC15" s="18"/>
      <c r="AD15" s="19"/>
      <c r="AE15" s="18"/>
      <c r="AF15" s="19"/>
      <c r="AG15" s="18"/>
      <c r="AH15" s="19"/>
      <c r="AI15" s="18"/>
      <c r="AJ15" s="19"/>
      <c r="AK15" s="18"/>
      <c r="AL15" s="19"/>
      <c r="AM15" s="18"/>
      <c r="AN15" s="19"/>
      <c r="AO15" s="18"/>
      <c r="AP15" s="19"/>
      <c r="AQ15" s="18"/>
      <c r="AR15" s="19"/>
      <c r="AS15" s="18"/>
      <c r="AT15" s="19"/>
      <c r="AU15" s="18"/>
      <c r="AV15" s="19"/>
      <c r="AW15" s="18"/>
      <c r="AX15" s="19"/>
      <c r="AY15" s="18"/>
      <c r="AZ15" s="19"/>
      <c r="BA15" s="18"/>
      <c r="BB15" s="19"/>
      <c r="BC15" s="18"/>
      <c r="BD15" s="19"/>
      <c r="BE15" s="18"/>
      <c r="BF15" s="19"/>
      <c r="BG15" s="18"/>
      <c r="BH15" s="19"/>
      <c r="BI15" s="18"/>
      <c r="BJ15" s="19"/>
      <c r="BK15" s="18"/>
      <c r="BL15" s="19"/>
      <c r="BM15" s="18"/>
      <c r="BN15" s="19"/>
      <c r="BO15" s="18"/>
      <c r="BP15" s="19"/>
      <c r="BQ15" s="18"/>
      <c r="BR15" s="19"/>
      <c r="BS15" s="18"/>
      <c r="BT15" s="19"/>
      <c r="BU15" s="18"/>
      <c r="BV15" s="19"/>
      <c r="BW15" s="18"/>
      <c r="BX15" s="47" t="str">
        <f t="shared" si="2"/>
        <v>Agence 1</v>
      </c>
    </row>
    <row r="16" spans="1:76" ht="6.75" customHeight="1" thickBot="1">
      <c r="A16" s="1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4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5"/>
      <c r="BN16" s="4"/>
      <c r="BO16" s="5"/>
      <c r="BP16" s="4"/>
      <c r="BQ16" s="5" t="s">
        <v>23</v>
      </c>
      <c r="BR16" s="4"/>
      <c r="BS16" s="5"/>
      <c r="BT16" s="4"/>
      <c r="BU16" s="5"/>
      <c r="BV16" s="4"/>
      <c r="BW16" s="49"/>
      <c r="BX16" s="43" t="str">
        <f t="shared" si="2"/>
        <v>Agence 1</v>
      </c>
    </row>
    <row r="17" spans="1:76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37" t="str">
        <f t="shared" si="2"/>
        <v>Agence 1</v>
      </c>
    </row>
    <row r="18" spans="1:76" s="51" customFormat="1" ht="15" customHeight="1">
      <c r="A18" s="29" t="s">
        <v>24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4"/>
      <c r="P18" s="25"/>
      <c r="Q18" s="24"/>
      <c r="R18" s="25"/>
      <c r="S18" s="24"/>
      <c r="T18" s="25"/>
      <c r="U18" s="24"/>
      <c r="V18" s="25"/>
      <c r="W18" s="24"/>
      <c r="X18" s="25"/>
      <c r="Y18" s="24"/>
      <c r="Z18" s="25"/>
      <c r="AA18" s="24"/>
      <c r="AB18" s="25"/>
      <c r="AC18" s="24"/>
      <c r="AD18" s="25"/>
      <c r="AE18" s="24"/>
      <c r="AF18" s="25"/>
      <c r="AG18" s="24"/>
      <c r="AH18" s="25"/>
      <c r="AI18" s="24"/>
      <c r="AJ18" s="25"/>
      <c r="AK18" s="24"/>
      <c r="AL18" s="25"/>
      <c r="AM18" s="24"/>
      <c r="AN18" s="25"/>
      <c r="AO18" s="24"/>
      <c r="AP18" s="25"/>
      <c r="AQ18" s="24"/>
      <c r="AR18" s="25"/>
      <c r="AS18" s="24"/>
      <c r="AT18" s="25"/>
      <c r="AU18" s="24"/>
      <c r="AV18" s="25"/>
      <c r="AW18" s="24"/>
      <c r="AX18" s="25"/>
      <c r="AY18" s="24"/>
      <c r="AZ18" s="25"/>
      <c r="BA18" s="24"/>
      <c r="BB18" s="25"/>
      <c r="BC18" s="24"/>
      <c r="BD18" s="25"/>
      <c r="BE18" s="24"/>
      <c r="BF18" s="25"/>
      <c r="BG18" s="24"/>
      <c r="BH18" s="25"/>
      <c r="BI18" s="24"/>
      <c r="BJ18" s="25"/>
      <c r="BK18" s="24"/>
      <c r="BL18" s="25"/>
      <c r="BM18" s="24"/>
      <c r="BN18" s="25"/>
      <c r="BO18" s="24"/>
      <c r="BP18" s="25"/>
      <c r="BQ18" s="24"/>
      <c r="BR18" s="25"/>
      <c r="BS18" s="24"/>
      <c r="BT18" s="25"/>
      <c r="BU18" s="24"/>
      <c r="BV18" s="25"/>
      <c r="BW18" s="24"/>
      <c r="BX18" s="50" t="str">
        <f t="shared" si="2"/>
        <v>Agence 1</v>
      </c>
    </row>
    <row r="19" spans="1:76" ht="15" customHeight="1" thickBo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37" t="str">
        <f t="shared" si="2"/>
        <v>Agence 2</v>
      </c>
    </row>
    <row r="20" spans="1:76" ht="15">
      <c r="A20" s="27" t="s">
        <v>11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/>
      <c r="AN20" s="6"/>
      <c r="AO20" s="7"/>
      <c r="AP20" s="6"/>
      <c r="AQ20" s="7"/>
      <c r="AR20" s="6"/>
      <c r="AS20" s="7"/>
      <c r="AT20" s="6"/>
      <c r="AU20" s="7"/>
      <c r="AV20" s="6"/>
      <c r="AW20" s="7"/>
      <c r="AX20" s="6"/>
      <c r="AY20" s="7"/>
      <c r="AZ20" s="6"/>
      <c r="BA20" s="7"/>
      <c r="BB20" s="6"/>
      <c r="BC20" s="7"/>
      <c r="BD20" s="6"/>
      <c r="BE20" s="7"/>
      <c r="BF20" s="6"/>
      <c r="BG20" s="7"/>
      <c r="BH20" s="6"/>
      <c r="BI20" s="7"/>
      <c r="BJ20" s="6"/>
      <c r="BK20" s="7"/>
      <c r="BL20" s="6"/>
      <c r="BM20" s="7"/>
      <c r="BN20" s="6"/>
      <c r="BO20" s="7"/>
      <c r="BP20" s="6"/>
      <c r="BQ20" s="7"/>
      <c r="BR20" s="6"/>
      <c r="BS20" s="7"/>
      <c r="BT20" s="6"/>
      <c r="BU20" s="7"/>
      <c r="BV20" s="6"/>
      <c r="BW20" s="7"/>
      <c r="BX20" s="1" t="str">
        <f t="shared" si="2"/>
        <v>Agence 2</v>
      </c>
    </row>
    <row r="21" spans="1:76" ht="15" customHeight="1">
      <c r="A21" s="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6"/>
      <c r="O21" s="3"/>
      <c r="P21" s="26"/>
      <c r="Q21" s="3"/>
      <c r="R21" s="26"/>
      <c r="S21" s="3"/>
      <c r="T21" s="26"/>
      <c r="U21" s="3"/>
      <c r="V21" s="26"/>
      <c r="W21" s="3"/>
      <c r="X21" s="26"/>
      <c r="Y21" s="3"/>
      <c r="Z21" s="26"/>
      <c r="AA21" s="3"/>
      <c r="AB21" s="26"/>
      <c r="AC21" s="3"/>
      <c r="AD21" s="26"/>
      <c r="AE21" s="3"/>
      <c r="AF21" s="26"/>
      <c r="AG21" s="3"/>
      <c r="AH21" s="26"/>
      <c r="AI21" s="3"/>
      <c r="AJ21" s="26"/>
      <c r="AK21" s="3"/>
      <c r="AL21" s="26"/>
      <c r="AM21" s="3"/>
      <c r="AN21" s="26"/>
      <c r="AO21" s="3"/>
      <c r="AP21" s="26"/>
      <c r="AQ21" s="3"/>
      <c r="AR21" s="26"/>
      <c r="AS21" s="3"/>
      <c r="AT21" s="26"/>
      <c r="AU21" s="3"/>
      <c r="AV21" s="26"/>
      <c r="AW21" s="3"/>
      <c r="AX21" s="26"/>
      <c r="AY21" s="3"/>
      <c r="AZ21" s="26"/>
      <c r="BA21" s="3"/>
      <c r="BB21" s="26"/>
      <c r="BC21" s="3"/>
      <c r="BD21" s="26"/>
      <c r="BE21" s="3"/>
      <c r="BF21" s="26"/>
      <c r="BG21" s="3"/>
      <c r="BH21" s="26"/>
      <c r="BI21" s="3"/>
      <c r="BJ21" s="26"/>
      <c r="BK21" s="3"/>
      <c r="BL21" s="26"/>
      <c r="BM21" s="3"/>
      <c r="BN21" s="26"/>
      <c r="BO21" s="3"/>
      <c r="BP21" s="26"/>
      <c r="BQ21" s="3"/>
      <c r="BR21" s="26"/>
      <c r="BS21" s="3"/>
      <c r="BT21" s="26"/>
      <c r="BU21" s="3"/>
      <c r="BV21" s="26"/>
      <c r="BW21" s="3"/>
      <c r="BX21" s="1" t="str">
        <f t="shared" si="2"/>
        <v>Agence 2</v>
      </c>
    </row>
    <row r="22" spans="1:76" s="46" customFormat="1" ht="15">
      <c r="A22" s="28" t="s">
        <v>103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7"/>
      <c r="O22" s="30" t="s">
        <v>4</v>
      </c>
      <c r="P22" s="17"/>
      <c r="Q22" s="30"/>
      <c r="R22" s="17"/>
      <c r="S22" s="30"/>
      <c r="T22" s="17"/>
      <c r="U22" s="30"/>
      <c r="V22" s="17"/>
      <c r="W22" s="30"/>
      <c r="X22" s="17"/>
      <c r="Y22" s="30"/>
      <c r="Z22" s="17"/>
      <c r="AA22" s="30"/>
      <c r="AB22" s="17"/>
      <c r="AC22" s="30"/>
      <c r="AD22" s="17"/>
      <c r="AE22" s="30"/>
      <c r="AF22" s="17"/>
      <c r="AG22" s="30"/>
      <c r="AH22" s="17"/>
      <c r="AI22" s="30"/>
      <c r="AJ22" s="17"/>
      <c r="AK22" s="30"/>
      <c r="AL22" s="17"/>
      <c r="AM22" s="30"/>
      <c r="AN22" s="17"/>
      <c r="AO22" s="30"/>
      <c r="AP22" s="17"/>
      <c r="AQ22" s="30"/>
      <c r="AR22" s="17"/>
      <c r="AS22" s="30"/>
      <c r="AT22" s="17"/>
      <c r="AU22" s="30"/>
      <c r="AV22" s="17"/>
      <c r="AW22" s="30"/>
      <c r="AX22" s="17"/>
      <c r="AY22" s="30"/>
      <c r="AZ22" s="17"/>
      <c r="BA22" s="30"/>
      <c r="BB22" s="17"/>
      <c r="BC22" s="30"/>
      <c r="BD22" s="17"/>
      <c r="BE22" s="30"/>
      <c r="BF22" s="17"/>
      <c r="BG22" s="30"/>
      <c r="BH22" s="17"/>
      <c r="BI22" s="30"/>
      <c r="BJ22" s="17"/>
      <c r="BK22" s="30"/>
      <c r="BL22" s="17"/>
      <c r="BM22" s="30"/>
      <c r="BN22" s="17"/>
      <c r="BO22" s="30"/>
      <c r="BP22" s="17"/>
      <c r="BQ22" s="30"/>
      <c r="BR22" s="17"/>
      <c r="BS22" s="30"/>
      <c r="BT22" s="17"/>
      <c r="BU22" s="30"/>
      <c r="BV22" s="17"/>
      <c r="BW22" s="30"/>
      <c r="BX22" s="46" t="str">
        <f t="shared" si="2"/>
        <v>Agence 2</v>
      </c>
    </row>
    <row r="23" spans="1:76" s="46" customFormat="1" ht="15">
      <c r="A23" s="28" t="s">
        <v>104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7" t="s">
        <v>5</v>
      </c>
      <c r="O23" s="30"/>
      <c r="P23" s="17"/>
      <c r="Q23" s="30" t="s">
        <v>5</v>
      </c>
      <c r="R23" s="17"/>
      <c r="S23" s="30"/>
      <c r="T23" s="17"/>
      <c r="U23" s="30"/>
      <c r="V23" s="17"/>
      <c r="W23" s="30"/>
      <c r="X23" s="17"/>
      <c r="Y23" s="30"/>
      <c r="Z23" s="17"/>
      <c r="AA23" s="30"/>
      <c r="AB23" s="17"/>
      <c r="AC23" s="30"/>
      <c r="AD23" s="17"/>
      <c r="AE23" s="30"/>
      <c r="AF23" s="17"/>
      <c r="AG23" s="30"/>
      <c r="AH23" s="17"/>
      <c r="AI23" s="30"/>
      <c r="AJ23" s="17"/>
      <c r="AK23" s="30"/>
      <c r="AL23" s="17"/>
      <c r="AM23" s="30"/>
      <c r="AN23" s="17"/>
      <c r="AO23" s="30"/>
      <c r="AP23" s="17"/>
      <c r="AQ23" s="30"/>
      <c r="AR23" s="17"/>
      <c r="AS23" s="30"/>
      <c r="AT23" s="17"/>
      <c r="AU23" s="30"/>
      <c r="AV23" s="17"/>
      <c r="AW23" s="30"/>
      <c r="AX23" s="17"/>
      <c r="AY23" s="30"/>
      <c r="AZ23" s="17"/>
      <c r="BA23" s="30"/>
      <c r="BB23" s="17"/>
      <c r="BC23" s="30"/>
      <c r="BD23" s="17"/>
      <c r="BE23" s="30"/>
      <c r="BF23" s="17"/>
      <c r="BG23" s="30"/>
      <c r="BH23" s="17"/>
      <c r="BI23" s="30"/>
      <c r="BJ23" s="17"/>
      <c r="BK23" s="30"/>
      <c r="BL23" s="17"/>
      <c r="BM23" s="30"/>
      <c r="BN23" s="17"/>
      <c r="BO23" s="30"/>
      <c r="BP23" s="17"/>
      <c r="BQ23" s="30"/>
      <c r="BR23" s="17"/>
      <c r="BS23" s="30"/>
      <c r="BT23" s="17"/>
      <c r="BU23" s="30"/>
      <c r="BV23" s="17"/>
      <c r="BW23" s="30"/>
      <c r="BX23" s="46" t="str">
        <f t="shared" si="2"/>
        <v>Agence 2</v>
      </c>
    </row>
    <row r="24" spans="1:76" s="48" customFormat="1" ht="15">
      <c r="A24" s="28" t="s">
        <v>105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31"/>
      <c r="O24" s="32"/>
      <c r="P24" s="31" t="s">
        <v>6</v>
      </c>
      <c r="Q24" s="32"/>
      <c r="R24" s="31"/>
      <c r="S24" s="32"/>
      <c r="T24" s="31"/>
      <c r="U24" s="32"/>
      <c r="V24" s="31"/>
      <c r="W24" s="32"/>
      <c r="X24" s="31"/>
      <c r="Y24" s="32"/>
      <c r="Z24" s="31"/>
      <c r="AA24" s="32"/>
      <c r="AB24" s="31"/>
      <c r="AC24" s="32"/>
      <c r="AD24" s="31"/>
      <c r="AE24" s="32"/>
      <c r="AF24" s="31"/>
      <c r="AG24" s="32"/>
      <c r="AH24" s="31"/>
      <c r="AI24" s="32"/>
      <c r="AJ24" s="31"/>
      <c r="AK24" s="32"/>
      <c r="AL24" s="31"/>
      <c r="AM24" s="32"/>
      <c r="AN24" s="31"/>
      <c r="AO24" s="32"/>
      <c r="AP24" s="31"/>
      <c r="AQ24" s="32"/>
      <c r="AR24" s="31"/>
      <c r="AS24" s="32"/>
      <c r="AT24" s="31"/>
      <c r="AU24" s="32"/>
      <c r="AV24" s="31"/>
      <c r="AW24" s="32"/>
      <c r="AX24" s="31"/>
      <c r="AY24" s="32"/>
      <c r="AZ24" s="31"/>
      <c r="BA24" s="32"/>
      <c r="BB24" s="31"/>
      <c r="BC24" s="32"/>
      <c r="BD24" s="31"/>
      <c r="BE24" s="32"/>
      <c r="BF24" s="31"/>
      <c r="BG24" s="32"/>
      <c r="BH24" s="31"/>
      <c r="BI24" s="32"/>
      <c r="BJ24" s="31"/>
      <c r="BK24" s="32"/>
      <c r="BL24" s="31"/>
      <c r="BM24" s="32"/>
      <c r="BN24" s="31"/>
      <c r="BO24" s="32"/>
      <c r="BP24" s="31"/>
      <c r="BQ24" s="32"/>
      <c r="BR24" s="31"/>
      <c r="BS24" s="32"/>
      <c r="BT24" s="31"/>
      <c r="BU24" s="32"/>
      <c r="BV24" s="31"/>
      <c r="BW24" s="32"/>
      <c r="BX24" s="48" t="str">
        <f t="shared" si="2"/>
        <v>Agence 2</v>
      </c>
    </row>
    <row r="25" spans="1:76" s="46" customFormat="1" ht="15">
      <c r="A25" s="28" t="s">
        <v>106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7"/>
      <c r="O25" s="30"/>
      <c r="P25" s="17"/>
      <c r="Q25" s="30"/>
      <c r="R25" s="17"/>
      <c r="S25" s="30"/>
      <c r="T25" s="17"/>
      <c r="U25" s="30"/>
      <c r="V25" s="17"/>
      <c r="W25" s="30"/>
      <c r="X25" s="17"/>
      <c r="Y25" s="30"/>
      <c r="Z25" s="17"/>
      <c r="AA25" s="30"/>
      <c r="AB25" s="17"/>
      <c r="AC25" s="30"/>
      <c r="AD25" s="17"/>
      <c r="AE25" s="30"/>
      <c r="AF25" s="17"/>
      <c r="AG25" s="30"/>
      <c r="AH25" s="17"/>
      <c r="AI25" s="30"/>
      <c r="AJ25" s="17"/>
      <c r="AK25" s="30"/>
      <c r="AL25" s="17"/>
      <c r="AM25" s="30"/>
      <c r="AN25" s="17"/>
      <c r="AO25" s="30"/>
      <c r="AP25" s="17"/>
      <c r="AQ25" s="30"/>
      <c r="AR25" s="17"/>
      <c r="AS25" s="30"/>
      <c r="AT25" s="17"/>
      <c r="AU25" s="30"/>
      <c r="AV25" s="17"/>
      <c r="AW25" s="30"/>
      <c r="AX25" s="17"/>
      <c r="AY25" s="30"/>
      <c r="AZ25" s="17"/>
      <c r="BA25" s="30"/>
      <c r="BB25" s="17"/>
      <c r="BC25" s="30"/>
      <c r="BD25" s="17"/>
      <c r="BE25" s="30"/>
      <c r="BF25" s="17"/>
      <c r="BG25" s="30"/>
      <c r="BH25" s="17"/>
      <c r="BI25" s="30"/>
      <c r="BJ25" s="17"/>
      <c r="BK25" s="30"/>
      <c r="BL25" s="17"/>
      <c r="BM25" s="30"/>
      <c r="BN25" s="17"/>
      <c r="BO25" s="30"/>
      <c r="BP25" s="17"/>
      <c r="BQ25" s="30"/>
      <c r="BR25" s="17"/>
      <c r="BS25" s="30"/>
      <c r="BT25" s="17"/>
      <c r="BU25" s="30"/>
      <c r="BV25" s="17"/>
      <c r="BW25" s="30"/>
      <c r="BX25" s="46" t="str">
        <f t="shared" si="2"/>
        <v>Agence 2</v>
      </c>
    </row>
    <row r="26" spans="1:76" ht="6.75" customHeight="1" thickBot="1">
      <c r="A26" s="1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5"/>
      <c r="BN26" s="4"/>
      <c r="BO26" s="5"/>
      <c r="BP26" s="4"/>
      <c r="BQ26" s="5"/>
      <c r="BR26" s="4"/>
      <c r="BS26" s="5"/>
      <c r="BT26" s="4"/>
      <c r="BU26" s="5"/>
      <c r="BV26" s="4"/>
      <c r="BW26" s="5"/>
      <c r="BX26" s="1" t="str">
        <f t="shared" si="2"/>
        <v>Agence 2</v>
      </c>
    </row>
    <row r="27" ht="15.75" thickBot="1">
      <c r="BX27" s="1" t="str">
        <f t="shared" si="2"/>
        <v>Agence 3</v>
      </c>
    </row>
    <row r="28" spans="1:76" ht="15">
      <c r="A28" s="27" t="s">
        <v>12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/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/>
      <c r="AZ28" s="6"/>
      <c r="BA28" s="7"/>
      <c r="BB28" s="6"/>
      <c r="BC28" s="7"/>
      <c r="BD28" s="6"/>
      <c r="BE28" s="7"/>
      <c r="BF28" s="6"/>
      <c r="BG28" s="7"/>
      <c r="BH28" s="6"/>
      <c r="BI28" s="7"/>
      <c r="BJ28" s="6"/>
      <c r="BK28" s="7"/>
      <c r="BL28" s="6"/>
      <c r="BM28" s="7"/>
      <c r="BN28" s="6"/>
      <c r="BO28" s="7"/>
      <c r="BP28" s="6"/>
      <c r="BQ28" s="7"/>
      <c r="BR28" s="6"/>
      <c r="BS28" s="7"/>
      <c r="BT28" s="6"/>
      <c r="BU28" s="7"/>
      <c r="BV28" s="6"/>
      <c r="BW28" s="7"/>
      <c r="BX28" s="1" t="str">
        <f t="shared" si="2"/>
        <v>Agence 3</v>
      </c>
    </row>
    <row r="29" spans="1:76" ht="6.75" customHeight="1">
      <c r="A29" s="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26"/>
      <c r="O29" s="3"/>
      <c r="P29" s="26"/>
      <c r="Q29" s="3"/>
      <c r="R29" s="26"/>
      <c r="S29" s="3"/>
      <c r="T29" s="26"/>
      <c r="U29" s="3"/>
      <c r="V29" s="26"/>
      <c r="W29" s="3"/>
      <c r="X29" s="26"/>
      <c r="Y29" s="3"/>
      <c r="Z29" s="26"/>
      <c r="AA29" s="3"/>
      <c r="AB29" s="26"/>
      <c r="AC29" s="3"/>
      <c r="AD29" s="26"/>
      <c r="AE29" s="3"/>
      <c r="AF29" s="26"/>
      <c r="AG29" s="3"/>
      <c r="AH29" s="26"/>
      <c r="AI29" s="3"/>
      <c r="AJ29" s="26"/>
      <c r="AK29" s="3"/>
      <c r="AL29" s="26"/>
      <c r="AM29" s="3"/>
      <c r="AN29" s="26"/>
      <c r="AO29" s="3"/>
      <c r="AP29" s="26"/>
      <c r="AQ29" s="3"/>
      <c r="AR29" s="26"/>
      <c r="AS29" s="3"/>
      <c r="AT29" s="26"/>
      <c r="AU29" s="3"/>
      <c r="AV29" s="26"/>
      <c r="AW29" s="3"/>
      <c r="AX29" s="26"/>
      <c r="AY29" s="3"/>
      <c r="AZ29" s="26"/>
      <c r="BA29" s="3"/>
      <c r="BB29" s="26"/>
      <c r="BC29" s="3"/>
      <c r="BD29" s="26"/>
      <c r="BE29" s="3"/>
      <c r="BF29" s="26"/>
      <c r="BG29" s="3"/>
      <c r="BH29" s="26"/>
      <c r="BI29" s="3"/>
      <c r="BJ29" s="26"/>
      <c r="BK29" s="3"/>
      <c r="BL29" s="26"/>
      <c r="BM29" s="3"/>
      <c r="BN29" s="26"/>
      <c r="BO29" s="3"/>
      <c r="BP29" s="26"/>
      <c r="BQ29" s="3"/>
      <c r="BR29" s="26"/>
      <c r="BS29" s="3"/>
      <c r="BT29" s="26"/>
      <c r="BU29" s="3"/>
      <c r="BV29" s="26"/>
      <c r="BW29" s="3"/>
      <c r="BX29" s="1" t="str">
        <f t="shared" si="2"/>
        <v>Agence 3</v>
      </c>
    </row>
    <row r="30" spans="1:76" s="46" customFormat="1" ht="15">
      <c r="A30" s="28" t="s">
        <v>103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7" t="s">
        <v>6</v>
      </c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8"/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  <c r="BC30" s="18"/>
      <c r="BD30" s="19"/>
      <c r="BE30" s="18"/>
      <c r="BF30" s="19"/>
      <c r="BG30" s="18"/>
      <c r="BH30" s="19"/>
      <c r="BI30" s="18"/>
      <c r="BJ30" s="19"/>
      <c r="BK30" s="18"/>
      <c r="BL30" s="19"/>
      <c r="BM30" s="18"/>
      <c r="BN30" s="19"/>
      <c r="BO30" s="18"/>
      <c r="BP30" s="19"/>
      <c r="BQ30" s="18"/>
      <c r="BR30" s="19"/>
      <c r="BS30" s="18"/>
      <c r="BT30" s="19"/>
      <c r="BU30" s="18"/>
      <c r="BV30" s="19"/>
      <c r="BW30" s="18"/>
      <c r="BX30" s="45" t="str">
        <f t="shared" si="2"/>
        <v>Agence 3</v>
      </c>
    </row>
    <row r="31" spans="1:76" s="46" customFormat="1" ht="15">
      <c r="A31" s="28" t="s">
        <v>104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7"/>
      <c r="O31" s="18" t="s">
        <v>5</v>
      </c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/>
      <c r="AF31" s="19"/>
      <c r="AG31" s="18"/>
      <c r="AH31" s="19"/>
      <c r="AI31" s="18"/>
      <c r="AJ31" s="19"/>
      <c r="AK31" s="18"/>
      <c r="AL31" s="19"/>
      <c r="AM31" s="18"/>
      <c r="AN31" s="19"/>
      <c r="AO31" s="18"/>
      <c r="AP31" s="19"/>
      <c r="AQ31" s="18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  <c r="BC31" s="18"/>
      <c r="BD31" s="19"/>
      <c r="BE31" s="18"/>
      <c r="BF31" s="19"/>
      <c r="BG31" s="18"/>
      <c r="BH31" s="19"/>
      <c r="BI31" s="18"/>
      <c r="BJ31" s="19"/>
      <c r="BK31" s="18"/>
      <c r="BL31" s="19"/>
      <c r="BM31" s="18"/>
      <c r="BN31" s="19"/>
      <c r="BO31" s="18"/>
      <c r="BP31" s="19"/>
      <c r="BQ31" s="18"/>
      <c r="BR31" s="19"/>
      <c r="BS31" s="18"/>
      <c r="BT31" s="19"/>
      <c r="BU31" s="18"/>
      <c r="BV31" s="19"/>
      <c r="BW31" s="18"/>
      <c r="BX31" s="45" t="str">
        <f t="shared" si="2"/>
        <v>Agence 3</v>
      </c>
    </row>
    <row r="32" spans="1:76" s="48" customFormat="1" ht="15">
      <c r="A32" s="28" t="s">
        <v>105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8"/>
      <c r="P32" s="19" t="s">
        <v>4</v>
      </c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19"/>
      <c r="AG32" s="18"/>
      <c r="AH32" s="19"/>
      <c r="AI32" s="18"/>
      <c r="AJ32" s="19"/>
      <c r="AK32" s="18"/>
      <c r="AL32" s="19"/>
      <c r="AM32" s="18"/>
      <c r="AN32" s="19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  <c r="BC32" s="18"/>
      <c r="BD32" s="19"/>
      <c r="BE32" s="18"/>
      <c r="BF32" s="19"/>
      <c r="BG32" s="18"/>
      <c r="BH32" s="19"/>
      <c r="BI32" s="18"/>
      <c r="BJ32" s="19"/>
      <c r="BK32" s="18"/>
      <c r="BL32" s="19"/>
      <c r="BM32" s="18"/>
      <c r="BN32" s="19"/>
      <c r="BO32" s="18"/>
      <c r="BP32" s="19"/>
      <c r="BQ32" s="18"/>
      <c r="BR32" s="19"/>
      <c r="BS32" s="18"/>
      <c r="BT32" s="19"/>
      <c r="BU32" s="18"/>
      <c r="BV32" s="19"/>
      <c r="BW32" s="18"/>
      <c r="BX32" s="47" t="str">
        <f t="shared" si="2"/>
        <v>Agence 3</v>
      </c>
    </row>
    <row r="33" spans="1:76" s="46" customFormat="1" ht="15">
      <c r="A33" s="28" t="s">
        <v>106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7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  <c r="AF33" s="19"/>
      <c r="AG33" s="18"/>
      <c r="AH33" s="19"/>
      <c r="AI33" s="18"/>
      <c r="AJ33" s="19"/>
      <c r="AK33" s="18"/>
      <c r="AL33" s="19"/>
      <c r="AM33" s="18"/>
      <c r="AN33" s="19"/>
      <c r="AO33" s="18"/>
      <c r="AP33" s="19"/>
      <c r="AQ33" s="18"/>
      <c r="AR33" s="19"/>
      <c r="AS33" s="18"/>
      <c r="AT33" s="19"/>
      <c r="AU33" s="18"/>
      <c r="AV33" s="19"/>
      <c r="AW33" s="18"/>
      <c r="AX33" s="19"/>
      <c r="AY33" s="18"/>
      <c r="AZ33" s="19"/>
      <c r="BA33" s="18"/>
      <c r="BB33" s="19"/>
      <c r="BC33" s="18"/>
      <c r="BD33" s="19"/>
      <c r="BE33" s="18"/>
      <c r="BF33" s="19"/>
      <c r="BG33" s="18"/>
      <c r="BH33" s="19"/>
      <c r="BI33" s="18"/>
      <c r="BJ33" s="19"/>
      <c r="BK33" s="18"/>
      <c r="BL33" s="19"/>
      <c r="BM33" s="18"/>
      <c r="BN33" s="19"/>
      <c r="BO33" s="18"/>
      <c r="BP33" s="19"/>
      <c r="BQ33" s="18"/>
      <c r="BR33" s="19"/>
      <c r="BS33" s="18"/>
      <c r="BT33" s="19"/>
      <c r="BU33" s="18"/>
      <c r="BV33" s="19"/>
      <c r="BW33" s="18"/>
      <c r="BX33" s="45" t="str">
        <f t="shared" si="2"/>
        <v>Agence 3</v>
      </c>
    </row>
    <row r="34" spans="1:76" ht="6.75" customHeight="1" thickBot="1">
      <c r="A34" s="1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5"/>
      <c r="BP34" s="4"/>
      <c r="BQ34" s="5"/>
      <c r="BR34" s="4"/>
      <c r="BS34" s="5"/>
      <c r="BT34" s="4"/>
      <c r="BU34" s="5"/>
      <c r="BV34" s="4"/>
      <c r="BW34" s="49"/>
      <c r="BX34" s="43" t="str">
        <f t="shared" si="2"/>
        <v>Agence 3</v>
      </c>
    </row>
    <row r="35" ht="15.75" thickBot="1">
      <c r="BX35" s="1" t="str">
        <f t="shared" si="2"/>
        <v>Agence 4</v>
      </c>
    </row>
    <row r="36" spans="1:76" ht="15">
      <c r="A36" s="27" t="s">
        <v>13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6"/>
      <c r="O36" s="7"/>
      <c r="P36" s="6"/>
      <c r="Q36" s="7"/>
      <c r="R36" s="6"/>
      <c r="S36" s="7"/>
      <c r="T36" s="6"/>
      <c r="U36" s="7"/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/>
      <c r="AL36" s="6"/>
      <c r="AM36" s="7"/>
      <c r="AN36" s="6"/>
      <c r="AO36" s="7"/>
      <c r="AP36" s="6"/>
      <c r="AQ36" s="7"/>
      <c r="AR36" s="6"/>
      <c r="AS36" s="7"/>
      <c r="AT36" s="6"/>
      <c r="AU36" s="7"/>
      <c r="AV36" s="6"/>
      <c r="AW36" s="7"/>
      <c r="AX36" s="6"/>
      <c r="AY36" s="7"/>
      <c r="AZ36" s="6"/>
      <c r="BA36" s="7"/>
      <c r="BB36" s="6"/>
      <c r="BC36" s="7"/>
      <c r="BD36" s="6"/>
      <c r="BE36" s="7"/>
      <c r="BF36" s="6"/>
      <c r="BG36" s="7"/>
      <c r="BH36" s="6"/>
      <c r="BI36" s="7"/>
      <c r="BJ36" s="6"/>
      <c r="BK36" s="7"/>
      <c r="BL36" s="6"/>
      <c r="BM36" s="7"/>
      <c r="BN36" s="6"/>
      <c r="BO36" s="7"/>
      <c r="BP36" s="6"/>
      <c r="BQ36" s="7"/>
      <c r="BR36" s="6"/>
      <c r="BS36" s="7"/>
      <c r="BT36" s="6"/>
      <c r="BU36" s="7"/>
      <c r="BV36" s="6"/>
      <c r="BW36" s="7"/>
      <c r="BX36" s="1" t="str">
        <f t="shared" si="2"/>
        <v>Agence 4</v>
      </c>
    </row>
    <row r="37" spans="1:76" ht="6.75" customHeight="1">
      <c r="A37" s="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6"/>
      <c r="O37" s="3"/>
      <c r="P37" s="26"/>
      <c r="Q37" s="3"/>
      <c r="R37" s="26"/>
      <c r="S37" s="3"/>
      <c r="T37" s="26"/>
      <c r="U37" s="3"/>
      <c r="V37" s="26"/>
      <c r="W37" s="3"/>
      <c r="X37" s="26"/>
      <c r="Y37" s="3"/>
      <c r="Z37" s="26"/>
      <c r="AA37" s="3"/>
      <c r="AB37" s="26"/>
      <c r="AC37" s="3"/>
      <c r="AD37" s="26"/>
      <c r="AE37" s="3"/>
      <c r="AF37" s="26"/>
      <c r="AG37" s="3"/>
      <c r="AH37" s="26"/>
      <c r="AI37" s="3"/>
      <c r="AJ37" s="26"/>
      <c r="AK37" s="3"/>
      <c r="AL37" s="26"/>
      <c r="AM37" s="3"/>
      <c r="AN37" s="26"/>
      <c r="AO37" s="3"/>
      <c r="AP37" s="26"/>
      <c r="AQ37" s="3"/>
      <c r="AR37" s="26"/>
      <c r="AS37" s="3"/>
      <c r="AT37" s="26"/>
      <c r="AU37" s="3"/>
      <c r="AV37" s="26"/>
      <c r="AW37" s="3"/>
      <c r="AX37" s="26"/>
      <c r="AY37" s="3"/>
      <c r="AZ37" s="26"/>
      <c r="BA37" s="3"/>
      <c r="BB37" s="26"/>
      <c r="BC37" s="3"/>
      <c r="BD37" s="26"/>
      <c r="BE37" s="3"/>
      <c r="BF37" s="26"/>
      <c r="BG37" s="3"/>
      <c r="BH37" s="26"/>
      <c r="BI37" s="3"/>
      <c r="BJ37" s="26"/>
      <c r="BK37" s="3"/>
      <c r="BL37" s="26"/>
      <c r="BM37" s="3"/>
      <c r="BN37" s="26"/>
      <c r="BO37" s="3"/>
      <c r="BP37" s="26"/>
      <c r="BQ37" s="3"/>
      <c r="BR37" s="26"/>
      <c r="BS37" s="3"/>
      <c r="BT37" s="26"/>
      <c r="BU37" s="3"/>
      <c r="BV37" s="26"/>
      <c r="BW37" s="3"/>
      <c r="BX37" s="1" t="str">
        <f t="shared" si="2"/>
        <v>Agence 4</v>
      </c>
    </row>
    <row r="38" spans="1:76" s="46" customFormat="1" ht="15">
      <c r="A38" s="28" t="s">
        <v>103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7" t="s">
        <v>4</v>
      </c>
      <c r="O38" s="18"/>
      <c r="P38" s="19" t="s">
        <v>6</v>
      </c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/>
      <c r="AD38" s="19"/>
      <c r="AE38" s="18"/>
      <c r="AF38" s="19"/>
      <c r="AG38" s="18"/>
      <c r="AH38" s="19"/>
      <c r="AI38" s="18"/>
      <c r="AJ38" s="19"/>
      <c r="AK38" s="18"/>
      <c r="AL38" s="19"/>
      <c r="AM38" s="18"/>
      <c r="AN38" s="19"/>
      <c r="AO38" s="18"/>
      <c r="AP38" s="19"/>
      <c r="AQ38" s="18"/>
      <c r="AR38" s="19"/>
      <c r="AS38" s="18"/>
      <c r="AT38" s="19"/>
      <c r="AU38" s="18"/>
      <c r="AV38" s="19"/>
      <c r="AW38" s="18"/>
      <c r="AX38" s="19"/>
      <c r="AY38" s="18"/>
      <c r="AZ38" s="19"/>
      <c r="BA38" s="18"/>
      <c r="BB38" s="19"/>
      <c r="BC38" s="18"/>
      <c r="BD38" s="19"/>
      <c r="BE38" s="18"/>
      <c r="BF38" s="19"/>
      <c r="BG38" s="18"/>
      <c r="BH38" s="19"/>
      <c r="BI38" s="18"/>
      <c r="BJ38" s="19"/>
      <c r="BK38" s="18"/>
      <c r="BL38" s="19"/>
      <c r="BM38" s="18"/>
      <c r="BN38" s="19"/>
      <c r="BO38" s="18"/>
      <c r="BP38" s="19"/>
      <c r="BQ38" s="18"/>
      <c r="BR38" s="19"/>
      <c r="BS38" s="18"/>
      <c r="BT38" s="19"/>
      <c r="BU38" s="18"/>
      <c r="BV38" s="19"/>
      <c r="BW38" s="18"/>
      <c r="BX38" s="45" t="str">
        <f t="shared" si="2"/>
        <v>Agence 4</v>
      </c>
    </row>
    <row r="39" spans="1:76" s="46" customFormat="1" ht="15">
      <c r="A39" s="28" t="s">
        <v>104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7"/>
      <c r="O39" s="18" t="s">
        <v>5</v>
      </c>
      <c r="P39" s="19"/>
      <c r="Q39" s="18"/>
      <c r="R39" s="19"/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/>
      <c r="AD39" s="19"/>
      <c r="AE39" s="18"/>
      <c r="AF39" s="19"/>
      <c r="AG39" s="18"/>
      <c r="AH39" s="19"/>
      <c r="AI39" s="18"/>
      <c r="AJ39" s="19"/>
      <c r="AK39" s="18"/>
      <c r="AL39" s="19"/>
      <c r="AM39" s="18"/>
      <c r="AN39" s="19"/>
      <c r="AO39" s="18"/>
      <c r="AP39" s="19"/>
      <c r="AQ39" s="18"/>
      <c r="AR39" s="19"/>
      <c r="AS39" s="18"/>
      <c r="AT39" s="19"/>
      <c r="AU39" s="18"/>
      <c r="AV39" s="19"/>
      <c r="AW39" s="18"/>
      <c r="AX39" s="19"/>
      <c r="AY39" s="18"/>
      <c r="AZ39" s="19"/>
      <c r="BA39" s="18"/>
      <c r="BB39" s="19"/>
      <c r="BC39" s="18"/>
      <c r="BD39" s="19"/>
      <c r="BE39" s="18"/>
      <c r="BF39" s="19"/>
      <c r="BG39" s="18"/>
      <c r="BH39" s="19"/>
      <c r="BI39" s="18"/>
      <c r="BJ39" s="19"/>
      <c r="BK39" s="18"/>
      <c r="BL39" s="19"/>
      <c r="BM39" s="18"/>
      <c r="BN39" s="19"/>
      <c r="BO39" s="18"/>
      <c r="BP39" s="19"/>
      <c r="BQ39" s="18"/>
      <c r="BR39" s="19"/>
      <c r="BS39" s="18"/>
      <c r="BT39" s="19"/>
      <c r="BU39" s="18"/>
      <c r="BV39" s="19"/>
      <c r="BW39" s="18"/>
      <c r="BX39" s="45" t="str">
        <f t="shared" si="2"/>
        <v>Agence 4</v>
      </c>
    </row>
    <row r="40" spans="1:76" s="48" customFormat="1" ht="15">
      <c r="A40" s="28" t="s">
        <v>105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7"/>
      <c r="O40" s="18"/>
      <c r="P40" s="19"/>
      <c r="Q40" s="18" t="s">
        <v>4</v>
      </c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/>
      <c r="AD40" s="19"/>
      <c r="AE40" s="18"/>
      <c r="AF40" s="19"/>
      <c r="AG40" s="18"/>
      <c r="AH40" s="19"/>
      <c r="AI40" s="18"/>
      <c r="AJ40" s="19"/>
      <c r="AK40" s="18"/>
      <c r="AL40" s="19"/>
      <c r="AM40" s="18"/>
      <c r="AN40" s="19"/>
      <c r="AO40" s="18"/>
      <c r="AP40" s="19"/>
      <c r="AQ40" s="18"/>
      <c r="AR40" s="19"/>
      <c r="AS40" s="18"/>
      <c r="AT40" s="19"/>
      <c r="AU40" s="18"/>
      <c r="AV40" s="19"/>
      <c r="AW40" s="18"/>
      <c r="AX40" s="19"/>
      <c r="AY40" s="18"/>
      <c r="AZ40" s="19"/>
      <c r="BA40" s="18"/>
      <c r="BB40" s="19"/>
      <c r="BC40" s="18"/>
      <c r="BD40" s="19"/>
      <c r="BE40" s="18"/>
      <c r="BF40" s="19"/>
      <c r="BG40" s="18"/>
      <c r="BH40" s="19"/>
      <c r="BI40" s="18"/>
      <c r="BJ40" s="19"/>
      <c r="BK40" s="18"/>
      <c r="BL40" s="19"/>
      <c r="BM40" s="18"/>
      <c r="BN40" s="19"/>
      <c r="BO40" s="18"/>
      <c r="BP40" s="19"/>
      <c r="BQ40" s="18"/>
      <c r="BR40" s="19"/>
      <c r="BS40" s="18"/>
      <c r="BT40" s="19"/>
      <c r="BU40" s="18"/>
      <c r="BV40" s="19"/>
      <c r="BW40" s="18"/>
      <c r="BX40" s="47" t="str">
        <f t="shared" si="2"/>
        <v>Agence 4</v>
      </c>
    </row>
    <row r="41" spans="1:76" ht="6.75" customHeight="1" thickBot="1">
      <c r="A41" s="1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4"/>
      <c r="O41" s="5"/>
      <c r="P41" s="4"/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4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5"/>
      <c r="BN41" s="4"/>
      <c r="BO41" s="5"/>
      <c r="BP41" s="4"/>
      <c r="BQ41" s="5"/>
      <c r="BR41" s="4"/>
      <c r="BS41" s="5"/>
      <c r="BT41" s="4"/>
      <c r="BU41" s="5"/>
      <c r="BV41" s="4"/>
      <c r="BW41" s="5"/>
      <c r="BX41" s="1" t="str">
        <f t="shared" si="2"/>
        <v>Agence 4</v>
      </c>
    </row>
    <row r="42" ht="15.75" thickBot="1">
      <c r="BX42" s="1" t="str">
        <f t="shared" si="2"/>
        <v>Agence 5</v>
      </c>
    </row>
    <row r="43" spans="1:76" ht="15">
      <c r="A43" s="27" t="s">
        <v>14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6"/>
      <c r="AA43" s="7"/>
      <c r="AB43" s="6"/>
      <c r="AC43" s="7"/>
      <c r="AD43" s="6"/>
      <c r="AE43" s="7"/>
      <c r="AF43" s="6"/>
      <c r="AG43" s="7"/>
      <c r="AH43" s="6"/>
      <c r="AI43" s="7"/>
      <c r="AJ43" s="6"/>
      <c r="AK43" s="7"/>
      <c r="AL43" s="6"/>
      <c r="AM43" s="7"/>
      <c r="AN43" s="6"/>
      <c r="AO43" s="7"/>
      <c r="AP43" s="6"/>
      <c r="AQ43" s="7"/>
      <c r="AR43" s="6"/>
      <c r="AS43" s="7"/>
      <c r="AT43" s="6"/>
      <c r="AU43" s="7"/>
      <c r="AV43" s="6"/>
      <c r="AW43" s="7"/>
      <c r="AX43" s="6"/>
      <c r="AY43" s="7"/>
      <c r="AZ43" s="6"/>
      <c r="BA43" s="7"/>
      <c r="BB43" s="6"/>
      <c r="BC43" s="7"/>
      <c r="BD43" s="6"/>
      <c r="BE43" s="7"/>
      <c r="BF43" s="6"/>
      <c r="BG43" s="7"/>
      <c r="BH43" s="6"/>
      <c r="BI43" s="7"/>
      <c r="BJ43" s="6"/>
      <c r="BK43" s="7"/>
      <c r="BL43" s="6"/>
      <c r="BM43" s="7"/>
      <c r="BN43" s="6"/>
      <c r="BO43" s="7"/>
      <c r="BP43" s="6"/>
      <c r="BQ43" s="7"/>
      <c r="BR43" s="6"/>
      <c r="BS43" s="7"/>
      <c r="BT43" s="6"/>
      <c r="BU43" s="7"/>
      <c r="BV43" s="6"/>
      <c r="BW43" s="7"/>
      <c r="BX43" s="1" t="str">
        <f t="shared" si="2"/>
        <v>Agence 5</v>
      </c>
    </row>
    <row r="44" spans="1:76" ht="6.75" customHeight="1">
      <c r="A44" s="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6"/>
      <c r="O44" s="3"/>
      <c r="P44" s="26"/>
      <c r="Q44" s="3"/>
      <c r="R44" s="26"/>
      <c r="S44" s="3"/>
      <c r="T44" s="26"/>
      <c r="U44" s="3"/>
      <c r="V44" s="26"/>
      <c r="W44" s="3"/>
      <c r="X44" s="26"/>
      <c r="Y44" s="3"/>
      <c r="Z44" s="26"/>
      <c r="AA44" s="3"/>
      <c r="AB44" s="26"/>
      <c r="AC44" s="3"/>
      <c r="AD44" s="26"/>
      <c r="AE44" s="3"/>
      <c r="AF44" s="26"/>
      <c r="AG44" s="3"/>
      <c r="AH44" s="26"/>
      <c r="AI44" s="3"/>
      <c r="AJ44" s="26"/>
      <c r="AK44" s="3"/>
      <c r="AL44" s="26"/>
      <c r="AM44" s="3"/>
      <c r="AN44" s="26"/>
      <c r="AO44" s="3"/>
      <c r="AP44" s="26"/>
      <c r="AQ44" s="3"/>
      <c r="AR44" s="26"/>
      <c r="AS44" s="3"/>
      <c r="AT44" s="26"/>
      <c r="AU44" s="3"/>
      <c r="AV44" s="26"/>
      <c r="AW44" s="3"/>
      <c r="AX44" s="26"/>
      <c r="AY44" s="3"/>
      <c r="AZ44" s="26"/>
      <c r="BA44" s="3"/>
      <c r="BB44" s="26"/>
      <c r="BC44" s="3"/>
      <c r="BD44" s="26"/>
      <c r="BE44" s="3"/>
      <c r="BF44" s="26"/>
      <c r="BG44" s="3"/>
      <c r="BH44" s="26"/>
      <c r="BI44" s="3"/>
      <c r="BJ44" s="26"/>
      <c r="BK44" s="3"/>
      <c r="BL44" s="26"/>
      <c r="BM44" s="3"/>
      <c r="BN44" s="26"/>
      <c r="BO44" s="3"/>
      <c r="BP44" s="26"/>
      <c r="BQ44" s="3"/>
      <c r="BR44" s="26"/>
      <c r="BS44" s="3"/>
      <c r="BT44" s="26"/>
      <c r="BU44" s="3"/>
      <c r="BV44" s="26"/>
      <c r="BW44" s="3"/>
      <c r="BX44" s="1" t="str">
        <f t="shared" si="2"/>
        <v>Agence 5</v>
      </c>
    </row>
    <row r="45" spans="1:76" s="46" customFormat="1" ht="15">
      <c r="A45" s="28" t="s">
        <v>103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7" t="s">
        <v>6</v>
      </c>
      <c r="O45" s="18"/>
      <c r="P45" s="19" t="s">
        <v>4</v>
      </c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  <c r="AF45" s="19"/>
      <c r="AG45" s="18"/>
      <c r="AH45" s="19"/>
      <c r="AI45" s="18"/>
      <c r="AJ45" s="19"/>
      <c r="AK45" s="18"/>
      <c r="AL45" s="19"/>
      <c r="AM45" s="18"/>
      <c r="AN45" s="19"/>
      <c r="AO45" s="18"/>
      <c r="AP45" s="19"/>
      <c r="AQ45" s="18"/>
      <c r="AR45" s="19"/>
      <c r="AS45" s="18"/>
      <c r="AT45" s="19"/>
      <c r="AU45" s="18"/>
      <c r="AV45" s="19"/>
      <c r="AW45" s="18"/>
      <c r="AX45" s="19"/>
      <c r="AY45" s="18"/>
      <c r="AZ45" s="19"/>
      <c r="BA45" s="18"/>
      <c r="BB45" s="19"/>
      <c r="BC45" s="18"/>
      <c r="BD45" s="19"/>
      <c r="BE45" s="18"/>
      <c r="BF45" s="19"/>
      <c r="BG45" s="18"/>
      <c r="BH45" s="19"/>
      <c r="BI45" s="18"/>
      <c r="BJ45" s="19"/>
      <c r="BK45" s="18"/>
      <c r="BL45" s="19"/>
      <c r="BM45" s="18"/>
      <c r="BN45" s="19"/>
      <c r="BO45" s="18"/>
      <c r="BP45" s="19"/>
      <c r="BQ45" s="18"/>
      <c r="BR45" s="19"/>
      <c r="BS45" s="18"/>
      <c r="BT45" s="19"/>
      <c r="BU45" s="18"/>
      <c r="BV45" s="19"/>
      <c r="BW45" s="18"/>
      <c r="BX45" s="45" t="str">
        <f t="shared" si="2"/>
        <v>Agence 5</v>
      </c>
    </row>
    <row r="46" spans="1:76" s="46" customFormat="1" ht="15">
      <c r="A46" s="28" t="s">
        <v>104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  <c r="O46" s="35" t="s">
        <v>6</v>
      </c>
      <c r="P46" s="36"/>
      <c r="Q46" s="35" t="s">
        <v>5</v>
      </c>
      <c r="R46" s="36"/>
      <c r="S46" s="35"/>
      <c r="T46" s="36"/>
      <c r="U46" s="35"/>
      <c r="V46" s="36"/>
      <c r="W46" s="35"/>
      <c r="X46" s="36"/>
      <c r="Y46" s="35"/>
      <c r="Z46" s="36"/>
      <c r="AA46" s="35"/>
      <c r="AB46" s="36"/>
      <c r="AC46" s="35"/>
      <c r="AD46" s="36"/>
      <c r="AE46" s="35"/>
      <c r="AF46" s="36"/>
      <c r="AG46" s="35"/>
      <c r="AH46" s="36"/>
      <c r="AI46" s="35"/>
      <c r="AJ46" s="36"/>
      <c r="AK46" s="35"/>
      <c r="AL46" s="36"/>
      <c r="AM46" s="35"/>
      <c r="AN46" s="36"/>
      <c r="AO46" s="35"/>
      <c r="AP46" s="36"/>
      <c r="AQ46" s="35"/>
      <c r="AR46" s="36"/>
      <c r="AS46" s="35"/>
      <c r="AT46" s="36"/>
      <c r="AU46" s="35"/>
      <c r="AV46" s="36"/>
      <c r="AW46" s="35"/>
      <c r="AX46" s="36"/>
      <c r="AY46" s="35"/>
      <c r="AZ46" s="36"/>
      <c r="BA46" s="35"/>
      <c r="BB46" s="36"/>
      <c r="BC46" s="35"/>
      <c r="BD46" s="36"/>
      <c r="BE46" s="35"/>
      <c r="BF46" s="36"/>
      <c r="BG46" s="35"/>
      <c r="BH46" s="36"/>
      <c r="BI46" s="35"/>
      <c r="BJ46" s="36"/>
      <c r="BK46" s="35"/>
      <c r="BL46" s="36"/>
      <c r="BM46" s="35"/>
      <c r="BN46" s="36"/>
      <c r="BO46" s="35"/>
      <c r="BP46" s="36"/>
      <c r="BQ46" s="35"/>
      <c r="BR46" s="36"/>
      <c r="BS46" s="35"/>
      <c r="BT46" s="36"/>
      <c r="BU46" s="35"/>
      <c r="BV46" s="36"/>
      <c r="BW46" s="52"/>
      <c r="BX46" s="45" t="str">
        <f t="shared" si="2"/>
        <v>Agence 5</v>
      </c>
    </row>
    <row r="47" spans="1:76" ht="6.75" customHeight="1" thickBot="1">
      <c r="A47" s="12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4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5"/>
      <c r="BN47" s="4"/>
      <c r="BO47" s="5"/>
      <c r="BP47" s="4"/>
      <c r="BQ47" s="5"/>
      <c r="BR47" s="4"/>
      <c r="BS47" s="5"/>
      <c r="BT47" s="4"/>
      <c r="BU47" s="5"/>
      <c r="BV47" s="4"/>
      <c r="BW47" s="5"/>
      <c r="BX47" s="1" t="str">
        <f t="shared" si="2"/>
        <v>Agence 5</v>
      </c>
    </row>
    <row r="49" ht="15.75" thickBot="1"/>
    <row r="50" spans="15:26" ht="46.5" customHeight="1">
      <c r="O50" s="73" t="s">
        <v>109</v>
      </c>
      <c r="P50" s="74"/>
      <c r="Q50" s="75" t="s">
        <v>15</v>
      </c>
      <c r="R50" s="76"/>
      <c r="S50" s="77" t="s">
        <v>16</v>
      </c>
      <c r="T50" s="78"/>
      <c r="U50" s="79" t="s">
        <v>17</v>
      </c>
      <c r="V50" s="80"/>
      <c r="W50" s="81" t="s">
        <v>18</v>
      </c>
      <c r="X50" s="82"/>
      <c r="Y50" s="83" t="s">
        <v>19</v>
      </c>
      <c r="Z50" s="84"/>
    </row>
    <row r="51" spans="14:26" ht="15">
      <c r="N51" s="44"/>
      <c r="O51" s="55" t="s">
        <v>0</v>
      </c>
      <c r="P51" s="56" t="s">
        <v>2</v>
      </c>
      <c r="Q51" s="57" t="s">
        <v>0</v>
      </c>
      <c r="R51" s="58" t="s">
        <v>2</v>
      </c>
      <c r="S51" s="61" t="s">
        <v>0</v>
      </c>
      <c r="T51" s="62" t="s">
        <v>2</v>
      </c>
      <c r="U51" s="59" t="s">
        <v>0</v>
      </c>
      <c r="V51" s="60" t="s">
        <v>2</v>
      </c>
      <c r="W51" s="63" t="s">
        <v>0</v>
      </c>
      <c r="X51" s="64" t="s">
        <v>2</v>
      </c>
      <c r="Y51" s="65" t="s">
        <v>0</v>
      </c>
      <c r="Z51" s="66" t="s">
        <v>2</v>
      </c>
    </row>
    <row r="52" spans="14:26" ht="15">
      <c r="N52" s="54" t="s">
        <v>4</v>
      </c>
      <c r="O52" s="55">
        <f>Q52+S52+U52+W52+Y52</f>
        <v>5</v>
      </c>
      <c r="P52" s="56">
        <f>R52+T52+V52+X52+Z52</f>
        <v>2</v>
      </c>
      <c r="Q52" s="86">
        <f ca="1">SUMPRODUCT((Agences=OFFSET(Q$50,,-(Q$51="NUIT")))*(Présences_mois=$N52)*(Période=Q$51))</f>
        <v>2</v>
      </c>
      <c r="R52" s="87">
        <f ca="1">SUMPRODUCT((Agences=OFFSET(R$50,,-(R$51="NUIT")))*(Présences_mois=$N52)*(Période=R$51))</f>
        <v>0</v>
      </c>
      <c r="S52" s="88">
        <f ca="1">SUMPRODUCT((Agences=OFFSET(S$50,,-(S$51="NUIT")))*(Présences_mois=$N52)*(Période=S$51))</f>
        <v>0</v>
      </c>
      <c r="T52" s="89">
        <f ca="1">SUMPRODUCT((Agences=OFFSET(T$50,,-(T$51="NUIT")))*(Présences_mois=$N52)*(Période=T$51))</f>
        <v>1</v>
      </c>
      <c r="U52" s="90">
        <f ca="1">SUMPRODUCT((Agences=OFFSET(U$50,,-(U$51="NUIT")))*(Présences_mois=$N52)*(Période=U$51))</f>
        <v>1</v>
      </c>
      <c r="V52" s="91">
        <f ca="1">SUMPRODUCT((Agences=OFFSET(V$50,,-(V$51="NUIT")))*(Présences_mois=$N52)*(Période=V$51))</f>
        <v>0</v>
      </c>
      <c r="W52" s="92">
        <f ca="1">SUMPRODUCT((Agences=OFFSET(W$50,,-(W$51="NUIT")))*(Présences_mois=$N52)*(Période=W$51))</f>
        <v>1</v>
      </c>
      <c r="X52" s="93">
        <f ca="1">SUMPRODUCT((Agences=OFFSET(X$50,,-(X$51="NUIT")))*(Présences_mois=$N52)*(Période=X$51))</f>
        <v>1</v>
      </c>
      <c r="Y52" s="94">
        <f ca="1">SUMPRODUCT((Agences=OFFSET(Y$50,,-(Y$51="NUIT")))*(Présences_mois=$N52)*(Période=Y$51))</f>
        <v>1</v>
      </c>
      <c r="Z52" s="95">
        <f ca="1">SUMPRODUCT((Agences=OFFSET(Z$50,,-(Z$51="NUIT")))*(Présences_mois=$N52)*(Période=Z$51))</f>
        <v>0</v>
      </c>
    </row>
    <row r="53" spans="14:26" ht="15">
      <c r="N53" s="54" t="s">
        <v>5</v>
      </c>
      <c r="O53" s="55">
        <f aca="true" t="shared" si="3" ref="O53:O116">Q53+S53+U53+W53+Y53</f>
        <v>2</v>
      </c>
      <c r="P53" s="56">
        <f aca="true" t="shared" si="4" ref="P53:P116">R53+T53+V53+X53+Z53</f>
        <v>5</v>
      </c>
      <c r="Q53" s="86">
        <f ca="1">SUMPRODUCT((Agences=OFFSET(Q$50,,-(Q$51="NUIT")))*(Présences_mois=$N53)*(Période=Q$51))</f>
        <v>1</v>
      </c>
      <c r="R53" s="87">
        <f ca="1">SUMPRODUCT((Agences=OFFSET(R$50,,-(R$51="NUIT")))*(Présences_mois=$N53)*(Période=R$51))</f>
        <v>1</v>
      </c>
      <c r="S53" s="88">
        <f ca="1">SUMPRODUCT((Agences=OFFSET(S$50,,-(S$51="NUIT")))*(Présences_mois=$N53)*(Période=S$51))</f>
        <v>1</v>
      </c>
      <c r="T53" s="89">
        <f ca="1">SUMPRODUCT((Agences=OFFSET(T$50,,-(T$51="NUIT")))*(Présences_mois=$N53)*(Période=T$51))</f>
        <v>1</v>
      </c>
      <c r="U53" s="90">
        <f ca="1">SUMPRODUCT((Agences=OFFSET(U$50,,-(U$51="NUIT")))*(Présences_mois=$N53)*(Période=U$51))</f>
        <v>0</v>
      </c>
      <c r="V53" s="91">
        <f ca="1">SUMPRODUCT((Agences=OFFSET(V$50,,-(V$51="NUIT")))*(Présences_mois=$N53)*(Période=V$51))</f>
        <v>1</v>
      </c>
      <c r="W53" s="92">
        <f ca="1">SUMPRODUCT((Agences=OFFSET(W$50,,-(W$51="NUIT")))*(Présences_mois=$N53)*(Période=W$51))</f>
        <v>0</v>
      </c>
      <c r="X53" s="93">
        <f ca="1">SUMPRODUCT((Agences=OFFSET(X$50,,-(X$51="NUIT")))*(Présences_mois=$N53)*(Période=X$51))</f>
        <v>1</v>
      </c>
      <c r="Y53" s="94">
        <f ca="1">SUMPRODUCT((Agences=OFFSET(Y$50,,-(Y$51="NUIT")))*(Présences_mois=$N53)*(Période=Y$51))</f>
        <v>0</v>
      </c>
      <c r="Z53" s="95">
        <f ca="1">SUMPRODUCT((Agences=OFFSET(Z$50,,-(Z$51="NUIT")))*(Présences_mois=$N53)*(Période=Z$51))</f>
        <v>1</v>
      </c>
    </row>
    <row r="54" spans="14:26" ht="15">
      <c r="N54" s="54" t="s">
        <v>6</v>
      </c>
      <c r="O54" s="55">
        <f t="shared" si="3"/>
        <v>5</v>
      </c>
      <c r="P54" s="56">
        <f t="shared" si="4"/>
        <v>2</v>
      </c>
      <c r="Q54" s="86">
        <f ca="1">SUMPRODUCT((Agences=OFFSET(Q$50,,-(Q$51="NUIT")))*(Présences_mois=$N54)*(Période=Q$51))</f>
        <v>1</v>
      </c>
      <c r="R54" s="87">
        <f ca="1">SUMPRODUCT((Agences=OFFSET(R$50,,-(R$51="NUIT")))*(Présences_mois=$N54)*(Période=R$51))</f>
        <v>1</v>
      </c>
      <c r="S54" s="88">
        <f ca="1">SUMPRODUCT((Agences=OFFSET(S$50,,-(S$51="NUIT")))*(Présences_mois=$N54)*(Période=S$51))</f>
        <v>1</v>
      </c>
      <c r="T54" s="89">
        <f ca="1">SUMPRODUCT((Agences=OFFSET(T$50,,-(T$51="NUIT")))*(Présences_mois=$N54)*(Période=T$51))</f>
        <v>0</v>
      </c>
      <c r="U54" s="90">
        <f ca="1">SUMPRODUCT((Agences=OFFSET(U$50,,-(U$51="NUIT")))*(Présences_mois=$N54)*(Période=U$51))</f>
        <v>1</v>
      </c>
      <c r="V54" s="91">
        <f ca="1">SUMPRODUCT((Agences=OFFSET(V$50,,-(V$51="NUIT")))*(Présences_mois=$N54)*(Période=V$51))</f>
        <v>0</v>
      </c>
      <c r="W54" s="92">
        <f ca="1">SUMPRODUCT((Agences=OFFSET(W$50,,-(W$51="NUIT")))*(Présences_mois=$N54)*(Période=W$51))</f>
        <v>1</v>
      </c>
      <c r="X54" s="93">
        <f ca="1">SUMPRODUCT((Agences=OFFSET(X$50,,-(X$51="NUIT")))*(Présences_mois=$N54)*(Période=X$51))</f>
        <v>0</v>
      </c>
      <c r="Y54" s="94">
        <f ca="1">SUMPRODUCT((Agences=OFFSET(Y$50,,-(Y$51="NUIT")))*(Présences_mois=$N54)*(Période=Y$51))</f>
        <v>1</v>
      </c>
      <c r="Z54" s="95">
        <f ca="1">SUMPRODUCT((Agences=OFFSET(Z$50,,-(Z$51="NUIT")))*(Présences_mois=$N54)*(Période=Z$51))</f>
        <v>1</v>
      </c>
    </row>
    <row r="55" spans="14:26" ht="15">
      <c r="N55" s="54" t="s">
        <v>7</v>
      </c>
      <c r="O55" s="55">
        <f t="shared" si="3"/>
        <v>0</v>
      </c>
      <c r="P55" s="56">
        <f t="shared" si="4"/>
        <v>0</v>
      </c>
      <c r="Q55" s="86">
        <f ca="1">SUMPRODUCT((Agences=OFFSET(Q$50,,-(Q$51="NUIT")))*(Présences_mois=$N55)*(Période=Q$51))</f>
        <v>0</v>
      </c>
      <c r="R55" s="87">
        <f ca="1">SUMPRODUCT((Agences=OFFSET(R$50,,-(R$51="NUIT")))*(Présences_mois=$N55)*(Période=R$51))</f>
        <v>0</v>
      </c>
      <c r="S55" s="88">
        <f ca="1">SUMPRODUCT((Agences=OFFSET(S$50,,-(S$51="NUIT")))*(Présences_mois=$N55)*(Période=S$51))</f>
        <v>0</v>
      </c>
      <c r="T55" s="89">
        <f ca="1">SUMPRODUCT((Agences=OFFSET(T$50,,-(T$51="NUIT")))*(Présences_mois=$N55)*(Période=T$51))</f>
        <v>0</v>
      </c>
      <c r="U55" s="90">
        <f ca="1">SUMPRODUCT((Agences=OFFSET(U$50,,-(U$51="NUIT")))*(Présences_mois=$N55)*(Période=U$51))</f>
        <v>0</v>
      </c>
      <c r="V55" s="91">
        <f ca="1">SUMPRODUCT((Agences=OFFSET(V$50,,-(V$51="NUIT")))*(Présences_mois=$N55)*(Période=V$51))</f>
        <v>0</v>
      </c>
      <c r="W55" s="92">
        <f ca="1">SUMPRODUCT((Agences=OFFSET(W$50,,-(W$51="NUIT")))*(Présences_mois=$N55)*(Période=W$51))</f>
        <v>0</v>
      </c>
      <c r="X55" s="93">
        <f ca="1">SUMPRODUCT((Agences=OFFSET(X$50,,-(X$51="NUIT")))*(Présences_mois=$N55)*(Période=X$51))</f>
        <v>0</v>
      </c>
      <c r="Y55" s="94">
        <f ca="1">SUMPRODUCT((Agences=OFFSET(Y$50,,-(Y$51="NUIT")))*(Présences_mois=$N55)*(Période=Y$51))</f>
        <v>0</v>
      </c>
      <c r="Z55" s="95">
        <f ca="1">SUMPRODUCT((Agences=OFFSET(Z$50,,-(Z$51="NUIT")))*(Présences_mois=$N55)*(Période=Z$51))</f>
        <v>0</v>
      </c>
    </row>
    <row r="56" spans="14:26" ht="15">
      <c r="N56" s="54" t="s">
        <v>8</v>
      </c>
      <c r="O56" s="55">
        <f t="shared" si="3"/>
        <v>0</v>
      </c>
      <c r="P56" s="56">
        <f t="shared" si="4"/>
        <v>0</v>
      </c>
      <c r="Q56" s="86">
        <f ca="1">SUMPRODUCT((Agences=OFFSET(Q$50,,-(Q$51="NUIT")))*(Présences_mois=$N56)*(Période=Q$51))</f>
        <v>0</v>
      </c>
      <c r="R56" s="87">
        <f ca="1">SUMPRODUCT((Agences=OFFSET(R$50,,-(R$51="NUIT")))*(Présences_mois=$N56)*(Période=R$51))</f>
        <v>0</v>
      </c>
      <c r="S56" s="88">
        <f ca="1">SUMPRODUCT((Agences=OFFSET(S$50,,-(S$51="NUIT")))*(Présences_mois=$N56)*(Période=S$51))</f>
        <v>0</v>
      </c>
      <c r="T56" s="89">
        <f ca="1">SUMPRODUCT((Agences=OFFSET(T$50,,-(T$51="NUIT")))*(Présences_mois=$N56)*(Période=T$51))</f>
        <v>0</v>
      </c>
      <c r="U56" s="90">
        <f ca="1">SUMPRODUCT((Agences=OFFSET(U$50,,-(U$51="NUIT")))*(Présences_mois=$N56)*(Période=U$51))</f>
        <v>0</v>
      </c>
      <c r="V56" s="91">
        <f ca="1">SUMPRODUCT((Agences=OFFSET(V$50,,-(V$51="NUIT")))*(Présences_mois=$N56)*(Période=V$51))</f>
        <v>0</v>
      </c>
      <c r="W56" s="92">
        <f ca="1">SUMPRODUCT((Agences=OFFSET(W$50,,-(W$51="NUIT")))*(Présences_mois=$N56)*(Période=W$51))</f>
        <v>0</v>
      </c>
      <c r="X56" s="93">
        <f ca="1">SUMPRODUCT((Agences=OFFSET(X$50,,-(X$51="NUIT")))*(Présences_mois=$N56)*(Période=X$51))</f>
        <v>0</v>
      </c>
      <c r="Y56" s="94">
        <f ca="1">SUMPRODUCT((Agences=OFFSET(Y$50,,-(Y$51="NUIT")))*(Présences_mois=$N56)*(Période=Y$51))</f>
        <v>0</v>
      </c>
      <c r="Z56" s="95">
        <f ca="1">SUMPRODUCT((Agences=OFFSET(Z$50,,-(Z$51="NUIT")))*(Présences_mois=$N56)*(Période=Z$51))</f>
        <v>0</v>
      </c>
    </row>
    <row r="57" spans="14:26" ht="15">
      <c r="N57" s="54" t="s">
        <v>9</v>
      </c>
      <c r="O57" s="55">
        <f t="shared" si="3"/>
        <v>0</v>
      </c>
      <c r="P57" s="56">
        <f t="shared" si="4"/>
        <v>0</v>
      </c>
      <c r="Q57" s="86">
        <f ca="1">SUMPRODUCT((Agences=OFFSET(Q$50,,-(Q$51="NUIT")))*(Présences_mois=$N57)*(Période=Q$51))</f>
        <v>0</v>
      </c>
      <c r="R57" s="87">
        <f ca="1">SUMPRODUCT((Agences=OFFSET(R$50,,-(R$51="NUIT")))*(Présences_mois=$N57)*(Période=R$51))</f>
        <v>0</v>
      </c>
      <c r="S57" s="88">
        <f ca="1">SUMPRODUCT((Agences=OFFSET(S$50,,-(S$51="NUIT")))*(Présences_mois=$N57)*(Période=S$51))</f>
        <v>0</v>
      </c>
      <c r="T57" s="89">
        <f ca="1">SUMPRODUCT((Agences=OFFSET(T$50,,-(T$51="NUIT")))*(Présences_mois=$N57)*(Période=T$51))</f>
        <v>0</v>
      </c>
      <c r="U57" s="90">
        <f ca="1">SUMPRODUCT((Agences=OFFSET(U$50,,-(U$51="NUIT")))*(Présences_mois=$N57)*(Période=U$51))</f>
        <v>0</v>
      </c>
      <c r="V57" s="91">
        <f ca="1">SUMPRODUCT((Agences=OFFSET(V$50,,-(V$51="NUIT")))*(Présences_mois=$N57)*(Période=V$51))</f>
        <v>0</v>
      </c>
      <c r="W57" s="92">
        <f ca="1">SUMPRODUCT((Agences=OFFSET(W$50,,-(W$51="NUIT")))*(Présences_mois=$N57)*(Période=W$51))</f>
        <v>0</v>
      </c>
      <c r="X57" s="93">
        <f ca="1">SUMPRODUCT((Agences=OFFSET(X$50,,-(X$51="NUIT")))*(Présences_mois=$N57)*(Période=X$51))</f>
        <v>0</v>
      </c>
      <c r="Y57" s="94">
        <f ca="1">SUMPRODUCT((Agences=OFFSET(Y$50,,-(Y$51="NUIT")))*(Présences_mois=$N57)*(Période=Y$51))</f>
        <v>0</v>
      </c>
      <c r="Z57" s="95">
        <f ca="1">SUMPRODUCT((Agences=OFFSET(Z$50,,-(Z$51="NUIT")))*(Présences_mois=$N57)*(Période=Z$51))</f>
        <v>0</v>
      </c>
    </row>
    <row r="58" spans="14:26" ht="15">
      <c r="N58" s="54" t="s">
        <v>10</v>
      </c>
      <c r="O58" s="55">
        <f t="shared" si="3"/>
        <v>0</v>
      </c>
      <c r="P58" s="56">
        <f t="shared" si="4"/>
        <v>0</v>
      </c>
      <c r="Q58" s="86">
        <f ca="1">SUMPRODUCT((Agences=OFFSET(Q$50,,-(Q$51="NUIT")))*(Présences_mois=$N58)*(Période=Q$51))</f>
        <v>0</v>
      </c>
      <c r="R58" s="87">
        <f ca="1">SUMPRODUCT((Agences=OFFSET(R$50,,-(R$51="NUIT")))*(Présences_mois=$N58)*(Période=R$51))</f>
        <v>0</v>
      </c>
      <c r="S58" s="88">
        <f ca="1">SUMPRODUCT((Agences=OFFSET(S$50,,-(S$51="NUIT")))*(Présences_mois=$N58)*(Période=S$51))</f>
        <v>0</v>
      </c>
      <c r="T58" s="89">
        <f ca="1">SUMPRODUCT((Agences=OFFSET(T$50,,-(T$51="NUIT")))*(Présences_mois=$N58)*(Période=T$51))</f>
        <v>0</v>
      </c>
      <c r="U58" s="90">
        <f ca="1">SUMPRODUCT((Agences=OFFSET(U$50,,-(U$51="NUIT")))*(Présences_mois=$N58)*(Période=U$51))</f>
        <v>0</v>
      </c>
      <c r="V58" s="91">
        <f ca="1">SUMPRODUCT((Agences=OFFSET(V$50,,-(V$51="NUIT")))*(Présences_mois=$N58)*(Période=V$51))</f>
        <v>0</v>
      </c>
      <c r="W58" s="92">
        <f ca="1">SUMPRODUCT((Agences=OFFSET(W$50,,-(W$51="NUIT")))*(Présences_mois=$N58)*(Période=W$51))</f>
        <v>0</v>
      </c>
      <c r="X58" s="93">
        <f ca="1">SUMPRODUCT((Agences=OFFSET(X$50,,-(X$51="NUIT")))*(Présences_mois=$N58)*(Période=X$51))</f>
        <v>0</v>
      </c>
      <c r="Y58" s="94">
        <f ca="1">SUMPRODUCT((Agences=OFFSET(Y$50,,-(Y$51="NUIT")))*(Présences_mois=$N58)*(Période=Y$51))</f>
        <v>0</v>
      </c>
      <c r="Z58" s="95">
        <f ca="1">SUMPRODUCT((Agences=OFFSET(Z$50,,-(Z$51="NUIT")))*(Présences_mois=$N58)*(Période=Z$51))</f>
        <v>0</v>
      </c>
    </row>
    <row r="59" spans="14:26" ht="15">
      <c r="N59" s="54" t="s">
        <v>25</v>
      </c>
      <c r="O59" s="55">
        <f t="shared" si="3"/>
        <v>0</v>
      </c>
      <c r="P59" s="56">
        <f t="shared" si="4"/>
        <v>0</v>
      </c>
      <c r="Q59" s="86">
        <f ca="1">SUMPRODUCT((Agences=OFFSET(Q$50,,-(Q$51="NUIT")))*(Présences_mois=$N59)*(Période=Q$51))</f>
        <v>0</v>
      </c>
      <c r="R59" s="87">
        <f ca="1">SUMPRODUCT((Agences=OFFSET(R$50,,-(R$51="NUIT")))*(Présences_mois=$N59)*(Période=R$51))</f>
        <v>0</v>
      </c>
      <c r="S59" s="88">
        <f ca="1">SUMPRODUCT((Agences=OFFSET(S$50,,-(S$51="NUIT")))*(Présences_mois=$N59)*(Période=S$51))</f>
        <v>0</v>
      </c>
      <c r="T59" s="89">
        <f ca="1">SUMPRODUCT((Agences=OFFSET(T$50,,-(T$51="NUIT")))*(Présences_mois=$N59)*(Période=T$51))</f>
        <v>0</v>
      </c>
      <c r="U59" s="90">
        <f ca="1">SUMPRODUCT((Agences=OFFSET(U$50,,-(U$51="NUIT")))*(Présences_mois=$N59)*(Période=U$51))</f>
        <v>0</v>
      </c>
      <c r="V59" s="91">
        <f ca="1">SUMPRODUCT((Agences=OFFSET(V$50,,-(V$51="NUIT")))*(Présences_mois=$N59)*(Période=V$51))</f>
        <v>0</v>
      </c>
      <c r="W59" s="92">
        <f ca="1">SUMPRODUCT((Agences=OFFSET(W$50,,-(W$51="NUIT")))*(Présences_mois=$N59)*(Période=W$51))</f>
        <v>0</v>
      </c>
      <c r="X59" s="93">
        <f ca="1">SUMPRODUCT((Agences=OFFSET(X$50,,-(X$51="NUIT")))*(Présences_mois=$N59)*(Période=X$51))</f>
        <v>0</v>
      </c>
      <c r="Y59" s="94">
        <f ca="1">SUMPRODUCT((Agences=OFFSET(Y$50,,-(Y$51="NUIT")))*(Présences_mois=$N59)*(Période=Y$51))</f>
        <v>0</v>
      </c>
      <c r="Z59" s="95">
        <f ca="1">SUMPRODUCT((Agences=OFFSET(Z$50,,-(Z$51="NUIT")))*(Présences_mois=$N59)*(Période=Z$51))</f>
        <v>0</v>
      </c>
    </row>
    <row r="60" spans="14:26" ht="15">
      <c r="N60" s="54" t="s">
        <v>26</v>
      </c>
      <c r="O60" s="55">
        <f t="shared" si="3"/>
        <v>0</v>
      </c>
      <c r="P60" s="56">
        <f t="shared" si="4"/>
        <v>0</v>
      </c>
      <c r="Q60" s="86">
        <f ca="1">SUMPRODUCT((Agences=OFFSET(Q$50,,-(Q$51="NUIT")))*(Présences_mois=$N60)*(Période=Q$51))</f>
        <v>0</v>
      </c>
      <c r="R60" s="87">
        <f ca="1">SUMPRODUCT((Agences=OFFSET(R$50,,-(R$51="NUIT")))*(Présences_mois=$N60)*(Période=R$51))</f>
        <v>0</v>
      </c>
      <c r="S60" s="88">
        <f ca="1">SUMPRODUCT((Agences=OFFSET(S$50,,-(S$51="NUIT")))*(Présences_mois=$N60)*(Période=S$51))</f>
        <v>0</v>
      </c>
      <c r="T60" s="89">
        <f ca="1">SUMPRODUCT((Agences=OFFSET(T$50,,-(T$51="NUIT")))*(Présences_mois=$N60)*(Période=T$51))</f>
        <v>0</v>
      </c>
      <c r="U60" s="90">
        <f ca="1">SUMPRODUCT((Agences=OFFSET(U$50,,-(U$51="NUIT")))*(Présences_mois=$N60)*(Période=U$51))</f>
        <v>0</v>
      </c>
      <c r="V60" s="91">
        <f ca="1">SUMPRODUCT((Agences=OFFSET(V$50,,-(V$51="NUIT")))*(Présences_mois=$N60)*(Période=V$51))</f>
        <v>0</v>
      </c>
      <c r="W60" s="92">
        <f ca="1">SUMPRODUCT((Agences=OFFSET(W$50,,-(W$51="NUIT")))*(Présences_mois=$N60)*(Période=W$51))</f>
        <v>0</v>
      </c>
      <c r="X60" s="93">
        <f ca="1">SUMPRODUCT((Agences=OFFSET(X$50,,-(X$51="NUIT")))*(Présences_mois=$N60)*(Période=X$51))</f>
        <v>0</v>
      </c>
      <c r="Y60" s="94">
        <f ca="1">SUMPRODUCT((Agences=OFFSET(Y$50,,-(Y$51="NUIT")))*(Présences_mois=$N60)*(Période=Y$51))</f>
        <v>0</v>
      </c>
      <c r="Z60" s="95">
        <f ca="1">SUMPRODUCT((Agences=OFFSET(Z$50,,-(Z$51="NUIT")))*(Présences_mois=$N60)*(Période=Z$51))</f>
        <v>0</v>
      </c>
    </row>
    <row r="61" spans="14:26" ht="15">
      <c r="N61" s="54" t="s">
        <v>27</v>
      </c>
      <c r="O61" s="55">
        <f t="shared" si="3"/>
        <v>0</v>
      </c>
      <c r="P61" s="56">
        <f t="shared" si="4"/>
        <v>0</v>
      </c>
      <c r="Q61" s="86">
        <f ca="1">SUMPRODUCT((Agences=OFFSET(Q$50,,-(Q$51="NUIT")))*(Présences_mois=$N61)*(Période=Q$51))</f>
        <v>0</v>
      </c>
      <c r="R61" s="87">
        <f ca="1">SUMPRODUCT((Agences=OFFSET(R$50,,-(R$51="NUIT")))*(Présences_mois=$N61)*(Période=R$51))</f>
        <v>0</v>
      </c>
      <c r="S61" s="88">
        <f ca="1">SUMPRODUCT((Agences=OFFSET(S$50,,-(S$51="NUIT")))*(Présences_mois=$N61)*(Période=S$51))</f>
        <v>0</v>
      </c>
      <c r="T61" s="89">
        <f ca="1">SUMPRODUCT((Agences=OFFSET(T$50,,-(T$51="NUIT")))*(Présences_mois=$N61)*(Période=T$51))</f>
        <v>0</v>
      </c>
      <c r="U61" s="90">
        <f ca="1">SUMPRODUCT((Agences=OFFSET(U$50,,-(U$51="NUIT")))*(Présences_mois=$N61)*(Période=U$51))</f>
        <v>0</v>
      </c>
      <c r="V61" s="91">
        <f ca="1">SUMPRODUCT((Agences=OFFSET(V$50,,-(V$51="NUIT")))*(Présences_mois=$N61)*(Période=V$51))</f>
        <v>0</v>
      </c>
      <c r="W61" s="92">
        <f ca="1">SUMPRODUCT((Agences=OFFSET(W$50,,-(W$51="NUIT")))*(Présences_mois=$N61)*(Période=W$51))</f>
        <v>0</v>
      </c>
      <c r="X61" s="93">
        <f ca="1">SUMPRODUCT((Agences=OFFSET(X$50,,-(X$51="NUIT")))*(Présences_mois=$N61)*(Période=X$51))</f>
        <v>0</v>
      </c>
      <c r="Y61" s="94">
        <f ca="1">SUMPRODUCT((Agences=OFFSET(Y$50,,-(Y$51="NUIT")))*(Présences_mois=$N61)*(Période=Y$51))</f>
        <v>0</v>
      </c>
      <c r="Z61" s="95">
        <f ca="1">SUMPRODUCT((Agences=OFFSET(Z$50,,-(Z$51="NUIT")))*(Présences_mois=$N61)*(Période=Z$51))</f>
        <v>0</v>
      </c>
    </row>
    <row r="62" spans="14:26" ht="15">
      <c r="N62" s="54" t="s">
        <v>28</v>
      </c>
      <c r="O62" s="55">
        <f t="shared" si="3"/>
        <v>0</v>
      </c>
      <c r="P62" s="56">
        <f t="shared" si="4"/>
        <v>0</v>
      </c>
      <c r="Q62" s="86">
        <f ca="1">SUMPRODUCT((Agences=OFFSET(Q$50,,-(Q$51="NUIT")))*(Présences_mois=$N62)*(Période=Q$51))</f>
        <v>0</v>
      </c>
      <c r="R62" s="87">
        <f ca="1">SUMPRODUCT((Agences=OFFSET(R$50,,-(R$51="NUIT")))*(Présences_mois=$N62)*(Période=R$51))</f>
        <v>0</v>
      </c>
      <c r="S62" s="88">
        <f ca="1">SUMPRODUCT((Agences=OFFSET(S$50,,-(S$51="NUIT")))*(Présences_mois=$N62)*(Période=S$51))</f>
        <v>0</v>
      </c>
      <c r="T62" s="89">
        <f ca="1">SUMPRODUCT((Agences=OFFSET(T$50,,-(T$51="NUIT")))*(Présences_mois=$N62)*(Période=T$51))</f>
        <v>0</v>
      </c>
      <c r="U62" s="90">
        <f ca="1">SUMPRODUCT((Agences=OFFSET(U$50,,-(U$51="NUIT")))*(Présences_mois=$N62)*(Période=U$51))</f>
        <v>0</v>
      </c>
      <c r="V62" s="91">
        <f ca="1">SUMPRODUCT((Agences=OFFSET(V$50,,-(V$51="NUIT")))*(Présences_mois=$N62)*(Période=V$51))</f>
        <v>0</v>
      </c>
      <c r="W62" s="92">
        <f ca="1">SUMPRODUCT((Agences=OFFSET(W$50,,-(W$51="NUIT")))*(Présences_mois=$N62)*(Période=W$51))</f>
        <v>0</v>
      </c>
      <c r="X62" s="93">
        <f ca="1">SUMPRODUCT((Agences=OFFSET(X$50,,-(X$51="NUIT")))*(Présences_mois=$N62)*(Période=X$51))</f>
        <v>0</v>
      </c>
      <c r="Y62" s="94">
        <f ca="1">SUMPRODUCT((Agences=OFFSET(Y$50,,-(Y$51="NUIT")))*(Présences_mois=$N62)*(Période=Y$51))</f>
        <v>0</v>
      </c>
      <c r="Z62" s="95">
        <f ca="1">SUMPRODUCT((Agences=OFFSET(Z$50,,-(Z$51="NUIT")))*(Présences_mois=$N62)*(Période=Z$51))</f>
        <v>0</v>
      </c>
    </row>
    <row r="63" spans="14:26" ht="15">
      <c r="N63" s="54" t="s">
        <v>29</v>
      </c>
      <c r="O63" s="55">
        <f t="shared" si="3"/>
        <v>0</v>
      </c>
      <c r="P63" s="56">
        <f t="shared" si="4"/>
        <v>0</v>
      </c>
      <c r="Q63" s="86">
        <f ca="1">SUMPRODUCT((Agences=OFFSET(Q$50,,-(Q$51="NUIT")))*(Présences_mois=$N63)*(Période=Q$51))</f>
        <v>0</v>
      </c>
      <c r="R63" s="87">
        <f ca="1">SUMPRODUCT((Agences=OFFSET(R$50,,-(R$51="NUIT")))*(Présences_mois=$N63)*(Période=R$51))</f>
        <v>0</v>
      </c>
      <c r="S63" s="88">
        <f ca="1">SUMPRODUCT((Agences=OFFSET(S$50,,-(S$51="NUIT")))*(Présences_mois=$N63)*(Période=S$51))</f>
        <v>0</v>
      </c>
      <c r="T63" s="89">
        <f ca="1">SUMPRODUCT((Agences=OFFSET(T$50,,-(T$51="NUIT")))*(Présences_mois=$N63)*(Période=T$51))</f>
        <v>0</v>
      </c>
      <c r="U63" s="90">
        <f ca="1">SUMPRODUCT((Agences=OFFSET(U$50,,-(U$51="NUIT")))*(Présences_mois=$N63)*(Période=U$51))</f>
        <v>0</v>
      </c>
      <c r="V63" s="91">
        <f ca="1">SUMPRODUCT((Agences=OFFSET(V$50,,-(V$51="NUIT")))*(Présences_mois=$N63)*(Période=V$51))</f>
        <v>0</v>
      </c>
      <c r="W63" s="92">
        <f ca="1">SUMPRODUCT((Agences=OFFSET(W$50,,-(W$51="NUIT")))*(Présences_mois=$N63)*(Période=W$51))</f>
        <v>0</v>
      </c>
      <c r="X63" s="93">
        <f ca="1">SUMPRODUCT((Agences=OFFSET(X$50,,-(X$51="NUIT")))*(Présences_mois=$N63)*(Période=X$51))</f>
        <v>0</v>
      </c>
      <c r="Y63" s="94">
        <f ca="1">SUMPRODUCT((Agences=OFFSET(Y$50,,-(Y$51="NUIT")))*(Présences_mois=$N63)*(Période=Y$51))</f>
        <v>0</v>
      </c>
      <c r="Z63" s="95">
        <f ca="1">SUMPRODUCT((Agences=OFFSET(Z$50,,-(Z$51="NUIT")))*(Présences_mois=$N63)*(Période=Z$51))</f>
        <v>0</v>
      </c>
    </row>
    <row r="64" spans="14:26" ht="15">
      <c r="N64" s="54" t="s">
        <v>30</v>
      </c>
      <c r="O64" s="55">
        <f t="shared" si="3"/>
        <v>0</v>
      </c>
      <c r="P64" s="56">
        <f t="shared" si="4"/>
        <v>0</v>
      </c>
      <c r="Q64" s="86">
        <f ca="1">SUMPRODUCT((Agences=OFFSET(Q$50,,-(Q$51="NUIT")))*(Présences_mois=$N64)*(Période=Q$51))</f>
        <v>0</v>
      </c>
      <c r="R64" s="87">
        <f ca="1">SUMPRODUCT((Agences=OFFSET(R$50,,-(R$51="NUIT")))*(Présences_mois=$N64)*(Période=R$51))</f>
        <v>0</v>
      </c>
      <c r="S64" s="88">
        <f ca="1">SUMPRODUCT((Agences=OFFSET(S$50,,-(S$51="NUIT")))*(Présences_mois=$N64)*(Période=S$51))</f>
        <v>0</v>
      </c>
      <c r="T64" s="89">
        <f ca="1">SUMPRODUCT((Agences=OFFSET(T$50,,-(T$51="NUIT")))*(Présences_mois=$N64)*(Période=T$51))</f>
        <v>0</v>
      </c>
      <c r="U64" s="90">
        <f ca="1">SUMPRODUCT((Agences=OFFSET(U$50,,-(U$51="NUIT")))*(Présences_mois=$N64)*(Période=U$51))</f>
        <v>0</v>
      </c>
      <c r="V64" s="91">
        <f ca="1">SUMPRODUCT((Agences=OFFSET(V$50,,-(V$51="NUIT")))*(Présences_mois=$N64)*(Période=V$51))</f>
        <v>0</v>
      </c>
      <c r="W64" s="92">
        <f ca="1">SUMPRODUCT((Agences=OFFSET(W$50,,-(W$51="NUIT")))*(Présences_mois=$N64)*(Période=W$51))</f>
        <v>0</v>
      </c>
      <c r="X64" s="93">
        <f ca="1">SUMPRODUCT((Agences=OFFSET(X$50,,-(X$51="NUIT")))*(Présences_mois=$N64)*(Période=X$51))</f>
        <v>0</v>
      </c>
      <c r="Y64" s="94">
        <f ca="1">SUMPRODUCT((Agences=OFFSET(Y$50,,-(Y$51="NUIT")))*(Présences_mois=$N64)*(Période=Y$51))</f>
        <v>0</v>
      </c>
      <c r="Z64" s="95">
        <f ca="1">SUMPRODUCT((Agences=OFFSET(Z$50,,-(Z$51="NUIT")))*(Présences_mois=$N64)*(Période=Z$51))</f>
        <v>0</v>
      </c>
    </row>
    <row r="65" spans="14:26" ht="15">
      <c r="N65" s="54" t="s">
        <v>31</v>
      </c>
      <c r="O65" s="55">
        <f t="shared" si="3"/>
        <v>0</v>
      </c>
      <c r="P65" s="56">
        <f t="shared" si="4"/>
        <v>0</v>
      </c>
      <c r="Q65" s="86">
        <f ca="1">SUMPRODUCT((Agences=OFFSET(Q$50,,-(Q$51="NUIT")))*(Présences_mois=$N65)*(Période=Q$51))</f>
        <v>0</v>
      </c>
      <c r="R65" s="87">
        <f ca="1">SUMPRODUCT((Agences=OFFSET(R$50,,-(R$51="NUIT")))*(Présences_mois=$N65)*(Période=R$51))</f>
        <v>0</v>
      </c>
      <c r="S65" s="88">
        <f ca="1">SUMPRODUCT((Agences=OFFSET(S$50,,-(S$51="NUIT")))*(Présences_mois=$N65)*(Période=S$51))</f>
        <v>0</v>
      </c>
      <c r="T65" s="89">
        <f ca="1">SUMPRODUCT((Agences=OFFSET(T$50,,-(T$51="NUIT")))*(Présences_mois=$N65)*(Période=T$51))</f>
        <v>0</v>
      </c>
      <c r="U65" s="90">
        <f ca="1">SUMPRODUCT((Agences=OFFSET(U$50,,-(U$51="NUIT")))*(Présences_mois=$N65)*(Période=U$51))</f>
        <v>0</v>
      </c>
      <c r="V65" s="91">
        <f ca="1">SUMPRODUCT((Agences=OFFSET(V$50,,-(V$51="NUIT")))*(Présences_mois=$N65)*(Période=V$51))</f>
        <v>0</v>
      </c>
      <c r="W65" s="92">
        <f ca="1">SUMPRODUCT((Agences=OFFSET(W$50,,-(W$51="NUIT")))*(Présences_mois=$N65)*(Période=W$51))</f>
        <v>0</v>
      </c>
      <c r="X65" s="93">
        <f ca="1">SUMPRODUCT((Agences=OFFSET(X$50,,-(X$51="NUIT")))*(Présences_mois=$N65)*(Période=X$51))</f>
        <v>0</v>
      </c>
      <c r="Y65" s="94">
        <f ca="1">SUMPRODUCT((Agences=OFFSET(Y$50,,-(Y$51="NUIT")))*(Présences_mois=$N65)*(Période=Y$51))</f>
        <v>0</v>
      </c>
      <c r="Z65" s="95">
        <f ca="1">SUMPRODUCT((Agences=OFFSET(Z$50,,-(Z$51="NUIT")))*(Présences_mois=$N65)*(Période=Z$51))</f>
        <v>0</v>
      </c>
    </row>
    <row r="66" spans="14:26" ht="15">
      <c r="N66" s="54" t="s">
        <v>32</v>
      </c>
      <c r="O66" s="55">
        <f t="shared" si="3"/>
        <v>0</v>
      </c>
      <c r="P66" s="56">
        <f t="shared" si="4"/>
        <v>0</v>
      </c>
      <c r="Q66" s="86">
        <f ca="1">SUMPRODUCT((Agences=OFFSET(Q$50,,-(Q$51="NUIT")))*(Présences_mois=$N66)*(Période=Q$51))</f>
        <v>0</v>
      </c>
      <c r="R66" s="87">
        <f ca="1">SUMPRODUCT((Agences=OFFSET(R$50,,-(R$51="NUIT")))*(Présences_mois=$N66)*(Période=R$51))</f>
        <v>0</v>
      </c>
      <c r="S66" s="88">
        <f ca="1">SUMPRODUCT((Agences=OFFSET(S$50,,-(S$51="NUIT")))*(Présences_mois=$N66)*(Période=S$51))</f>
        <v>0</v>
      </c>
      <c r="T66" s="89">
        <f ca="1">SUMPRODUCT((Agences=OFFSET(T$50,,-(T$51="NUIT")))*(Présences_mois=$N66)*(Période=T$51))</f>
        <v>0</v>
      </c>
      <c r="U66" s="90">
        <f ca="1">SUMPRODUCT((Agences=OFFSET(U$50,,-(U$51="NUIT")))*(Présences_mois=$N66)*(Période=U$51))</f>
        <v>0</v>
      </c>
      <c r="V66" s="91">
        <f ca="1">SUMPRODUCT((Agences=OFFSET(V$50,,-(V$51="NUIT")))*(Présences_mois=$N66)*(Période=V$51))</f>
        <v>0</v>
      </c>
      <c r="W66" s="92">
        <f ca="1">SUMPRODUCT((Agences=OFFSET(W$50,,-(W$51="NUIT")))*(Présences_mois=$N66)*(Période=W$51))</f>
        <v>0</v>
      </c>
      <c r="X66" s="93">
        <f ca="1">SUMPRODUCT((Agences=OFFSET(X$50,,-(X$51="NUIT")))*(Présences_mois=$N66)*(Période=X$51))</f>
        <v>0</v>
      </c>
      <c r="Y66" s="94">
        <f ca="1">SUMPRODUCT((Agences=OFFSET(Y$50,,-(Y$51="NUIT")))*(Présences_mois=$N66)*(Période=Y$51))</f>
        <v>0</v>
      </c>
      <c r="Z66" s="95">
        <f ca="1">SUMPRODUCT((Agences=OFFSET(Z$50,,-(Z$51="NUIT")))*(Présences_mois=$N66)*(Période=Z$51))</f>
        <v>0</v>
      </c>
    </row>
    <row r="67" spans="14:26" ht="15">
      <c r="N67" s="54" t="s">
        <v>33</v>
      </c>
      <c r="O67" s="55">
        <f t="shared" si="3"/>
        <v>0</v>
      </c>
      <c r="P67" s="56">
        <f t="shared" si="4"/>
        <v>0</v>
      </c>
      <c r="Q67" s="86">
        <f ca="1">SUMPRODUCT((Agences=OFFSET(Q$50,,-(Q$51="NUIT")))*(Présences_mois=$N67)*(Période=Q$51))</f>
        <v>0</v>
      </c>
      <c r="R67" s="87">
        <f ca="1">SUMPRODUCT((Agences=OFFSET(R$50,,-(R$51="NUIT")))*(Présences_mois=$N67)*(Période=R$51))</f>
        <v>0</v>
      </c>
      <c r="S67" s="88">
        <f ca="1">SUMPRODUCT((Agences=OFFSET(S$50,,-(S$51="NUIT")))*(Présences_mois=$N67)*(Période=S$51))</f>
        <v>0</v>
      </c>
      <c r="T67" s="89">
        <f ca="1">SUMPRODUCT((Agences=OFFSET(T$50,,-(T$51="NUIT")))*(Présences_mois=$N67)*(Période=T$51))</f>
        <v>0</v>
      </c>
      <c r="U67" s="90">
        <f ca="1">SUMPRODUCT((Agences=OFFSET(U$50,,-(U$51="NUIT")))*(Présences_mois=$N67)*(Période=U$51))</f>
        <v>0</v>
      </c>
      <c r="V67" s="91">
        <f ca="1">SUMPRODUCT((Agences=OFFSET(V$50,,-(V$51="NUIT")))*(Présences_mois=$N67)*(Période=V$51))</f>
        <v>0</v>
      </c>
      <c r="W67" s="92">
        <f ca="1">SUMPRODUCT((Agences=OFFSET(W$50,,-(W$51="NUIT")))*(Présences_mois=$N67)*(Période=W$51))</f>
        <v>0</v>
      </c>
      <c r="X67" s="93">
        <f ca="1">SUMPRODUCT((Agences=OFFSET(X$50,,-(X$51="NUIT")))*(Présences_mois=$N67)*(Période=X$51))</f>
        <v>0</v>
      </c>
      <c r="Y67" s="94">
        <f ca="1">SUMPRODUCT((Agences=OFFSET(Y$50,,-(Y$51="NUIT")))*(Présences_mois=$N67)*(Période=Y$51))</f>
        <v>0</v>
      </c>
      <c r="Z67" s="95">
        <f ca="1">SUMPRODUCT((Agences=OFFSET(Z$50,,-(Z$51="NUIT")))*(Présences_mois=$N67)*(Période=Z$51))</f>
        <v>0</v>
      </c>
    </row>
    <row r="68" spans="14:26" ht="15">
      <c r="N68" s="54" t="s">
        <v>34</v>
      </c>
      <c r="O68" s="55">
        <f t="shared" si="3"/>
        <v>0</v>
      </c>
      <c r="P68" s="56">
        <f t="shared" si="4"/>
        <v>0</v>
      </c>
      <c r="Q68" s="86">
        <f ca="1">SUMPRODUCT((Agences=OFFSET(Q$50,,-(Q$51="NUIT")))*(Présences_mois=$N68)*(Période=Q$51))</f>
        <v>0</v>
      </c>
      <c r="R68" s="87">
        <f ca="1">SUMPRODUCT((Agences=OFFSET(R$50,,-(R$51="NUIT")))*(Présences_mois=$N68)*(Période=R$51))</f>
        <v>0</v>
      </c>
      <c r="S68" s="88">
        <f ca="1">SUMPRODUCT((Agences=OFFSET(S$50,,-(S$51="NUIT")))*(Présences_mois=$N68)*(Période=S$51))</f>
        <v>0</v>
      </c>
      <c r="T68" s="89">
        <f ca="1">SUMPRODUCT((Agences=OFFSET(T$50,,-(T$51="NUIT")))*(Présences_mois=$N68)*(Période=T$51))</f>
        <v>0</v>
      </c>
      <c r="U68" s="90">
        <f ca="1">SUMPRODUCT((Agences=OFFSET(U$50,,-(U$51="NUIT")))*(Présences_mois=$N68)*(Période=U$51))</f>
        <v>0</v>
      </c>
      <c r="V68" s="91">
        <f ca="1">SUMPRODUCT((Agences=OFFSET(V$50,,-(V$51="NUIT")))*(Présences_mois=$N68)*(Période=V$51))</f>
        <v>0</v>
      </c>
      <c r="W68" s="92">
        <f ca="1">SUMPRODUCT((Agences=OFFSET(W$50,,-(W$51="NUIT")))*(Présences_mois=$N68)*(Période=W$51))</f>
        <v>0</v>
      </c>
      <c r="X68" s="93">
        <f ca="1">SUMPRODUCT((Agences=OFFSET(X$50,,-(X$51="NUIT")))*(Présences_mois=$N68)*(Période=X$51))</f>
        <v>0</v>
      </c>
      <c r="Y68" s="94">
        <f ca="1">SUMPRODUCT((Agences=OFFSET(Y$50,,-(Y$51="NUIT")))*(Présences_mois=$N68)*(Période=Y$51))</f>
        <v>0</v>
      </c>
      <c r="Z68" s="95">
        <f ca="1">SUMPRODUCT((Agences=OFFSET(Z$50,,-(Z$51="NUIT")))*(Présences_mois=$N68)*(Période=Z$51))</f>
        <v>0</v>
      </c>
    </row>
    <row r="69" spans="14:26" ht="15">
      <c r="N69" s="54" t="s">
        <v>35</v>
      </c>
      <c r="O69" s="55">
        <f t="shared" si="3"/>
        <v>0</v>
      </c>
      <c r="P69" s="56">
        <f t="shared" si="4"/>
        <v>0</v>
      </c>
      <c r="Q69" s="86">
        <f ca="1">SUMPRODUCT((Agences=OFFSET(Q$50,,-(Q$51="NUIT")))*(Présences_mois=$N69)*(Période=Q$51))</f>
        <v>0</v>
      </c>
      <c r="R69" s="87">
        <f ca="1">SUMPRODUCT((Agences=OFFSET(R$50,,-(R$51="NUIT")))*(Présences_mois=$N69)*(Période=R$51))</f>
        <v>0</v>
      </c>
      <c r="S69" s="88">
        <f ca="1">SUMPRODUCT((Agences=OFFSET(S$50,,-(S$51="NUIT")))*(Présences_mois=$N69)*(Période=S$51))</f>
        <v>0</v>
      </c>
      <c r="T69" s="89">
        <f ca="1">SUMPRODUCT((Agences=OFFSET(T$50,,-(T$51="NUIT")))*(Présences_mois=$N69)*(Période=T$51))</f>
        <v>0</v>
      </c>
      <c r="U69" s="90">
        <f ca="1">SUMPRODUCT((Agences=OFFSET(U$50,,-(U$51="NUIT")))*(Présences_mois=$N69)*(Période=U$51))</f>
        <v>0</v>
      </c>
      <c r="V69" s="91">
        <f ca="1">SUMPRODUCT((Agences=OFFSET(V$50,,-(V$51="NUIT")))*(Présences_mois=$N69)*(Période=V$51))</f>
        <v>0</v>
      </c>
      <c r="W69" s="92">
        <f ca="1">SUMPRODUCT((Agences=OFFSET(W$50,,-(W$51="NUIT")))*(Présences_mois=$N69)*(Période=W$51))</f>
        <v>0</v>
      </c>
      <c r="X69" s="93">
        <f ca="1">SUMPRODUCT((Agences=OFFSET(X$50,,-(X$51="NUIT")))*(Présences_mois=$N69)*(Période=X$51))</f>
        <v>0</v>
      </c>
      <c r="Y69" s="94">
        <f ca="1">SUMPRODUCT((Agences=OFFSET(Y$50,,-(Y$51="NUIT")))*(Présences_mois=$N69)*(Période=Y$51))</f>
        <v>0</v>
      </c>
      <c r="Z69" s="95">
        <f ca="1">SUMPRODUCT((Agences=OFFSET(Z$50,,-(Z$51="NUIT")))*(Présences_mois=$N69)*(Période=Z$51))</f>
        <v>0</v>
      </c>
    </row>
    <row r="70" spans="14:26" ht="15">
      <c r="N70" s="54" t="s">
        <v>36</v>
      </c>
      <c r="O70" s="55">
        <f t="shared" si="3"/>
        <v>0</v>
      </c>
      <c r="P70" s="56">
        <f t="shared" si="4"/>
        <v>0</v>
      </c>
      <c r="Q70" s="86">
        <f ca="1">SUMPRODUCT((Agences=OFFSET(Q$50,,-(Q$51="NUIT")))*(Présences_mois=$N70)*(Période=Q$51))</f>
        <v>0</v>
      </c>
      <c r="R70" s="87">
        <f ca="1">SUMPRODUCT((Agences=OFFSET(R$50,,-(R$51="NUIT")))*(Présences_mois=$N70)*(Période=R$51))</f>
        <v>0</v>
      </c>
      <c r="S70" s="88">
        <f ca="1">SUMPRODUCT((Agences=OFFSET(S$50,,-(S$51="NUIT")))*(Présences_mois=$N70)*(Période=S$51))</f>
        <v>0</v>
      </c>
      <c r="T70" s="89">
        <f ca="1">SUMPRODUCT((Agences=OFFSET(T$50,,-(T$51="NUIT")))*(Présences_mois=$N70)*(Période=T$51))</f>
        <v>0</v>
      </c>
      <c r="U70" s="90">
        <f ca="1">SUMPRODUCT((Agences=OFFSET(U$50,,-(U$51="NUIT")))*(Présences_mois=$N70)*(Période=U$51))</f>
        <v>0</v>
      </c>
      <c r="V70" s="91">
        <f ca="1">SUMPRODUCT((Agences=OFFSET(V$50,,-(V$51="NUIT")))*(Présences_mois=$N70)*(Période=V$51))</f>
        <v>0</v>
      </c>
      <c r="W70" s="92">
        <f ca="1">SUMPRODUCT((Agences=OFFSET(W$50,,-(W$51="NUIT")))*(Présences_mois=$N70)*(Période=W$51))</f>
        <v>0</v>
      </c>
      <c r="X70" s="93">
        <f ca="1">SUMPRODUCT((Agences=OFFSET(X$50,,-(X$51="NUIT")))*(Présences_mois=$N70)*(Période=X$51))</f>
        <v>0</v>
      </c>
      <c r="Y70" s="94">
        <f ca="1">SUMPRODUCT((Agences=OFFSET(Y$50,,-(Y$51="NUIT")))*(Présences_mois=$N70)*(Période=Y$51))</f>
        <v>0</v>
      </c>
      <c r="Z70" s="95">
        <f ca="1">SUMPRODUCT((Agences=OFFSET(Z$50,,-(Z$51="NUIT")))*(Présences_mois=$N70)*(Période=Z$51))</f>
        <v>0</v>
      </c>
    </row>
    <row r="71" spans="14:26" ht="15">
      <c r="N71" s="54" t="s">
        <v>37</v>
      </c>
      <c r="O71" s="55">
        <f t="shared" si="3"/>
        <v>0</v>
      </c>
      <c r="P71" s="56">
        <f t="shared" si="4"/>
        <v>0</v>
      </c>
      <c r="Q71" s="86">
        <f ca="1">SUMPRODUCT((Agences=OFFSET(Q$50,,-(Q$51="NUIT")))*(Présences_mois=$N71)*(Période=Q$51))</f>
        <v>0</v>
      </c>
      <c r="R71" s="87">
        <f ca="1">SUMPRODUCT((Agences=OFFSET(R$50,,-(R$51="NUIT")))*(Présences_mois=$N71)*(Période=R$51))</f>
        <v>0</v>
      </c>
      <c r="S71" s="88">
        <f ca="1">SUMPRODUCT((Agences=OFFSET(S$50,,-(S$51="NUIT")))*(Présences_mois=$N71)*(Période=S$51))</f>
        <v>0</v>
      </c>
      <c r="T71" s="89">
        <f ca="1">SUMPRODUCT((Agences=OFFSET(T$50,,-(T$51="NUIT")))*(Présences_mois=$N71)*(Période=T$51))</f>
        <v>0</v>
      </c>
      <c r="U71" s="90">
        <f ca="1">SUMPRODUCT((Agences=OFFSET(U$50,,-(U$51="NUIT")))*(Présences_mois=$N71)*(Période=U$51))</f>
        <v>0</v>
      </c>
      <c r="V71" s="91">
        <f ca="1">SUMPRODUCT((Agences=OFFSET(V$50,,-(V$51="NUIT")))*(Présences_mois=$N71)*(Période=V$51))</f>
        <v>0</v>
      </c>
      <c r="W71" s="92">
        <f ca="1">SUMPRODUCT((Agences=OFFSET(W$50,,-(W$51="NUIT")))*(Présences_mois=$N71)*(Période=W$51))</f>
        <v>0</v>
      </c>
      <c r="X71" s="93">
        <f ca="1">SUMPRODUCT((Agences=OFFSET(X$50,,-(X$51="NUIT")))*(Présences_mois=$N71)*(Période=X$51))</f>
        <v>0</v>
      </c>
      <c r="Y71" s="94">
        <f ca="1">SUMPRODUCT((Agences=OFFSET(Y$50,,-(Y$51="NUIT")))*(Présences_mois=$N71)*(Période=Y$51))</f>
        <v>0</v>
      </c>
      <c r="Z71" s="95">
        <f ca="1">SUMPRODUCT((Agences=OFFSET(Z$50,,-(Z$51="NUIT")))*(Présences_mois=$N71)*(Période=Z$51))</f>
        <v>0</v>
      </c>
    </row>
    <row r="72" spans="14:26" ht="15">
      <c r="N72" s="54" t="s">
        <v>38</v>
      </c>
      <c r="O72" s="55">
        <f t="shared" si="3"/>
        <v>0</v>
      </c>
      <c r="P72" s="56">
        <f t="shared" si="4"/>
        <v>0</v>
      </c>
      <c r="Q72" s="86">
        <f ca="1">SUMPRODUCT((Agences=OFFSET(Q$50,,-(Q$51="NUIT")))*(Présences_mois=$N72)*(Période=Q$51))</f>
        <v>0</v>
      </c>
      <c r="R72" s="87">
        <f ca="1">SUMPRODUCT((Agences=OFFSET(R$50,,-(R$51="NUIT")))*(Présences_mois=$N72)*(Période=R$51))</f>
        <v>0</v>
      </c>
      <c r="S72" s="88">
        <f ca="1">SUMPRODUCT((Agences=OFFSET(S$50,,-(S$51="NUIT")))*(Présences_mois=$N72)*(Période=S$51))</f>
        <v>0</v>
      </c>
      <c r="T72" s="89">
        <f ca="1">SUMPRODUCT((Agences=OFFSET(T$50,,-(T$51="NUIT")))*(Présences_mois=$N72)*(Période=T$51))</f>
        <v>0</v>
      </c>
      <c r="U72" s="90">
        <f ca="1">SUMPRODUCT((Agences=OFFSET(U$50,,-(U$51="NUIT")))*(Présences_mois=$N72)*(Période=U$51))</f>
        <v>0</v>
      </c>
      <c r="V72" s="91">
        <f ca="1">SUMPRODUCT((Agences=OFFSET(V$50,,-(V$51="NUIT")))*(Présences_mois=$N72)*(Période=V$51))</f>
        <v>0</v>
      </c>
      <c r="W72" s="92">
        <f ca="1">SUMPRODUCT((Agences=OFFSET(W$50,,-(W$51="NUIT")))*(Présences_mois=$N72)*(Période=W$51))</f>
        <v>0</v>
      </c>
      <c r="X72" s="93">
        <f ca="1">SUMPRODUCT((Agences=OFFSET(X$50,,-(X$51="NUIT")))*(Présences_mois=$N72)*(Période=X$51))</f>
        <v>0</v>
      </c>
      <c r="Y72" s="94">
        <f ca="1">SUMPRODUCT((Agences=OFFSET(Y$50,,-(Y$51="NUIT")))*(Présences_mois=$N72)*(Période=Y$51))</f>
        <v>0</v>
      </c>
      <c r="Z72" s="95">
        <f ca="1">SUMPRODUCT((Agences=OFFSET(Z$50,,-(Z$51="NUIT")))*(Présences_mois=$N72)*(Période=Z$51))</f>
        <v>0</v>
      </c>
    </row>
    <row r="73" spans="14:26" ht="15">
      <c r="N73" s="54" t="s">
        <v>39</v>
      </c>
      <c r="O73" s="55">
        <f t="shared" si="3"/>
        <v>0</v>
      </c>
      <c r="P73" s="56">
        <f t="shared" si="4"/>
        <v>0</v>
      </c>
      <c r="Q73" s="86">
        <f ca="1">SUMPRODUCT((Agences=OFFSET(Q$50,,-(Q$51="NUIT")))*(Présences_mois=$N73)*(Période=Q$51))</f>
        <v>0</v>
      </c>
      <c r="R73" s="87">
        <f ca="1">SUMPRODUCT((Agences=OFFSET(R$50,,-(R$51="NUIT")))*(Présences_mois=$N73)*(Période=R$51))</f>
        <v>0</v>
      </c>
      <c r="S73" s="88">
        <f ca="1">SUMPRODUCT((Agences=OFFSET(S$50,,-(S$51="NUIT")))*(Présences_mois=$N73)*(Période=S$51))</f>
        <v>0</v>
      </c>
      <c r="T73" s="89">
        <f ca="1">SUMPRODUCT((Agences=OFFSET(T$50,,-(T$51="NUIT")))*(Présences_mois=$N73)*(Période=T$51))</f>
        <v>0</v>
      </c>
      <c r="U73" s="90">
        <f ca="1">SUMPRODUCT((Agences=OFFSET(U$50,,-(U$51="NUIT")))*(Présences_mois=$N73)*(Période=U$51))</f>
        <v>0</v>
      </c>
      <c r="V73" s="91">
        <f ca="1">SUMPRODUCT((Agences=OFFSET(V$50,,-(V$51="NUIT")))*(Présences_mois=$N73)*(Période=V$51))</f>
        <v>0</v>
      </c>
      <c r="W73" s="92">
        <f ca="1">SUMPRODUCT((Agences=OFFSET(W$50,,-(W$51="NUIT")))*(Présences_mois=$N73)*(Période=W$51))</f>
        <v>0</v>
      </c>
      <c r="X73" s="93">
        <f ca="1">SUMPRODUCT((Agences=OFFSET(X$50,,-(X$51="NUIT")))*(Présences_mois=$N73)*(Période=X$51))</f>
        <v>0</v>
      </c>
      <c r="Y73" s="94">
        <f ca="1">SUMPRODUCT((Agences=OFFSET(Y$50,,-(Y$51="NUIT")))*(Présences_mois=$N73)*(Période=Y$51))</f>
        <v>0</v>
      </c>
      <c r="Z73" s="95">
        <f ca="1">SUMPRODUCT((Agences=OFFSET(Z$50,,-(Z$51="NUIT")))*(Présences_mois=$N73)*(Période=Z$51))</f>
        <v>0</v>
      </c>
    </row>
    <row r="74" spans="14:26" ht="15">
      <c r="N74" s="54" t="s">
        <v>40</v>
      </c>
      <c r="O74" s="55">
        <f t="shared" si="3"/>
        <v>0</v>
      </c>
      <c r="P74" s="56">
        <f t="shared" si="4"/>
        <v>0</v>
      </c>
      <c r="Q74" s="86">
        <f ca="1">SUMPRODUCT((Agences=OFFSET(Q$50,,-(Q$51="NUIT")))*(Présences_mois=$N74)*(Période=Q$51))</f>
        <v>0</v>
      </c>
      <c r="R74" s="87">
        <f ca="1">SUMPRODUCT((Agences=OFFSET(R$50,,-(R$51="NUIT")))*(Présences_mois=$N74)*(Période=R$51))</f>
        <v>0</v>
      </c>
      <c r="S74" s="88">
        <f ca="1">SUMPRODUCT((Agences=OFFSET(S$50,,-(S$51="NUIT")))*(Présences_mois=$N74)*(Période=S$51))</f>
        <v>0</v>
      </c>
      <c r="T74" s="89">
        <f ca="1">SUMPRODUCT((Agences=OFFSET(T$50,,-(T$51="NUIT")))*(Présences_mois=$N74)*(Période=T$51))</f>
        <v>0</v>
      </c>
      <c r="U74" s="90">
        <f ca="1">SUMPRODUCT((Agences=OFFSET(U$50,,-(U$51="NUIT")))*(Présences_mois=$N74)*(Période=U$51))</f>
        <v>0</v>
      </c>
      <c r="V74" s="91">
        <f ca="1">SUMPRODUCT((Agences=OFFSET(V$50,,-(V$51="NUIT")))*(Présences_mois=$N74)*(Période=V$51))</f>
        <v>0</v>
      </c>
      <c r="W74" s="92">
        <f ca="1">SUMPRODUCT((Agences=OFFSET(W$50,,-(W$51="NUIT")))*(Présences_mois=$N74)*(Période=W$51))</f>
        <v>0</v>
      </c>
      <c r="X74" s="93">
        <f ca="1">SUMPRODUCT((Agences=OFFSET(X$50,,-(X$51="NUIT")))*(Présences_mois=$N74)*(Période=X$51))</f>
        <v>0</v>
      </c>
      <c r="Y74" s="94">
        <f ca="1">SUMPRODUCT((Agences=OFFSET(Y$50,,-(Y$51="NUIT")))*(Présences_mois=$N74)*(Période=Y$51))</f>
        <v>0</v>
      </c>
      <c r="Z74" s="95">
        <f ca="1">SUMPRODUCT((Agences=OFFSET(Z$50,,-(Z$51="NUIT")))*(Présences_mois=$N74)*(Période=Z$51))</f>
        <v>0</v>
      </c>
    </row>
    <row r="75" spans="14:26" ht="15">
      <c r="N75" s="54" t="s">
        <v>41</v>
      </c>
      <c r="O75" s="55">
        <f t="shared" si="3"/>
        <v>0</v>
      </c>
      <c r="P75" s="56">
        <f t="shared" si="4"/>
        <v>0</v>
      </c>
      <c r="Q75" s="86">
        <f ca="1">SUMPRODUCT((Agences=OFFSET(Q$50,,-(Q$51="NUIT")))*(Présences_mois=$N75)*(Période=Q$51))</f>
        <v>0</v>
      </c>
      <c r="R75" s="87">
        <f ca="1">SUMPRODUCT((Agences=OFFSET(R$50,,-(R$51="NUIT")))*(Présences_mois=$N75)*(Période=R$51))</f>
        <v>0</v>
      </c>
      <c r="S75" s="88">
        <f ca="1">SUMPRODUCT((Agences=OFFSET(S$50,,-(S$51="NUIT")))*(Présences_mois=$N75)*(Période=S$51))</f>
        <v>0</v>
      </c>
      <c r="T75" s="89">
        <f ca="1">SUMPRODUCT((Agences=OFFSET(T$50,,-(T$51="NUIT")))*(Présences_mois=$N75)*(Période=T$51))</f>
        <v>0</v>
      </c>
      <c r="U75" s="90">
        <f ca="1">SUMPRODUCT((Agences=OFFSET(U$50,,-(U$51="NUIT")))*(Présences_mois=$N75)*(Période=U$51))</f>
        <v>0</v>
      </c>
      <c r="V75" s="91">
        <f ca="1">SUMPRODUCT((Agences=OFFSET(V$50,,-(V$51="NUIT")))*(Présences_mois=$N75)*(Période=V$51))</f>
        <v>0</v>
      </c>
      <c r="W75" s="92">
        <f ca="1">SUMPRODUCT((Agences=OFFSET(W$50,,-(W$51="NUIT")))*(Présences_mois=$N75)*(Période=W$51))</f>
        <v>0</v>
      </c>
      <c r="X75" s="93">
        <f ca="1">SUMPRODUCT((Agences=OFFSET(X$50,,-(X$51="NUIT")))*(Présences_mois=$N75)*(Période=X$51))</f>
        <v>0</v>
      </c>
      <c r="Y75" s="94">
        <f ca="1">SUMPRODUCT((Agences=OFFSET(Y$50,,-(Y$51="NUIT")))*(Présences_mois=$N75)*(Période=Y$51))</f>
        <v>0</v>
      </c>
      <c r="Z75" s="95">
        <f ca="1">SUMPRODUCT((Agences=OFFSET(Z$50,,-(Z$51="NUIT")))*(Présences_mois=$N75)*(Période=Z$51))</f>
        <v>0</v>
      </c>
    </row>
    <row r="76" spans="14:26" ht="15">
      <c r="N76" s="54" t="s">
        <v>42</v>
      </c>
      <c r="O76" s="55">
        <f t="shared" si="3"/>
        <v>0</v>
      </c>
      <c r="P76" s="56">
        <f t="shared" si="4"/>
        <v>0</v>
      </c>
      <c r="Q76" s="86">
        <f ca="1">SUMPRODUCT((Agences=OFFSET(Q$50,,-(Q$51="NUIT")))*(Présences_mois=$N76)*(Période=Q$51))</f>
        <v>0</v>
      </c>
      <c r="R76" s="87">
        <f ca="1">SUMPRODUCT((Agences=OFFSET(R$50,,-(R$51="NUIT")))*(Présences_mois=$N76)*(Période=R$51))</f>
        <v>0</v>
      </c>
      <c r="S76" s="88">
        <f ca="1">SUMPRODUCT((Agences=OFFSET(S$50,,-(S$51="NUIT")))*(Présences_mois=$N76)*(Période=S$51))</f>
        <v>0</v>
      </c>
      <c r="T76" s="89">
        <f ca="1">SUMPRODUCT((Agences=OFFSET(T$50,,-(T$51="NUIT")))*(Présences_mois=$N76)*(Période=T$51))</f>
        <v>0</v>
      </c>
      <c r="U76" s="90">
        <f ca="1">SUMPRODUCT((Agences=OFFSET(U$50,,-(U$51="NUIT")))*(Présences_mois=$N76)*(Période=U$51))</f>
        <v>0</v>
      </c>
      <c r="V76" s="91">
        <f ca="1">SUMPRODUCT((Agences=OFFSET(V$50,,-(V$51="NUIT")))*(Présences_mois=$N76)*(Période=V$51))</f>
        <v>0</v>
      </c>
      <c r="W76" s="92">
        <f ca="1">SUMPRODUCT((Agences=OFFSET(W$50,,-(W$51="NUIT")))*(Présences_mois=$N76)*(Période=W$51))</f>
        <v>0</v>
      </c>
      <c r="X76" s="93">
        <f ca="1">SUMPRODUCT((Agences=OFFSET(X$50,,-(X$51="NUIT")))*(Présences_mois=$N76)*(Période=X$51))</f>
        <v>0</v>
      </c>
      <c r="Y76" s="94">
        <f ca="1">SUMPRODUCT((Agences=OFFSET(Y$50,,-(Y$51="NUIT")))*(Présences_mois=$N76)*(Période=Y$51))</f>
        <v>0</v>
      </c>
      <c r="Z76" s="95">
        <f ca="1">SUMPRODUCT((Agences=OFFSET(Z$50,,-(Z$51="NUIT")))*(Présences_mois=$N76)*(Période=Z$51))</f>
        <v>0</v>
      </c>
    </row>
    <row r="77" spans="14:26" ht="15">
      <c r="N77" s="54" t="s">
        <v>43</v>
      </c>
      <c r="O77" s="55">
        <f t="shared" si="3"/>
        <v>0</v>
      </c>
      <c r="P77" s="56">
        <f t="shared" si="4"/>
        <v>0</v>
      </c>
      <c r="Q77" s="86">
        <f ca="1">SUMPRODUCT((Agences=OFFSET(Q$50,,-(Q$51="NUIT")))*(Présences_mois=$N77)*(Période=Q$51))</f>
        <v>0</v>
      </c>
      <c r="R77" s="87">
        <f ca="1">SUMPRODUCT((Agences=OFFSET(R$50,,-(R$51="NUIT")))*(Présences_mois=$N77)*(Période=R$51))</f>
        <v>0</v>
      </c>
      <c r="S77" s="88">
        <f ca="1">SUMPRODUCT((Agences=OFFSET(S$50,,-(S$51="NUIT")))*(Présences_mois=$N77)*(Période=S$51))</f>
        <v>0</v>
      </c>
      <c r="T77" s="89">
        <f ca="1">SUMPRODUCT((Agences=OFFSET(T$50,,-(T$51="NUIT")))*(Présences_mois=$N77)*(Période=T$51))</f>
        <v>0</v>
      </c>
      <c r="U77" s="90">
        <f ca="1">SUMPRODUCT((Agences=OFFSET(U$50,,-(U$51="NUIT")))*(Présences_mois=$N77)*(Période=U$51))</f>
        <v>0</v>
      </c>
      <c r="V77" s="91">
        <f ca="1">SUMPRODUCT((Agences=OFFSET(V$50,,-(V$51="NUIT")))*(Présences_mois=$N77)*(Période=V$51))</f>
        <v>0</v>
      </c>
      <c r="W77" s="92">
        <f ca="1">SUMPRODUCT((Agences=OFFSET(W$50,,-(W$51="NUIT")))*(Présences_mois=$N77)*(Période=W$51))</f>
        <v>0</v>
      </c>
      <c r="X77" s="93">
        <f ca="1">SUMPRODUCT((Agences=OFFSET(X$50,,-(X$51="NUIT")))*(Présences_mois=$N77)*(Période=X$51))</f>
        <v>0</v>
      </c>
      <c r="Y77" s="94">
        <f ca="1">SUMPRODUCT((Agences=OFFSET(Y$50,,-(Y$51="NUIT")))*(Présences_mois=$N77)*(Période=Y$51))</f>
        <v>0</v>
      </c>
      <c r="Z77" s="95">
        <f ca="1">SUMPRODUCT((Agences=OFFSET(Z$50,,-(Z$51="NUIT")))*(Présences_mois=$N77)*(Période=Z$51))</f>
        <v>0</v>
      </c>
    </row>
    <row r="78" spans="14:26" ht="15">
      <c r="N78" s="54" t="s">
        <v>44</v>
      </c>
      <c r="O78" s="55">
        <f t="shared" si="3"/>
        <v>0</v>
      </c>
      <c r="P78" s="56">
        <f t="shared" si="4"/>
        <v>0</v>
      </c>
      <c r="Q78" s="86">
        <f ca="1">SUMPRODUCT((Agences=OFFSET(Q$50,,-(Q$51="NUIT")))*(Présences_mois=$N78)*(Période=Q$51))</f>
        <v>0</v>
      </c>
      <c r="R78" s="87">
        <f ca="1">SUMPRODUCT((Agences=OFFSET(R$50,,-(R$51="NUIT")))*(Présences_mois=$N78)*(Période=R$51))</f>
        <v>0</v>
      </c>
      <c r="S78" s="88">
        <f ca="1">SUMPRODUCT((Agences=OFFSET(S$50,,-(S$51="NUIT")))*(Présences_mois=$N78)*(Période=S$51))</f>
        <v>0</v>
      </c>
      <c r="T78" s="89">
        <f ca="1">SUMPRODUCT((Agences=OFFSET(T$50,,-(T$51="NUIT")))*(Présences_mois=$N78)*(Période=T$51))</f>
        <v>0</v>
      </c>
      <c r="U78" s="90">
        <f ca="1">SUMPRODUCT((Agences=OFFSET(U$50,,-(U$51="NUIT")))*(Présences_mois=$N78)*(Période=U$51))</f>
        <v>0</v>
      </c>
      <c r="V78" s="91">
        <f ca="1">SUMPRODUCT((Agences=OFFSET(V$50,,-(V$51="NUIT")))*(Présences_mois=$N78)*(Période=V$51))</f>
        <v>0</v>
      </c>
      <c r="W78" s="92">
        <f ca="1">SUMPRODUCT((Agences=OFFSET(W$50,,-(W$51="NUIT")))*(Présences_mois=$N78)*(Période=W$51))</f>
        <v>0</v>
      </c>
      <c r="X78" s="93">
        <f ca="1">SUMPRODUCT((Agences=OFFSET(X$50,,-(X$51="NUIT")))*(Présences_mois=$N78)*(Période=X$51))</f>
        <v>0</v>
      </c>
      <c r="Y78" s="94">
        <f ca="1">SUMPRODUCT((Agences=OFFSET(Y$50,,-(Y$51="NUIT")))*(Présences_mois=$N78)*(Période=Y$51))</f>
        <v>0</v>
      </c>
      <c r="Z78" s="95">
        <f ca="1">SUMPRODUCT((Agences=OFFSET(Z$50,,-(Z$51="NUIT")))*(Présences_mois=$N78)*(Période=Z$51))</f>
        <v>0</v>
      </c>
    </row>
    <row r="79" spans="14:26" ht="15">
      <c r="N79" s="54" t="s">
        <v>45</v>
      </c>
      <c r="O79" s="55">
        <f t="shared" si="3"/>
        <v>0</v>
      </c>
      <c r="P79" s="56">
        <f t="shared" si="4"/>
        <v>0</v>
      </c>
      <c r="Q79" s="86">
        <f ca="1">SUMPRODUCT((Agences=OFFSET(Q$50,,-(Q$51="NUIT")))*(Présences_mois=$N79)*(Période=Q$51))</f>
        <v>0</v>
      </c>
      <c r="R79" s="87">
        <f ca="1">SUMPRODUCT((Agences=OFFSET(R$50,,-(R$51="NUIT")))*(Présences_mois=$N79)*(Période=R$51))</f>
        <v>0</v>
      </c>
      <c r="S79" s="88">
        <f ca="1">SUMPRODUCT((Agences=OFFSET(S$50,,-(S$51="NUIT")))*(Présences_mois=$N79)*(Période=S$51))</f>
        <v>0</v>
      </c>
      <c r="T79" s="89">
        <f ca="1">SUMPRODUCT((Agences=OFFSET(T$50,,-(T$51="NUIT")))*(Présences_mois=$N79)*(Période=T$51))</f>
        <v>0</v>
      </c>
      <c r="U79" s="90">
        <f ca="1">SUMPRODUCT((Agences=OFFSET(U$50,,-(U$51="NUIT")))*(Présences_mois=$N79)*(Période=U$51))</f>
        <v>0</v>
      </c>
      <c r="V79" s="91">
        <f ca="1">SUMPRODUCT((Agences=OFFSET(V$50,,-(V$51="NUIT")))*(Présences_mois=$N79)*(Période=V$51))</f>
        <v>0</v>
      </c>
      <c r="W79" s="92">
        <f ca="1">SUMPRODUCT((Agences=OFFSET(W$50,,-(W$51="NUIT")))*(Présences_mois=$N79)*(Période=W$51))</f>
        <v>0</v>
      </c>
      <c r="X79" s="93">
        <f ca="1">SUMPRODUCT((Agences=OFFSET(X$50,,-(X$51="NUIT")))*(Présences_mois=$N79)*(Période=X$51))</f>
        <v>0</v>
      </c>
      <c r="Y79" s="94">
        <f ca="1">SUMPRODUCT((Agences=OFFSET(Y$50,,-(Y$51="NUIT")))*(Présences_mois=$N79)*(Période=Y$51))</f>
        <v>0</v>
      </c>
      <c r="Z79" s="95">
        <f ca="1">SUMPRODUCT((Agences=OFFSET(Z$50,,-(Z$51="NUIT")))*(Présences_mois=$N79)*(Période=Z$51))</f>
        <v>0</v>
      </c>
    </row>
    <row r="80" spans="14:26" ht="15">
      <c r="N80" s="54" t="s">
        <v>46</v>
      </c>
      <c r="O80" s="55">
        <f t="shared" si="3"/>
        <v>0</v>
      </c>
      <c r="P80" s="56">
        <f t="shared" si="4"/>
        <v>0</v>
      </c>
      <c r="Q80" s="86">
        <f ca="1">SUMPRODUCT((Agences=OFFSET(Q$50,,-(Q$51="NUIT")))*(Présences_mois=$N80)*(Période=Q$51))</f>
        <v>0</v>
      </c>
      <c r="R80" s="87">
        <f ca="1">SUMPRODUCT((Agences=OFFSET(R$50,,-(R$51="NUIT")))*(Présences_mois=$N80)*(Période=R$51))</f>
        <v>0</v>
      </c>
      <c r="S80" s="88">
        <f ca="1">SUMPRODUCT((Agences=OFFSET(S$50,,-(S$51="NUIT")))*(Présences_mois=$N80)*(Période=S$51))</f>
        <v>0</v>
      </c>
      <c r="T80" s="89">
        <f ca="1">SUMPRODUCT((Agences=OFFSET(T$50,,-(T$51="NUIT")))*(Présences_mois=$N80)*(Période=T$51))</f>
        <v>0</v>
      </c>
      <c r="U80" s="90">
        <f ca="1">SUMPRODUCT((Agences=OFFSET(U$50,,-(U$51="NUIT")))*(Présences_mois=$N80)*(Période=U$51))</f>
        <v>0</v>
      </c>
      <c r="V80" s="91">
        <f ca="1">SUMPRODUCT((Agences=OFFSET(V$50,,-(V$51="NUIT")))*(Présences_mois=$N80)*(Période=V$51))</f>
        <v>0</v>
      </c>
      <c r="W80" s="92">
        <f ca="1">SUMPRODUCT((Agences=OFFSET(W$50,,-(W$51="NUIT")))*(Présences_mois=$N80)*(Période=W$51))</f>
        <v>0</v>
      </c>
      <c r="X80" s="93">
        <f ca="1">SUMPRODUCT((Agences=OFFSET(X$50,,-(X$51="NUIT")))*(Présences_mois=$N80)*(Période=X$51))</f>
        <v>0</v>
      </c>
      <c r="Y80" s="94">
        <f ca="1">SUMPRODUCT((Agences=OFFSET(Y$50,,-(Y$51="NUIT")))*(Présences_mois=$N80)*(Période=Y$51))</f>
        <v>0</v>
      </c>
      <c r="Z80" s="95">
        <f ca="1">SUMPRODUCT((Agences=OFFSET(Z$50,,-(Z$51="NUIT")))*(Présences_mois=$N80)*(Période=Z$51))</f>
        <v>0</v>
      </c>
    </row>
    <row r="81" spans="14:26" ht="15">
      <c r="N81" s="54" t="s">
        <v>47</v>
      </c>
      <c r="O81" s="55">
        <f t="shared" si="3"/>
        <v>0</v>
      </c>
      <c r="P81" s="56">
        <f t="shared" si="4"/>
        <v>0</v>
      </c>
      <c r="Q81" s="86">
        <f ca="1">SUMPRODUCT((Agences=OFFSET(Q$50,,-(Q$51="NUIT")))*(Présences_mois=$N81)*(Période=Q$51))</f>
        <v>0</v>
      </c>
      <c r="R81" s="87">
        <f ca="1">SUMPRODUCT((Agences=OFFSET(R$50,,-(R$51="NUIT")))*(Présences_mois=$N81)*(Période=R$51))</f>
        <v>0</v>
      </c>
      <c r="S81" s="88">
        <f ca="1">SUMPRODUCT((Agences=OFFSET(S$50,,-(S$51="NUIT")))*(Présences_mois=$N81)*(Période=S$51))</f>
        <v>0</v>
      </c>
      <c r="T81" s="89">
        <f ca="1">SUMPRODUCT((Agences=OFFSET(T$50,,-(T$51="NUIT")))*(Présences_mois=$N81)*(Période=T$51))</f>
        <v>0</v>
      </c>
      <c r="U81" s="90">
        <f ca="1">SUMPRODUCT((Agences=OFFSET(U$50,,-(U$51="NUIT")))*(Présences_mois=$N81)*(Période=U$51))</f>
        <v>0</v>
      </c>
      <c r="V81" s="91">
        <f ca="1">SUMPRODUCT((Agences=OFFSET(V$50,,-(V$51="NUIT")))*(Présences_mois=$N81)*(Période=V$51))</f>
        <v>0</v>
      </c>
      <c r="W81" s="92">
        <f ca="1">SUMPRODUCT((Agences=OFFSET(W$50,,-(W$51="NUIT")))*(Présences_mois=$N81)*(Période=W$51))</f>
        <v>0</v>
      </c>
      <c r="X81" s="93">
        <f ca="1">SUMPRODUCT((Agences=OFFSET(X$50,,-(X$51="NUIT")))*(Présences_mois=$N81)*(Période=X$51))</f>
        <v>0</v>
      </c>
      <c r="Y81" s="94">
        <f ca="1">SUMPRODUCT((Agences=OFFSET(Y$50,,-(Y$51="NUIT")))*(Présences_mois=$N81)*(Période=Y$51))</f>
        <v>0</v>
      </c>
      <c r="Z81" s="95">
        <f ca="1">SUMPRODUCT((Agences=OFFSET(Z$50,,-(Z$51="NUIT")))*(Présences_mois=$N81)*(Période=Z$51))</f>
        <v>0</v>
      </c>
    </row>
    <row r="82" spans="14:26" ht="15">
      <c r="N82" s="54" t="s">
        <v>48</v>
      </c>
      <c r="O82" s="55">
        <f t="shared" si="3"/>
        <v>0</v>
      </c>
      <c r="P82" s="56">
        <f t="shared" si="4"/>
        <v>0</v>
      </c>
      <c r="Q82" s="86">
        <f ca="1">SUMPRODUCT((Agences=OFFSET(Q$50,,-(Q$51="NUIT")))*(Présences_mois=$N82)*(Période=Q$51))</f>
        <v>0</v>
      </c>
      <c r="R82" s="87">
        <f ca="1">SUMPRODUCT((Agences=OFFSET(R$50,,-(R$51="NUIT")))*(Présences_mois=$N82)*(Période=R$51))</f>
        <v>0</v>
      </c>
      <c r="S82" s="88">
        <f ca="1">SUMPRODUCT((Agences=OFFSET(S$50,,-(S$51="NUIT")))*(Présences_mois=$N82)*(Période=S$51))</f>
        <v>0</v>
      </c>
      <c r="T82" s="89">
        <f ca="1">SUMPRODUCT((Agences=OFFSET(T$50,,-(T$51="NUIT")))*(Présences_mois=$N82)*(Période=T$51))</f>
        <v>0</v>
      </c>
      <c r="U82" s="90">
        <f ca="1">SUMPRODUCT((Agences=OFFSET(U$50,,-(U$51="NUIT")))*(Présences_mois=$N82)*(Période=U$51))</f>
        <v>0</v>
      </c>
      <c r="V82" s="91">
        <f ca="1">SUMPRODUCT((Agences=OFFSET(V$50,,-(V$51="NUIT")))*(Présences_mois=$N82)*(Période=V$51))</f>
        <v>0</v>
      </c>
      <c r="W82" s="92">
        <f ca="1">SUMPRODUCT((Agences=OFFSET(W$50,,-(W$51="NUIT")))*(Présences_mois=$N82)*(Période=W$51))</f>
        <v>0</v>
      </c>
      <c r="X82" s="93">
        <f ca="1">SUMPRODUCT((Agences=OFFSET(X$50,,-(X$51="NUIT")))*(Présences_mois=$N82)*(Période=X$51))</f>
        <v>0</v>
      </c>
      <c r="Y82" s="94">
        <f ca="1">SUMPRODUCT((Agences=OFFSET(Y$50,,-(Y$51="NUIT")))*(Présences_mois=$N82)*(Période=Y$51))</f>
        <v>0</v>
      </c>
      <c r="Z82" s="95">
        <f ca="1">SUMPRODUCT((Agences=OFFSET(Z$50,,-(Z$51="NUIT")))*(Présences_mois=$N82)*(Période=Z$51))</f>
        <v>0</v>
      </c>
    </row>
    <row r="83" spans="14:26" ht="15">
      <c r="N83" s="54" t="s">
        <v>49</v>
      </c>
      <c r="O83" s="55">
        <f t="shared" si="3"/>
        <v>0</v>
      </c>
      <c r="P83" s="56">
        <f t="shared" si="4"/>
        <v>0</v>
      </c>
      <c r="Q83" s="86">
        <f ca="1">SUMPRODUCT((Agences=OFFSET(Q$50,,-(Q$51="NUIT")))*(Présences_mois=$N83)*(Période=Q$51))</f>
        <v>0</v>
      </c>
      <c r="R83" s="87">
        <f ca="1">SUMPRODUCT((Agences=OFFSET(R$50,,-(R$51="NUIT")))*(Présences_mois=$N83)*(Période=R$51))</f>
        <v>0</v>
      </c>
      <c r="S83" s="88">
        <f ca="1">SUMPRODUCT((Agences=OFFSET(S$50,,-(S$51="NUIT")))*(Présences_mois=$N83)*(Période=S$51))</f>
        <v>0</v>
      </c>
      <c r="T83" s="89">
        <f ca="1">SUMPRODUCT((Agences=OFFSET(T$50,,-(T$51="NUIT")))*(Présences_mois=$N83)*(Période=T$51))</f>
        <v>0</v>
      </c>
      <c r="U83" s="90">
        <f ca="1">SUMPRODUCT((Agences=OFFSET(U$50,,-(U$51="NUIT")))*(Présences_mois=$N83)*(Période=U$51))</f>
        <v>0</v>
      </c>
      <c r="V83" s="91">
        <f ca="1">SUMPRODUCT((Agences=OFFSET(V$50,,-(V$51="NUIT")))*(Présences_mois=$N83)*(Période=V$51))</f>
        <v>0</v>
      </c>
      <c r="W83" s="92">
        <f ca="1">SUMPRODUCT((Agences=OFFSET(W$50,,-(W$51="NUIT")))*(Présences_mois=$N83)*(Période=W$51))</f>
        <v>0</v>
      </c>
      <c r="X83" s="93">
        <f ca="1">SUMPRODUCT((Agences=OFFSET(X$50,,-(X$51="NUIT")))*(Présences_mois=$N83)*(Période=X$51))</f>
        <v>0</v>
      </c>
      <c r="Y83" s="94">
        <f ca="1">SUMPRODUCT((Agences=OFFSET(Y$50,,-(Y$51="NUIT")))*(Présences_mois=$N83)*(Période=Y$51))</f>
        <v>0</v>
      </c>
      <c r="Z83" s="95">
        <f ca="1">SUMPRODUCT((Agences=OFFSET(Z$50,,-(Z$51="NUIT")))*(Présences_mois=$N83)*(Période=Z$51))</f>
        <v>0</v>
      </c>
    </row>
    <row r="84" spans="14:26" ht="15">
      <c r="N84" s="54" t="s">
        <v>50</v>
      </c>
      <c r="O84" s="55">
        <f t="shared" si="3"/>
        <v>0</v>
      </c>
      <c r="P84" s="56">
        <f t="shared" si="4"/>
        <v>0</v>
      </c>
      <c r="Q84" s="86">
        <f ca="1">SUMPRODUCT((Agences=OFFSET(Q$50,,-(Q$51="NUIT")))*(Présences_mois=$N84)*(Période=Q$51))</f>
        <v>0</v>
      </c>
      <c r="R84" s="87">
        <f ca="1">SUMPRODUCT((Agences=OFFSET(R$50,,-(R$51="NUIT")))*(Présences_mois=$N84)*(Période=R$51))</f>
        <v>0</v>
      </c>
      <c r="S84" s="88">
        <f ca="1">SUMPRODUCT((Agences=OFFSET(S$50,,-(S$51="NUIT")))*(Présences_mois=$N84)*(Période=S$51))</f>
        <v>0</v>
      </c>
      <c r="T84" s="89">
        <f ca="1">SUMPRODUCT((Agences=OFFSET(T$50,,-(T$51="NUIT")))*(Présences_mois=$N84)*(Période=T$51))</f>
        <v>0</v>
      </c>
      <c r="U84" s="90">
        <f ca="1">SUMPRODUCT((Agences=OFFSET(U$50,,-(U$51="NUIT")))*(Présences_mois=$N84)*(Période=U$51))</f>
        <v>0</v>
      </c>
      <c r="V84" s="91">
        <f ca="1">SUMPRODUCT((Agences=OFFSET(V$50,,-(V$51="NUIT")))*(Présences_mois=$N84)*(Période=V$51))</f>
        <v>0</v>
      </c>
      <c r="W84" s="92">
        <f ca="1">SUMPRODUCT((Agences=OFFSET(W$50,,-(W$51="NUIT")))*(Présences_mois=$N84)*(Période=W$51))</f>
        <v>0</v>
      </c>
      <c r="X84" s="93">
        <f ca="1">SUMPRODUCT((Agences=OFFSET(X$50,,-(X$51="NUIT")))*(Présences_mois=$N84)*(Période=X$51))</f>
        <v>0</v>
      </c>
      <c r="Y84" s="94">
        <f ca="1">SUMPRODUCT((Agences=OFFSET(Y$50,,-(Y$51="NUIT")))*(Présences_mois=$N84)*(Période=Y$51))</f>
        <v>0</v>
      </c>
      <c r="Z84" s="95">
        <f ca="1">SUMPRODUCT((Agences=OFFSET(Z$50,,-(Z$51="NUIT")))*(Présences_mois=$N84)*(Période=Z$51))</f>
        <v>0</v>
      </c>
    </row>
    <row r="85" spans="14:26" ht="15">
      <c r="N85" s="54" t="s">
        <v>51</v>
      </c>
      <c r="O85" s="55">
        <f t="shared" si="3"/>
        <v>0</v>
      </c>
      <c r="P85" s="56">
        <f t="shared" si="4"/>
        <v>0</v>
      </c>
      <c r="Q85" s="86">
        <f ca="1">SUMPRODUCT((Agences=OFFSET(Q$50,,-(Q$51="NUIT")))*(Présences_mois=$N85)*(Période=Q$51))</f>
        <v>0</v>
      </c>
      <c r="R85" s="87">
        <f ca="1">SUMPRODUCT((Agences=OFFSET(R$50,,-(R$51="NUIT")))*(Présences_mois=$N85)*(Période=R$51))</f>
        <v>0</v>
      </c>
      <c r="S85" s="88">
        <f ca="1">SUMPRODUCT((Agences=OFFSET(S$50,,-(S$51="NUIT")))*(Présences_mois=$N85)*(Période=S$51))</f>
        <v>0</v>
      </c>
      <c r="T85" s="89">
        <f ca="1">SUMPRODUCT((Agences=OFFSET(T$50,,-(T$51="NUIT")))*(Présences_mois=$N85)*(Période=T$51))</f>
        <v>0</v>
      </c>
      <c r="U85" s="90">
        <f ca="1">SUMPRODUCT((Agences=OFFSET(U$50,,-(U$51="NUIT")))*(Présences_mois=$N85)*(Période=U$51))</f>
        <v>0</v>
      </c>
      <c r="V85" s="91">
        <f ca="1">SUMPRODUCT((Agences=OFFSET(V$50,,-(V$51="NUIT")))*(Présences_mois=$N85)*(Période=V$51))</f>
        <v>0</v>
      </c>
      <c r="W85" s="92">
        <f ca="1">SUMPRODUCT((Agences=OFFSET(W$50,,-(W$51="NUIT")))*(Présences_mois=$N85)*(Période=W$51))</f>
        <v>0</v>
      </c>
      <c r="X85" s="93">
        <f ca="1">SUMPRODUCT((Agences=OFFSET(X$50,,-(X$51="NUIT")))*(Présences_mois=$N85)*(Période=X$51))</f>
        <v>0</v>
      </c>
      <c r="Y85" s="94">
        <f ca="1">SUMPRODUCT((Agences=OFFSET(Y$50,,-(Y$51="NUIT")))*(Présences_mois=$N85)*(Période=Y$51))</f>
        <v>0</v>
      </c>
      <c r="Z85" s="95">
        <f ca="1">SUMPRODUCT((Agences=OFFSET(Z$50,,-(Z$51="NUIT")))*(Présences_mois=$N85)*(Période=Z$51))</f>
        <v>0</v>
      </c>
    </row>
    <row r="86" spans="14:26" ht="15">
      <c r="N86" s="54" t="s">
        <v>52</v>
      </c>
      <c r="O86" s="55">
        <f t="shared" si="3"/>
        <v>0</v>
      </c>
      <c r="P86" s="56">
        <f t="shared" si="4"/>
        <v>0</v>
      </c>
      <c r="Q86" s="86">
        <f ca="1">SUMPRODUCT((Agences=OFFSET(Q$50,,-(Q$51="NUIT")))*(Présences_mois=$N86)*(Période=Q$51))</f>
        <v>0</v>
      </c>
      <c r="R86" s="87">
        <f ca="1">SUMPRODUCT((Agences=OFFSET(R$50,,-(R$51="NUIT")))*(Présences_mois=$N86)*(Période=R$51))</f>
        <v>0</v>
      </c>
      <c r="S86" s="88">
        <f ca="1">SUMPRODUCT((Agences=OFFSET(S$50,,-(S$51="NUIT")))*(Présences_mois=$N86)*(Période=S$51))</f>
        <v>0</v>
      </c>
      <c r="T86" s="89">
        <f ca="1">SUMPRODUCT((Agences=OFFSET(T$50,,-(T$51="NUIT")))*(Présences_mois=$N86)*(Période=T$51))</f>
        <v>0</v>
      </c>
      <c r="U86" s="90">
        <f ca="1">SUMPRODUCT((Agences=OFFSET(U$50,,-(U$51="NUIT")))*(Présences_mois=$N86)*(Période=U$51))</f>
        <v>0</v>
      </c>
      <c r="V86" s="91">
        <f ca="1">SUMPRODUCT((Agences=OFFSET(V$50,,-(V$51="NUIT")))*(Présences_mois=$N86)*(Période=V$51))</f>
        <v>0</v>
      </c>
      <c r="W86" s="92">
        <f ca="1">SUMPRODUCT((Agences=OFFSET(W$50,,-(W$51="NUIT")))*(Présences_mois=$N86)*(Période=W$51))</f>
        <v>0</v>
      </c>
      <c r="X86" s="93">
        <f ca="1">SUMPRODUCT((Agences=OFFSET(X$50,,-(X$51="NUIT")))*(Présences_mois=$N86)*(Période=X$51))</f>
        <v>0</v>
      </c>
      <c r="Y86" s="94">
        <f ca="1">SUMPRODUCT((Agences=OFFSET(Y$50,,-(Y$51="NUIT")))*(Présences_mois=$N86)*(Période=Y$51))</f>
        <v>0</v>
      </c>
      <c r="Z86" s="95">
        <f ca="1">SUMPRODUCT((Agences=OFFSET(Z$50,,-(Z$51="NUIT")))*(Présences_mois=$N86)*(Période=Z$51))</f>
        <v>0</v>
      </c>
    </row>
    <row r="87" spans="14:26" ht="15">
      <c r="N87" s="54" t="s">
        <v>53</v>
      </c>
      <c r="O87" s="55">
        <f t="shared" si="3"/>
        <v>0</v>
      </c>
      <c r="P87" s="56">
        <f t="shared" si="4"/>
        <v>0</v>
      </c>
      <c r="Q87" s="86">
        <f ca="1">SUMPRODUCT((Agences=OFFSET(Q$50,,-(Q$51="NUIT")))*(Présences_mois=$N87)*(Période=Q$51))</f>
        <v>0</v>
      </c>
      <c r="R87" s="87">
        <f ca="1">SUMPRODUCT((Agences=OFFSET(R$50,,-(R$51="NUIT")))*(Présences_mois=$N87)*(Période=R$51))</f>
        <v>0</v>
      </c>
      <c r="S87" s="88">
        <f ca="1">SUMPRODUCT((Agences=OFFSET(S$50,,-(S$51="NUIT")))*(Présences_mois=$N87)*(Période=S$51))</f>
        <v>0</v>
      </c>
      <c r="T87" s="89">
        <f ca="1">SUMPRODUCT((Agences=OFFSET(T$50,,-(T$51="NUIT")))*(Présences_mois=$N87)*(Période=T$51))</f>
        <v>0</v>
      </c>
      <c r="U87" s="90">
        <f ca="1">SUMPRODUCT((Agences=OFFSET(U$50,,-(U$51="NUIT")))*(Présences_mois=$N87)*(Période=U$51))</f>
        <v>0</v>
      </c>
      <c r="V87" s="91">
        <f ca="1">SUMPRODUCT((Agences=OFFSET(V$50,,-(V$51="NUIT")))*(Présences_mois=$N87)*(Période=V$51))</f>
        <v>0</v>
      </c>
      <c r="W87" s="92">
        <f ca="1">SUMPRODUCT((Agences=OFFSET(W$50,,-(W$51="NUIT")))*(Présences_mois=$N87)*(Période=W$51))</f>
        <v>0</v>
      </c>
      <c r="X87" s="93">
        <f ca="1">SUMPRODUCT((Agences=OFFSET(X$50,,-(X$51="NUIT")))*(Présences_mois=$N87)*(Période=X$51))</f>
        <v>0</v>
      </c>
      <c r="Y87" s="94">
        <f ca="1">SUMPRODUCT((Agences=OFFSET(Y$50,,-(Y$51="NUIT")))*(Présences_mois=$N87)*(Période=Y$51))</f>
        <v>0</v>
      </c>
      <c r="Z87" s="95">
        <f ca="1">SUMPRODUCT((Agences=OFFSET(Z$50,,-(Z$51="NUIT")))*(Présences_mois=$N87)*(Période=Z$51))</f>
        <v>0</v>
      </c>
    </row>
    <row r="88" spans="14:26" ht="15">
      <c r="N88" s="54" t="s">
        <v>54</v>
      </c>
      <c r="O88" s="55">
        <f t="shared" si="3"/>
        <v>0</v>
      </c>
      <c r="P88" s="56">
        <f t="shared" si="4"/>
        <v>0</v>
      </c>
      <c r="Q88" s="86">
        <f ca="1">SUMPRODUCT((Agences=OFFSET(Q$50,,-(Q$51="NUIT")))*(Présences_mois=$N88)*(Période=Q$51))</f>
        <v>0</v>
      </c>
      <c r="R88" s="87">
        <f ca="1">SUMPRODUCT((Agences=OFFSET(R$50,,-(R$51="NUIT")))*(Présences_mois=$N88)*(Période=R$51))</f>
        <v>0</v>
      </c>
      <c r="S88" s="88">
        <f ca="1">SUMPRODUCT((Agences=OFFSET(S$50,,-(S$51="NUIT")))*(Présences_mois=$N88)*(Période=S$51))</f>
        <v>0</v>
      </c>
      <c r="T88" s="89">
        <f ca="1">SUMPRODUCT((Agences=OFFSET(T$50,,-(T$51="NUIT")))*(Présences_mois=$N88)*(Période=T$51))</f>
        <v>0</v>
      </c>
      <c r="U88" s="90">
        <f ca="1">SUMPRODUCT((Agences=OFFSET(U$50,,-(U$51="NUIT")))*(Présences_mois=$N88)*(Période=U$51))</f>
        <v>0</v>
      </c>
      <c r="V88" s="91">
        <f ca="1">SUMPRODUCT((Agences=OFFSET(V$50,,-(V$51="NUIT")))*(Présences_mois=$N88)*(Période=V$51))</f>
        <v>0</v>
      </c>
      <c r="W88" s="92">
        <f ca="1">SUMPRODUCT((Agences=OFFSET(W$50,,-(W$51="NUIT")))*(Présences_mois=$N88)*(Période=W$51))</f>
        <v>0</v>
      </c>
      <c r="X88" s="93">
        <f ca="1">SUMPRODUCT((Agences=OFFSET(X$50,,-(X$51="NUIT")))*(Présences_mois=$N88)*(Période=X$51))</f>
        <v>0</v>
      </c>
      <c r="Y88" s="94">
        <f ca="1">SUMPRODUCT((Agences=OFFSET(Y$50,,-(Y$51="NUIT")))*(Présences_mois=$N88)*(Période=Y$51))</f>
        <v>0</v>
      </c>
      <c r="Z88" s="95">
        <f ca="1">SUMPRODUCT((Agences=OFFSET(Z$50,,-(Z$51="NUIT")))*(Présences_mois=$N88)*(Période=Z$51))</f>
        <v>0</v>
      </c>
    </row>
    <row r="89" spans="14:26" ht="15">
      <c r="N89" s="54" t="s">
        <v>55</v>
      </c>
      <c r="O89" s="55">
        <f t="shared" si="3"/>
        <v>0</v>
      </c>
      <c r="P89" s="56">
        <f t="shared" si="4"/>
        <v>0</v>
      </c>
      <c r="Q89" s="86">
        <f ca="1">SUMPRODUCT((Agences=OFFSET(Q$50,,-(Q$51="NUIT")))*(Présences_mois=$N89)*(Période=Q$51))</f>
        <v>0</v>
      </c>
      <c r="R89" s="87">
        <f ca="1">SUMPRODUCT((Agences=OFFSET(R$50,,-(R$51="NUIT")))*(Présences_mois=$N89)*(Période=R$51))</f>
        <v>0</v>
      </c>
      <c r="S89" s="88">
        <f ca="1">SUMPRODUCT((Agences=OFFSET(S$50,,-(S$51="NUIT")))*(Présences_mois=$N89)*(Période=S$51))</f>
        <v>0</v>
      </c>
      <c r="T89" s="89">
        <f ca="1">SUMPRODUCT((Agences=OFFSET(T$50,,-(T$51="NUIT")))*(Présences_mois=$N89)*(Période=T$51))</f>
        <v>0</v>
      </c>
      <c r="U89" s="90">
        <f ca="1">SUMPRODUCT((Agences=OFFSET(U$50,,-(U$51="NUIT")))*(Présences_mois=$N89)*(Période=U$51))</f>
        <v>0</v>
      </c>
      <c r="V89" s="91">
        <f ca="1">SUMPRODUCT((Agences=OFFSET(V$50,,-(V$51="NUIT")))*(Présences_mois=$N89)*(Période=V$51))</f>
        <v>0</v>
      </c>
      <c r="W89" s="92">
        <f ca="1">SUMPRODUCT((Agences=OFFSET(W$50,,-(W$51="NUIT")))*(Présences_mois=$N89)*(Période=W$51))</f>
        <v>0</v>
      </c>
      <c r="X89" s="93">
        <f ca="1">SUMPRODUCT((Agences=OFFSET(X$50,,-(X$51="NUIT")))*(Présences_mois=$N89)*(Période=X$51))</f>
        <v>0</v>
      </c>
      <c r="Y89" s="94">
        <f ca="1">SUMPRODUCT((Agences=OFFSET(Y$50,,-(Y$51="NUIT")))*(Présences_mois=$N89)*(Période=Y$51))</f>
        <v>0</v>
      </c>
      <c r="Z89" s="95">
        <f ca="1">SUMPRODUCT((Agences=OFFSET(Z$50,,-(Z$51="NUIT")))*(Présences_mois=$N89)*(Période=Z$51))</f>
        <v>0</v>
      </c>
    </row>
    <row r="90" spans="14:26" ht="15">
      <c r="N90" s="54" t="s">
        <v>56</v>
      </c>
      <c r="O90" s="55">
        <f t="shared" si="3"/>
        <v>0</v>
      </c>
      <c r="P90" s="56">
        <f t="shared" si="4"/>
        <v>0</v>
      </c>
      <c r="Q90" s="86">
        <f ca="1">SUMPRODUCT((Agences=OFFSET(Q$50,,-(Q$51="NUIT")))*(Présences_mois=$N90)*(Période=Q$51))</f>
        <v>0</v>
      </c>
      <c r="R90" s="87">
        <f ca="1">SUMPRODUCT((Agences=OFFSET(R$50,,-(R$51="NUIT")))*(Présences_mois=$N90)*(Période=R$51))</f>
        <v>0</v>
      </c>
      <c r="S90" s="88">
        <f ca="1">SUMPRODUCT((Agences=OFFSET(S$50,,-(S$51="NUIT")))*(Présences_mois=$N90)*(Période=S$51))</f>
        <v>0</v>
      </c>
      <c r="T90" s="89">
        <f ca="1">SUMPRODUCT((Agences=OFFSET(T$50,,-(T$51="NUIT")))*(Présences_mois=$N90)*(Période=T$51))</f>
        <v>0</v>
      </c>
      <c r="U90" s="90">
        <f ca="1">SUMPRODUCT((Agences=OFFSET(U$50,,-(U$51="NUIT")))*(Présences_mois=$N90)*(Période=U$51))</f>
        <v>0</v>
      </c>
      <c r="V90" s="91">
        <f ca="1">SUMPRODUCT((Agences=OFFSET(V$50,,-(V$51="NUIT")))*(Présences_mois=$N90)*(Période=V$51))</f>
        <v>0</v>
      </c>
      <c r="W90" s="92">
        <f ca="1">SUMPRODUCT((Agences=OFFSET(W$50,,-(W$51="NUIT")))*(Présences_mois=$N90)*(Période=W$51))</f>
        <v>0</v>
      </c>
      <c r="X90" s="93">
        <f ca="1">SUMPRODUCT((Agences=OFFSET(X$50,,-(X$51="NUIT")))*(Présences_mois=$N90)*(Période=X$51))</f>
        <v>0</v>
      </c>
      <c r="Y90" s="94">
        <f ca="1">SUMPRODUCT((Agences=OFFSET(Y$50,,-(Y$51="NUIT")))*(Présences_mois=$N90)*(Période=Y$51))</f>
        <v>0</v>
      </c>
      <c r="Z90" s="95">
        <f ca="1">SUMPRODUCT((Agences=OFFSET(Z$50,,-(Z$51="NUIT")))*(Présences_mois=$N90)*(Période=Z$51))</f>
        <v>0</v>
      </c>
    </row>
    <row r="91" spans="14:26" ht="15">
      <c r="N91" s="54" t="s">
        <v>57</v>
      </c>
      <c r="O91" s="55">
        <f t="shared" si="3"/>
        <v>0</v>
      </c>
      <c r="P91" s="56">
        <f t="shared" si="4"/>
        <v>0</v>
      </c>
      <c r="Q91" s="86">
        <f ca="1">SUMPRODUCT((Agences=OFFSET(Q$50,,-(Q$51="NUIT")))*(Présences_mois=$N91)*(Période=Q$51))</f>
        <v>0</v>
      </c>
      <c r="R91" s="87">
        <f ca="1">SUMPRODUCT((Agences=OFFSET(R$50,,-(R$51="NUIT")))*(Présences_mois=$N91)*(Période=R$51))</f>
        <v>0</v>
      </c>
      <c r="S91" s="88">
        <f ca="1">SUMPRODUCT((Agences=OFFSET(S$50,,-(S$51="NUIT")))*(Présences_mois=$N91)*(Période=S$51))</f>
        <v>0</v>
      </c>
      <c r="T91" s="89">
        <f ca="1">SUMPRODUCT((Agences=OFFSET(T$50,,-(T$51="NUIT")))*(Présences_mois=$N91)*(Période=T$51))</f>
        <v>0</v>
      </c>
      <c r="U91" s="90">
        <f ca="1">SUMPRODUCT((Agences=OFFSET(U$50,,-(U$51="NUIT")))*(Présences_mois=$N91)*(Période=U$51))</f>
        <v>0</v>
      </c>
      <c r="V91" s="91">
        <f ca="1">SUMPRODUCT((Agences=OFFSET(V$50,,-(V$51="NUIT")))*(Présences_mois=$N91)*(Période=V$51))</f>
        <v>0</v>
      </c>
      <c r="W91" s="92">
        <f ca="1">SUMPRODUCT((Agences=OFFSET(W$50,,-(W$51="NUIT")))*(Présences_mois=$N91)*(Période=W$51))</f>
        <v>0</v>
      </c>
      <c r="X91" s="93">
        <f ca="1">SUMPRODUCT((Agences=OFFSET(X$50,,-(X$51="NUIT")))*(Présences_mois=$N91)*(Période=X$51))</f>
        <v>0</v>
      </c>
      <c r="Y91" s="94">
        <f ca="1">SUMPRODUCT((Agences=OFFSET(Y$50,,-(Y$51="NUIT")))*(Présences_mois=$N91)*(Période=Y$51))</f>
        <v>0</v>
      </c>
      <c r="Z91" s="95">
        <f ca="1">SUMPRODUCT((Agences=OFFSET(Z$50,,-(Z$51="NUIT")))*(Présences_mois=$N91)*(Période=Z$51))</f>
        <v>0</v>
      </c>
    </row>
    <row r="92" spans="14:26" ht="15">
      <c r="N92" s="54" t="s">
        <v>58</v>
      </c>
      <c r="O92" s="55">
        <f t="shared" si="3"/>
        <v>0</v>
      </c>
      <c r="P92" s="56">
        <f t="shared" si="4"/>
        <v>0</v>
      </c>
      <c r="Q92" s="86">
        <f ca="1">SUMPRODUCT((Agences=OFFSET(Q$50,,-(Q$51="NUIT")))*(Présences_mois=$N92)*(Période=Q$51))</f>
        <v>0</v>
      </c>
      <c r="R92" s="87">
        <f ca="1">SUMPRODUCT((Agences=OFFSET(R$50,,-(R$51="NUIT")))*(Présences_mois=$N92)*(Période=R$51))</f>
        <v>0</v>
      </c>
      <c r="S92" s="88">
        <f ca="1">SUMPRODUCT((Agences=OFFSET(S$50,,-(S$51="NUIT")))*(Présences_mois=$N92)*(Période=S$51))</f>
        <v>0</v>
      </c>
      <c r="T92" s="89">
        <f ca="1">SUMPRODUCT((Agences=OFFSET(T$50,,-(T$51="NUIT")))*(Présences_mois=$N92)*(Période=T$51))</f>
        <v>0</v>
      </c>
      <c r="U92" s="90">
        <f ca="1">SUMPRODUCT((Agences=OFFSET(U$50,,-(U$51="NUIT")))*(Présences_mois=$N92)*(Période=U$51))</f>
        <v>0</v>
      </c>
      <c r="V92" s="91">
        <f ca="1">SUMPRODUCT((Agences=OFFSET(V$50,,-(V$51="NUIT")))*(Présences_mois=$N92)*(Période=V$51))</f>
        <v>0</v>
      </c>
      <c r="W92" s="92">
        <f ca="1">SUMPRODUCT((Agences=OFFSET(W$50,,-(W$51="NUIT")))*(Présences_mois=$N92)*(Période=W$51))</f>
        <v>0</v>
      </c>
      <c r="X92" s="93">
        <f ca="1">SUMPRODUCT((Agences=OFFSET(X$50,,-(X$51="NUIT")))*(Présences_mois=$N92)*(Période=X$51))</f>
        <v>0</v>
      </c>
      <c r="Y92" s="94">
        <f ca="1">SUMPRODUCT((Agences=OFFSET(Y$50,,-(Y$51="NUIT")))*(Présences_mois=$N92)*(Période=Y$51))</f>
        <v>0</v>
      </c>
      <c r="Z92" s="95">
        <f ca="1">SUMPRODUCT((Agences=OFFSET(Z$50,,-(Z$51="NUIT")))*(Présences_mois=$N92)*(Période=Z$51))</f>
        <v>0</v>
      </c>
    </row>
    <row r="93" spans="14:26" ht="15">
      <c r="N93" s="54" t="s">
        <v>59</v>
      </c>
      <c r="O93" s="55">
        <f t="shared" si="3"/>
        <v>0</v>
      </c>
      <c r="P93" s="56">
        <f t="shared" si="4"/>
        <v>0</v>
      </c>
      <c r="Q93" s="86">
        <f ca="1">SUMPRODUCT((Agences=OFFSET(Q$50,,-(Q$51="NUIT")))*(Présences_mois=$N93)*(Période=Q$51))</f>
        <v>0</v>
      </c>
      <c r="R93" s="87">
        <f ca="1">SUMPRODUCT((Agences=OFFSET(R$50,,-(R$51="NUIT")))*(Présences_mois=$N93)*(Période=R$51))</f>
        <v>0</v>
      </c>
      <c r="S93" s="88">
        <f ca="1">SUMPRODUCT((Agences=OFFSET(S$50,,-(S$51="NUIT")))*(Présences_mois=$N93)*(Période=S$51))</f>
        <v>0</v>
      </c>
      <c r="T93" s="89">
        <f ca="1">SUMPRODUCT((Agences=OFFSET(T$50,,-(T$51="NUIT")))*(Présences_mois=$N93)*(Période=T$51))</f>
        <v>0</v>
      </c>
      <c r="U93" s="90">
        <f ca="1">SUMPRODUCT((Agences=OFFSET(U$50,,-(U$51="NUIT")))*(Présences_mois=$N93)*(Période=U$51))</f>
        <v>0</v>
      </c>
      <c r="V93" s="91">
        <f ca="1">SUMPRODUCT((Agences=OFFSET(V$50,,-(V$51="NUIT")))*(Présences_mois=$N93)*(Période=V$51))</f>
        <v>0</v>
      </c>
      <c r="W93" s="92">
        <f ca="1">SUMPRODUCT((Agences=OFFSET(W$50,,-(W$51="NUIT")))*(Présences_mois=$N93)*(Période=W$51))</f>
        <v>0</v>
      </c>
      <c r="X93" s="93">
        <f ca="1">SUMPRODUCT((Agences=OFFSET(X$50,,-(X$51="NUIT")))*(Présences_mois=$N93)*(Période=X$51))</f>
        <v>0</v>
      </c>
      <c r="Y93" s="94">
        <f ca="1">SUMPRODUCT((Agences=OFFSET(Y$50,,-(Y$51="NUIT")))*(Présences_mois=$N93)*(Période=Y$51))</f>
        <v>0</v>
      </c>
      <c r="Z93" s="95">
        <f ca="1">SUMPRODUCT((Agences=OFFSET(Z$50,,-(Z$51="NUIT")))*(Présences_mois=$N93)*(Période=Z$51))</f>
        <v>0</v>
      </c>
    </row>
    <row r="94" spans="14:26" ht="15">
      <c r="N94" s="54" t="s">
        <v>60</v>
      </c>
      <c r="O94" s="55">
        <f t="shared" si="3"/>
        <v>0</v>
      </c>
      <c r="P94" s="56">
        <f t="shared" si="4"/>
        <v>0</v>
      </c>
      <c r="Q94" s="86">
        <f ca="1">SUMPRODUCT((Agences=OFFSET(Q$50,,-(Q$51="NUIT")))*(Présences_mois=$N94)*(Période=Q$51))</f>
        <v>0</v>
      </c>
      <c r="R94" s="87">
        <f ca="1">SUMPRODUCT((Agences=OFFSET(R$50,,-(R$51="NUIT")))*(Présences_mois=$N94)*(Période=R$51))</f>
        <v>0</v>
      </c>
      <c r="S94" s="88">
        <f ca="1">SUMPRODUCT((Agences=OFFSET(S$50,,-(S$51="NUIT")))*(Présences_mois=$N94)*(Période=S$51))</f>
        <v>0</v>
      </c>
      <c r="T94" s="89">
        <f ca="1">SUMPRODUCT((Agences=OFFSET(T$50,,-(T$51="NUIT")))*(Présences_mois=$N94)*(Période=T$51))</f>
        <v>0</v>
      </c>
      <c r="U94" s="90">
        <f ca="1">SUMPRODUCT((Agences=OFFSET(U$50,,-(U$51="NUIT")))*(Présences_mois=$N94)*(Période=U$51))</f>
        <v>0</v>
      </c>
      <c r="V94" s="91">
        <f ca="1">SUMPRODUCT((Agences=OFFSET(V$50,,-(V$51="NUIT")))*(Présences_mois=$N94)*(Période=V$51))</f>
        <v>0</v>
      </c>
      <c r="W94" s="92">
        <f ca="1">SUMPRODUCT((Agences=OFFSET(W$50,,-(W$51="NUIT")))*(Présences_mois=$N94)*(Période=W$51))</f>
        <v>0</v>
      </c>
      <c r="X94" s="93">
        <f ca="1">SUMPRODUCT((Agences=OFFSET(X$50,,-(X$51="NUIT")))*(Présences_mois=$N94)*(Période=X$51))</f>
        <v>0</v>
      </c>
      <c r="Y94" s="94">
        <f ca="1">SUMPRODUCT((Agences=OFFSET(Y$50,,-(Y$51="NUIT")))*(Présences_mois=$N94)*(Période=Y$51))</f>
        <v>0</v>
      </c>
      <c r="Z94" s="95">
        <f ca="1">SUMPRODUCT((Agences=OFFSET(Z$50,,-(Z$51="NUIT")))*(Présences_mois=$N94)*(Période=Z$51))</f>
        <v>0</v>
      </c>
    </row>
    <row r="95" spans="14:26" ht="15">
      <c r="N95" s="54" t="s">
        <v>61</v>
      </c>
      <c r="O95" s="55">
        <f t="shared" si="3"/>
        <v>0</v>
      </c>
      <c r="P95" s="56">
        <f t="shared" si="4"/>
        <v>0</v>
      </c>
      <c r="Q95" s="86">
        <f ca="1">SUMPRODUCT((Agences=OFFSET(Q$50,,-(Q$51="NUIT")))*(Présences_mois=$N95)*(Période=Q$51))</f>
        <v>0</v>
      </c>
      <c r="R95" s="87">
        <f ca="1">SUMPRODUCT((Agences=OFFSET(R$50,,-(R$51="NUIT")))*(Présences_mois=$N95)*(Période=R$51))</f>
        <v>0</v>
      </c>
      <c r="S95" s="88">
        <f ca="1">SUMPRODUCT((Agences=OFFSET(S$50,,-(S$51="NUIT")))*(Présences_mois=$N95)*(Période=S$51))</f>
        <v>0</v>
      </c>
      <c r="T95" s="89">
        <f ca="1">SUMPRODUCT((Agences=OFFSET(T$50,,-(T$51="NUIT")))*(Présences_mois=$N95)*(Période=T$51))</f>
        <v>0</v>
      </c>
      <c r="U95" s="90">
        <f ca="1">SUMPRODUCT((Agences=OFFSET(U$50,,-(U$51="NUIT")))*(Présences_mois=$N95)*(Période=U$51))</f>
        <v>0</v>
      </c>
      <c r="V95" s="91">
        <f ca="1">SUMPRODUCT((Agences=OFFSET(V$50,,-(V$51="NUIT")))*(Présences_mois=$N95)*(Période=V$51))</f>
        <v>0</v>
      </c>
      <c r="W95" s="92">
        <f ca="1">SUMPRODUCT((Agences=OFFSET(W$50,,-(W$51="NUIT")))*(Présences_mois=$N95)*(Période=W$51))</f>
        <v>0</v>
      </c>
      <c r="X95" s="93">
        <f ca="1">SUMPRODUCT((Agences=OFFSET(X$50,,-(X$51="NUIT")))*(Présences_mois=$N95)*(Période=X$51))</f>
        <v>0</v>
      </c>
      <c r="Y95" s="94">
        <f ca="1">SUMPRODUCT((Agences=OFFSET(Y$50,,-(Y$51="NUIT")))*(Présences_mois=$N95)*(Période=Y$51))</f>
        <v>0</v>
      </c>
      <c r="Z95" s="95">
        <f ca="1">SUMPRODUCT((Agences=OFFSET(Z$50,,-(Z$51="NUIT")))*(Présences_mois=$N95)*(Période=Z$51))</f>
        <v>0</v>
      </c>
    </row>
    <row r="96" spans="14:26" ht="15">
      <c r="N96" s="54" t="s">
        <v>62</v>
      </c>
      <c r="O96" s="55">
        <f t="shared" si="3"/>
        <v>0</v>
      </c>
      <c r="P96" s="56">
        <f t="shared" si="4"/>
        <v>0</v>
      </c>
      <c r="Q96" s="86">
        <f ca="1">SUMPRODUCT((Agences=OFFSET(Q$50,,-(Q$51="NUIT")))*(Présences_mois=$N96)*(Période=Q$51))</f>
        <v>0</v>
      </c>
      <c r="R96" s="87">
        <f ca="1">SUMPRODUCT((Agences=OFFSET(R$50,,-(R$51="NUIT")))*(Présences_mois=$N96)*(Période=R$51))</f>
        <v>0</v>
      </c>
      <c r="S96" s="88">
        <f ca="1">SUMPRODUCT((Agences=OFFSET(S$50,,-(S$51="NUIT")))*(Présences_mois=$N96)*(Période=S$51))</f>
        <v>0</v>
      </c>
      <c r="T96" s="89">
        <f ca="1">SUMPRODUCT((Agences=OFFSET(T$50,,-(T$51="NUIT")))*(Présences_mois=$N96)*(Période=T$51))</f>
        <v>0</v>
      </c>
      <c r="U96" s="90">
        <f ca="1">SUMPRODUCT((Agences=OFFSET(U$50,,-(U$51="NUIT")))*(Présences_mois=$N96)*(Période=U$51))</f>
        <v>0</v>
      </c>
      <c r="V96" s="91">
        <f ca="1">SUMPRODUCT((Agences=OFFSET(V$50,,-(V$51="NUIT")))*(Présences_mois=$N96)*(Période=V$51))</f>
        <v>0</v>
      </c>
      <c r="W96" s="92">
        <f ca="1">SUMPRODUCT((Agences=OFFSET(W$50,,-(W$51="NUIT")))*(Présences_mois=$N96)*(Période=W$51))</f>
        <v>0</v>
      </c>
      <c r="X96" s="93">
        <f ca="1">SUMPRODUCT((Agences=OFFSET(X$50,,-(X$51="NUIT")))*(Présences_mois=$N96)*(Période=X$51))</f>
        <v>0</v>
      </c>
      <c r="Y96" s="94">
        <f ca="1">SUMPRODUCT((Agences=OFFSET(Y$50,,-(Y$51="NUIT")))*(Présences_mois=$N96)*(Période=Y$51))</f>
        <v>0</v>
      </c>
      <c r="Z96" s="95">
        <f ca="1">SUMPRODUCT((Agences=OFFSET(Z$50,,-(Z$51="NUIT")))*(Présences_mois=$N96)*(Période=Z$51))</f>
        <v>0</v>
      </c>
    </row>
    <row r="97" spans="14:26" ht="15">
      <c r="N97" s="54" t="s">
        <v>63</v>
      </c>
      <c r="O97" s="55">
        <f t="shared" si="3"/>
        <v>0</v>
      </c>
      <c r="P97" s="56">
        <f t="shared" si="4"/>
        <v>0</v>
      </c>
      <c r="Q97" s="86">
        <f ca="1">SUMPRODUCT((Agences=OFFSET(Q$50,,-(Q$51="NUIT")))*(Présences_mois=$N97)*(Période=Q$51))</f>
        <v>0</v>
      </c>
      <c r="R97" s="87">
        <f ca="1">SUMPRODUCT((Agences=OFFSET(R$50,,-(R$51="NUIT")))*(Présences_mois=$N97)*(Période=R$51))</f>
        <v>0</v>
      </c>
      <c r="S97" s="88">
        <f ca="1">SUMPRODUCT((Agences=OFFSET(S$50,,-(S$51="NUIT")))*(Présences_mois=$N97)*(Période=S$51))</f>
        <v>0</v>
      </c>
      <c r="T97" s="89">
        <f ca="1">SUMPRODUCT((Agences=OFFSET(T$50,,-(T$51="NUIT")))*(Présences_mois=$N97)*(Période=T$51))</f>
        <v>0</v>
      </c>
      <c r="U97" s="90">
        <f ca="1">SUMPRODUCT((Agences=OFFSET(U$50,,-(U$51="NUIT")))*(Présences_mois=$N97)*(Période=U$51))</f>
        <v>0</v>
      </c>
      <c r="V97" s="91">
        <f ca="1">SUMPRODUCT((Agences=OFFSET(V$50,,-(V$51="NUIT")))*(Présences_mois=$N97)*(Période=V$51))</f>
        <v>0</v>
      </c>
      <c r="W97" s="92">
        <f ca="1">SUMPRODUCT((Agences=OFFSET(W$50,,-(W$51="NUIT")))*(Présences_mois=$N97)*(Période=W$51))</f>
        <v>0</v>
      </c>
      <c r="X97" s="93">
        <f ca="1">SUMPRODUCT((Agences=OFFSET(X$50,,-(X$51="NUIT")))*(Présences_mois=$N97)*(Période=X$51))</f>
        <v>0</v>
      </c>
      <c r="Y97" s="94">
        <f ca="1">SUMPRODUCT((Agences=OFFSET(Y$50,,-(Y$51="NUIT")))*(Présences_mois=$N97)*(Période=Y$51))</f>
        <v>0</v>
      </c>
      <c r="Z97" s="95">
        <f ca="1">SUMPRODUCT((Agences=OFFSET(Z$50,,-(Z$51="NUIT")))*(Présences_mois=$N97)*(Période=Z$51))</f>
        <v>0</v>
      </c>
    </row>
    <row r="98" spans="14:26" ht="15">
      <c r="N98" s="54" t="s">
        <v>64</v>
      </c>
      <c r="O98" s="55">
        <f t="shared" si="3"/>
        <v>0</v>
      </c>
      <c r="P98" s="56">
        <f t="shared" si="4"/>
        <v>0</v>
      </c>
      <c r="Q98" s="86">
        <f ca="1">SUMPRODUCT((Agences=OFFSET(Q$50,,-(Q$51="NUIT")))*(Présences_mois=$N98)*(Période=Q$51))</f>
        <v>0</v>
      </c>
      <c r="R98" s="87">
        <f ca="1">SUMPRODUCT((Agences=OFFSET(R$50,,-(R$51="NUIT")))*(Présences_mois=$N98)*(Période=R$51))</f>
        <v>0</v>
      </c>
      <c r="S98" s="88">
        <f ca="1">SUMPRODUCT((Agences=OFFSET(S$50,,-(S$51="NUIT")))*(Présences_mois=$N98)*(Période=S$51))</f>
        <v>0</v>
      </c>
      <c r="T98" s="89">
        <f ca="1">SUMPRODUCT((Agences=OFFSET(T$50,,-(T$51="NUIT")))*(Présences_mois=$N98)*(Période=T$51))</f>
        <v>0</v>
      </c>
      <c r="U98" s="90">
        <f ca="1">SUMPRODUCT((Agences=OFFSET(U$50,,-(U$51="NUIT")))*(Présences_mois=$N98)*(Période=U$51))</f>
        <v>0</v>
      </c>
      <c r="V98" s="91">
        <f ca="1">SUMPRODUCT((Agences=OFFSET(V$50,,-(V$51="NUIT")))*(Présences_mois=$N98)*(Période=V$51))</f>
        <v>0</v>
      </c>
      <c r="W98" s="92">
        <f ca="1">SUMPRODUCT((Agences=OFFSET(W$50,,-(W$51="NUIT")))*(Présences_mois=$N98)*(Période=W$51))</f>
        <v>0</v>
      </c>
      <c r="X98" s="93">
        <f ca="1">SUMPRODUCT((Agences=OFFSET(X$50,,-(X$51="NUIT")))*(Présences_mois=$N98)*(Période=X$51))</f>
        <v>0</v>
      </c>
      <c r="Y98" s="94">
        <f ca="1">SUMPRODUCT((Agences=OFFSET(Y$50,,-(Y$51="NUIT")))*(Présences_mois=$N98)*(Période=Y$51))</f>
        <v>0</v>
      </c>
      <c r="Z98" s="95">
        <f ca="1">SUMPRODUCT((Agences=OFFSET(Z$50,,-(Z$51="NUIT")))*(Présences_mois=$N98)*(Période=Z$51))</f>
        <v>0</v>
      </c>
    </row>
    <row r="99" spans="14:26" ht="15">
      <c r="N99" s="54" t="s">
        <v>65</v>
      </c>
      <c r="O99" s="55">
        <f t="shared" si="3"/>
        <v>0</v>
      </c>
      <c r="P99" s="56">
        <f t="shared" si="4"/>
        <v>0</v>
      </c>
      <c r="Q99" s="86">
        <f ca="1">SUMPRODUCT((Agences=OFFSET(Q$50,,-(Q$51="NUIT")))*(Présences_mois=$N99)*(Période=Q$51))</f>
        <v>0</v>
      </c>
      <c r="R99" s="87">
        <f ca="1">SUMPRODUCT((Agences=OFFSET(R$50,,-(R$51="NUIT")))*(Présences_mois=$N99)*(Période=R$51))</f>
        <v>0</v>
      </c>
      <c r="S99" s="88">
        <f ca="1">SUMPRODUCT((Agences=OFFSET(S$50,,-(S$51="NUIT")))*(Présences_mois=$N99)*(Période=S$51))</f>
        <v>0</v>
      </c>
      <c r="T99" s="89">
        <f ca="1">SUMPRODUCT((Agences=OFFSET(T$50,,-(T$51="NUIT")))*(Présences_mois=$N99)*(Période=T$51))</f>
        <v>0</v>
      </c>
      <c r="U99" s="90">
        <f ca="1">SUMPRODUCT((Agences=OFFSET(U$50,,-(U$51="NUIT")))*(Présences_mois=$N99)*(Période=U$51))</f>
        <v>0</v>
      </c>
      <c r="V99" s="91">
        <f ca="1">SUMPRODUCT((Agences=OFFSET(V$50,,-(V$51="NUIT")))*(Présences_mois=$N99)*(Période=V$51))</f>
        <v>0</v>
      </c>
      <c r="W99" s="92">
        <f ca="1">SUMPRODUCT((Agences=OFFSET(W$50,,-(W$51="NUIT")))*(Présences_mois=$N99)*(Période=W$51))</f>
        <v>0</v>
      </c>
      <c r="X99" s="93">
        <f ca="1">SUMPRODUCT((Agences=OFFSET(X$50,,-(X$51="NUIT")))*(Présences_mois=$N99)*(Période=X$51))</f>
        <v>0</v>
      </c>
      <c r="Y99" s="94">
        <f ca="1">SUMPRODUCT((Agences=OFFSET(Y$50,,-(Y$51="NUIT")))*(Présences_mois=$N99)*(Période=Y$51))</f>
        <v>0</v>
      </c>
      <c r="Z99" s="95">
        <f ca="1">SUMPRODUCT((Agences=OFFSET(Z$50,,-(Z$51="NUIT")))*(Présences_mois=$N99)*(Période=Z$51))</f>
        <v>0</v>
      </c>
    </row>
    <row r="100" spans="14:26" ht="15">
      <c r="N100" s="54" t="s">
        <v>66</v>
      </c>
      <c r="O100" s="55">
        <f t="shared" si="3"/>
        <v>0</v>
      </c>
      <c r="P100" s="56">
        <f t="shared" si="4"/>
        <v>0</v>
      </c>
      <c r="Q100" s="86">
        <f ca="1">SUMPRODUCT((Agences=OFFSET(Q$50,,-(Q$51="NUIT")))*(Présences_mois=$N100)*(Période=Q$51))</f>
        <v>0</v>
      </c>
      <c r="R100" s="87">
        <f ca="1">SUMPRODUCT((Agences=OFFSET(R$50,,-(R$51="NUIT")))*(Présences_mois=$N100)*(Période=R$51))</f>
        <v>0</v>
      </c>
      <c r="S100" s="88">
        <f ca="1">SUMPRODUCT((Agences=OFFSET(S$50,,-(S$51="NUIT")))*(Présences_mois=$N100)*(Période=S$51))</f>
        <v>0</v>
      </c>
      <c r="T100" s="89">
        <f ca="1">SUMPRODUCT((Agences=OFFSET(T$50,,-(T$51="NUIT")))*(Présences_mois=$N100)*(Période=T$51))</f>
        <v>0</v>
      </c>
      <c r="U100" s="90">
        <f ca="1">SUMPRODUCT((Agences=OFFSET(U$50,,-(U$51="NUIT")))*(Présences_mois=$N100)*(Période=U$51))</f>
        <v>0</v>
      </c>
      <c r="V100" s="91">
        <f ca="1">SUMPRODUCT((Agences=OFFSET(V$50,,-(V$51="NUIT")))*(Présences_mois=$N100)*(Période=V$51))</f>
        <v>0</v>
      </c>
      <c r="W100" s="92">
        <f ca="1">SUMPRODUCT((Agences=OFFSET(W$50,,-(W$51="NUIT")))*(Présences_mois=$N100)*(Période=W$51))</f>
        <v>0</v>
      </c>
      <c r="X100" s="93">
        <f ca="1">SUMPRODUCT((Agences=OFFSET(X$50,,-(X$51="NUIT")))*(Présences_mois=$N100)*(Période=X$51))</f>
        <v>0</v>
      </c>
      <c r="Y100" s="94">
        <f ca="1">SUMPRODUCT((Agences=OFFSET(Y$50,,-(Y$51="NUIT")))*(Présences_mois=$N100)*(Période=Y$51))</f>
        <v>0</v>
      </c>
      <c r="Z100" s="95">
        <f ca="1">SUMPRODUCT((Agences=OFFSET(Z$50,,-(Z$51="NUIT")))*(Présences_mois=$N100)*(Période=Z$51))</f>
        <v>0</v>
      </c>
    </row>
    <row r="101" spans="14:26" ht="15">
      <c r="N101" s="54" t="s">
        <v>67</v>
      </c>
      <c r="O101" s="55">
        <f t="shared" si="3"/>
        <v>0</v>
      </c>
      <c r="P101" s="56">
        <f t="shared" si="4"/>
        <v>0</v>
      </c>
      <c r="Q101" s="86">
        <f ca="1">SUMPRODUCT((Agences=OFFSET(Q$50,,-(Q$51="NUIT")))*(Présences_mois=$N101)*(Période=Q$51))</f>
        <v>0</v>
      </c>
      <c r="R101" s="87">
        <f ca="1">SUMPRODUCT((Agences=OFFSET(R$50,,-(R$51="NUIT")))*(Présences_mois=$N101)*(Période=R$51))</f>
        <v>0</v>
      </c>
      <c r="S101" s="88">
        <f ca="1">SUMPRODUCT((Agences=OFFSET(S$50,,-(S$51="NUIT")))*(Présences_mois=$N101)*(Période=S$51))</f>
        <v>0</v>
      </c>
      <c r="T101" s="89">
        <f ca="1">SUMPRODUCT((Agences=OFFSET(T$50,,-(T$51="NUIT")))*(Présences_mois=$N101)*(Période=T$51))</f>
        <v>0</v>
      </c>
      <c r="U101" s="90">
        <f ca="1">SUMPRODUCT((Agences=OFFSET(U$50,,-(U$51="NUIT")))*(Présences_mois=$N101)*(Période=U$51))</f>
        <v>0</v>
      </c>
      <c r="V101" s="91">
        <f ca="1">SUMPRODUCT((Agences=OFFSET(V$50,,-(V$51="NUIT")))*(Présences_mois=$N101)*(Période=V$51))</f>
        <v>0</v>
      </c>
      <c r="W101" s="92">
        <f ca="1">SUMPRODUCT((Agences=OFFSET(W$50,,-(W$51="NUIT")))*(Présences_mois=$N101)*(Période=W$51))</f>
        <v>0</v>
      </c>
      <c r="X101" s="93">
        <f ca="1">SUMPRODUCT((Agences=OFFSET(X$50,,-(X$51="NUIT")))*(Présences_mois=$N101)*(Période=X$51))</f>
        <v>0</v>
      </c>
      <c r="Y101" s="94">
        <f ca="1">SUMPRODUCT((Agences=OFFSET(Y$50,,-(Y$51="NUIT")))*(Présences_mois=$N101)*(Période=Y$51))</f>
        <v>0</v>
      </c>
      <c r="Z101" s="95">
        <f ca="1">SUMPRODUCT((Agences=OFFSET(Z$50,,-(Z$51="NUIT")))*(Présences_mois=$N101)*(Période=Z$51))</f>
        <v>0</v>
      </c>
    </row>
    <row r="102" spans="14:26" ht="15">
      <c r="N102" s="54" t="s">
        <v>68</v>
      </c>
      <c r="O102" s="55">
        <f t="shared" si="3"/>
        <v>0</v>
      </c>
      <c r="P102" s="56">
        <f t="shared" si="4"/>
        <v>0</v>
      </c>
      <c r="Q102" s="86">
        <f ca="1">SUMPRODUCT((Agences=OFFSET(Q$50,,-(Q$51="NUIT")))*(Présences_mois=$N102)*(Période=Q$51))</f>
        <v>0</v>
      </c>
      <c r="R102" s="87">
        <f ca="1">SUMPRODUCT((Agences=OFFSET(R$50,,-(R$51="NUIT")))*(Présences_mois=$N102)*(Période=R$51))</f>
        <v>0</v>
      </c>
      <c r="S102" s="88">
        <f ca="1">SUMPRODUCT((Agences=OFFSET(S$50,,-(S$51="NUIT")))*(Présences_mois=$N102)*(Période=S$51))</f>
        <v>0</v>
      </c>
      <c r="T102" s="89">
        <f ca="1">SUMPRODUCT((Agences=OFFSET(T$50,,-(T$51="NUIT")))*(Présences_mois=$N102)*(Période=T$51))</f>
        <v>0</v>
      </c>
      <c r="U102" s="90">
        <f ca="1">SUMPRODUCT((Agences=OFFSET(U$50,,-(U$51="NUIT")))*(Présences_mois=$N102)*(Période=U$51))</f>
        <v>0</v>
      </c>
      <c r="V102" s="91">
        <f ca="1">SUMPRODUCT((Agences=OFFSET(V$50,,-(V$51="NUIT")))*(Présences_mois=$N102)*(Période=V$51))</f>
        <v>0</v>
      </c>
      <c r="W102" s="92">
        <f ca="1">SUMPRODUCT((Agences=OFFSET(W$50,,-(W$51="NUIT")))*(Présences_mois=$N102)*(Période=W$51))</f>
        <v>0</v>
      </c>
      <c r="X102" s="93">
        <f ca="1">SUMPRODUCT((Agences=OFFSET(X$50,,-(X$51="NUIT")))*(Présences_mois=$N102)*(Période=X$51))</f>
        <v>0</v>
      </c>
      <c r="Y102" s="94">
        <f ca="1">SUMPRODUCT((Agences=OFFSET(Y$50,,-(Y$51="NUIT")))*(Présences_mois=$N102)*(Période=Y$51))</f>
        <v>0</v>
      </c>
      <c r="Z102" s="95">
        <f ca="1">SUMPRODUCT((Agences=OFFSET(Z$50,,-(Z$51="NUIT")))*(Présences_mois=$N102)*(Période=Z$51))</f>
        <v>0</v>
      </c>
    </row>
    <row r="103" spans="14:26" ht="15">
      <c r="N103" s="54" t="s">
        <v>69</v>
      </c>
      <c r="O103" s="55">
        <f t="shared" si="3"/>
        <v>0</v>
      </c>
      <c r="P103" s="56">
        <f t="shared" si="4"/>
        <v>0</v>
      </c>
      <c r="Q103" s="86">
        <f ca="1">SUMPRODUCT((Agences=OFFSET(Q$50,,-(Q$51="NUIT")))*(Présences_mois=$N103)*(Période=Q$51))</f>
        <v>0</v>
      </c>
      <c r="R103" s="87">
        <f ca="1">SUMPRODUCT((Agences=OFFSET(R$50,,-(R$51="NUIT")))*(Présences_mois=$N103)*(Période=R$51))</f>
        <v>0</v>
      </c>
      <c r="S103" s="88">
        <f ca="1">SUMPRODUCT((Agences=OFFSET(S$50,,-(S$51="NUIT")))*(Présences_mois=$N103)*(Période=S$51))</f>
        <v>0</v>
      </c>
      <c r="T103" s="89">
        <f ca="1">SUMPRODUCT((Agences=OFFSET(T$50,,-(T$51="NUIT")))*(Présences_mois=$N103)*(Période=T$51))</f>
        <v>0</v>
      </c>
      <c r="U103" s="90">
        <f ca="1">SUMPRODUCT((Agences=OFFSET(U$50,,-(U$51="NUIT")))*(Présences_mois=$N103)*(Période=U$51))</f>
        <v>0</v>
      </c>
      <c r="V103" s="91">
        <f ca="1">SUMPRODUCT((Agences=OFFSET(V$50,,-(V$51="NUIT")))*(Présences_mois=$N103)*(Période=V$51))</f>
        <v>0</v>
      </c>
      <c r="W103" s="92">
        <f ca="1">SUMPRODUCT((Agences=OFFSET(W$50,,-(W$51="NUIT")))*(Présences_mois=$N103)*(Période=W$51))</f>
        <v>0</v>
      </c>
      <c r="X103" s="93">
        <f ca="1">SUMPRODUCT((Agences=OFFSET(X$50,,-(X$51="NUIT")))*(Présences_mois=$N103)*(Période=X$51))</f>
        <v>0</v>
      </c>
      <c r="Y103" s="94">
        <f ca="1">SUMPRODUCT((Agences=OFFSET(Y$50,,-(Y$51="NUIT")))*(Présences_mois=$N103)*(Période=Y$51))</f>
        <v>0</v>
      </c>
      <c r="Z103" s="95">
        <f ca="1">SUMPRODUCT((Agences=OFFSET(Z$50,,-(Z$51="NUIT")))*(Présences_mois=$N103)*(Période=Z$51))</f>
        <v>0</v>
      </c>
    </row>
    <row r="104" spans="14:26" ht="15">
      <c r="N104" s="54" t="s">
        <v>70</v>
      </c>
      <c r="O104" s="55">
        <f t="shared" si="3"/>
        <v>0</v>
      </c>
      <c r="P104" s="56">
        <f t="shared" si="4"/>
        <v>0</v>
      </c>
      <c r="Q104" s="86">
        <f ca="1">SUMPRODUCT((Agences=OFFSET(Q$50,,-(Q$51="NUIT")))*(Présences_mois=$N104)*(Période=Q$51))</f>
        <v>0</v>
      </c>
      <c r="R104" s="87">
        <f ca="1">SUMPRODUCT((Agences=OFFSET(R$50,,-(R$51="NUIT")))*(Présences_mois=$N104)*(Période=R$51))</f>
        <v>0</v>
      </c>
      <c r="S104" s="88">
        <f ca="1">SUMPRODUCT((Agences=OFFSET(S$50,,-(S$51="NUIT")))*(Présences_mois=$N104)*(Période=S$51))</f>
        <v>0</v>
      </c>
      <c r="T104" s="89">
        <f ca="1">SUMPRODUCT((Agences=OFFSET(T$50,,-(T$51="NUIT")))*(Présences_mois=$N104)*(Période=T$51))</f>
        <v>0</v>
      </c>
      <c r="U104" s="90">
        <f ca="1">SUMPRODUCT((Agences=OFFSET(U$50,,-(U$51="NUIT")))*(Présences_mois=$N104)*(Période=U$51))</f>
        <v>0</v>
      </c>
      <c r="V104" s="91">
        <f ca="1">SUMPRODUCT((Agences=OFFSET(V$50,,-(V$51="NUIT")))*(Présences_mois=$N104)*(Période=V$51))</f>
        <v>0</v>
      </c>
      <c r="W104" s="92">
        <f ca="1">SUMPRODUCT((Agences=OFFSET(W$50,,-(W$51="NUIT")))*(Présences_mois=$N104)*(Période=W$51))</f>
        <v>0</v>
      </c>
      <c r="X104" s="93">
        <f ca="1">SUMPRODUCT((Agences=OFFSET(X$50,,-(X$51="NUIT")))*(Présences_mois=$N104)*(Période=X$51))</f>
        <v>0</v>
      </c>
      <c r="Y104" s="94">
        <f ca="1">SUMPRODUCT((Agences=OFFSET(Y$50,,-(Y$51="NUIT")))*(Présences_mois=$N104)*(Période=Y$51))</f>
        <v>0</v>
      </c>
      <c r="Z104" s="95">
        <f ca="1">SUMPRODUCT((Agences=OFFSET(Z$50,,-(Z$51="NUIT")))*(Présences_mois=$N104)*(Période=Z$51))</f>
        <v>0</v>
      </c>
    </row>
    <row r="105" spans="14:26" ht="15">
      <c r="N105" s="54" t="s">
        <v>71</v>
      </c>
      <c r="O105" s="55">
        <f t="shared" si="3"/>
        <v>0</v>
      </c>
      <c r="P105" s="56">
        <f t="shared" si="4"/>
        <v>0</v>
      </c>
      <c r="Q105" s="86">
        <f ca="1">SUMPRODUCT((Agences=OFFSET(Q$50,,-(Q$51="NUIT")))*(Présences_mois=$N105)*(Période=Q$51))</f>
        <v>0</v>
      </c>
      <c r="R105" s="87">
        <f ca="1">SUMPRODUCT((Agences=OFFSET(R$50,,-(R$51="NUIT")))*(Présences_mois=$N105)*(Période=R$51))</f>
        <v>0</v>
      </c>
      <c r="S105" s="88">
        <f ca="1">SUMPRODUCT((Agences=OFFSET(S$50,,-(S$51="NUIT")))*(Présences_mois=$N105)*(Période=S$51))</f>
        <v>0</v>
      </c>
      <c r="T105" s="89">
        <f ca="1">SUMPRODUCT((Agences=OFFSET(T$50,,-(T$51="NUIT")))*(Présences_mois=$N105)*(Période=T$51))</f>
        <v>0</v>
      </c>
      <c r="U105" s="90">
        <f ca="1">SUMPRODUCT((Agences=OFFSET(U$50,,-(U$51="NUIT")))*(Présences_mois=$N105)*(Période=U$51))</f>
        <v>0</v>
      </c>
      <c r="V105" s="91">
        <f ca="1">SUMPRODUCT((Agences=OFFSET(V$50,,-(V$51="NUIT")))*(Présences_mois=$N105)*(Période=V$51))</f>
        <v>0</v>
      </c>
      <c r="W105" s="92">
        <f ca="1">SUMPRODUCT((Agences=OFFSET(W$50,,-(W$51="NUIT")))*(Présences_mois=$N105)*(Période=W$51))</f>
        <v>0</v>
      </c>
      <c r="X105" s="93">
        <f ca="1">SUMPRODUCT((Agences=OFFSET(X$50,,-(X$51="NUIT")))*(Présences_mois=$N105)*(Période=X$51))</f>
        <v>0</v>
      </c>
      <c r="Y105" s="94">
        <f ca="1">SUMPRODUCT((Agences=OFFSET(Y$50,,-(Y$51="NUIT")))*(Présences_mois=$N105)*(Période=Y$51))</f>
        <v>0</v>
      </c>
      <c r="Z105" s="95">
        <f ca="1">SUMPRODUCT((Agences=OFFSET(Z$50,,-(Z$51="NUIT")))*(Présences_mois=$N105)*(Période=Z$51))</f>
        <v>0</v>
      </c>
    </row>
    <row r="106" spans="14:26" ht="15">
      <c r="N106" s="54" t="s">
        <v>72</v>
      </c>
      <c r="O106" s="55">
        <f t="shared" si="3"/>
        <v>0</v>
      </c>
      <c r="P106" s="56">
        <f t="shared" si="4"/>
        <v>0</v>
      </c>
      <c r="Q106" s="86">
        <f ca="1">SUMPRODUCT((Agences=OFFSET(Q$50,,-(Q$51="NUIT")))*(Présences_mois=$N106)*(Période=Q$51))</f>
        <v>0</v>
      </c>
      <c r="R106" s="87">
        <f ca="1">SUMPRODUCT((Agences=OFFSET(R$50,,-(R$51="NUIT")))*(Présences_mois=$N106)*(Période=R$51))</f>
        <v>0</v>
      </c>
      <c r="S106" s="88">
        <f ca="1">SUMPRODUCT((Agences=OFFSET(S$50,,-(S$51="NUIT")))*(Présences_mois=$N106)*(Période=S$51))</f>
        <v>0</v>
      </c>
      <c r="T106" s="89">
        <f ca="1">SUMPRODUCT((Agences=OFFSET(T$50,,-(T$51="NUIT")))*(Présences_mois=$N106)*(Période=T$51))</f>
        <v>0</v>
      </c>
      <c r="U106" s="90">
        <f ca="1">SUMPRODUCT((Agences=OFFSET(U$50,,-(U$51="NUIT")))*(Présences_mois=$N106)*(Période=U$51))</f>
        <v>0</v>
      </c>
      <c r="V106" s="91">
        <f ca="1">SUMPRODUCT((Agences=OFFSET(V$50,,-(V$51="NUIT")))*(Présences_mois=$N106)*(Période=V$51))</f>
        <v>0</v>
      </c>
      <c r="W106" s="92">
        <f ca="1">SUMPRODUCT((Agences=OFFSET(W$50,,-(W$51="NUIT")))*(Présences_mois=$N106)*(Période=W$51))</f>
        <v>0</v>
      </c>
      <c r="X106" s="93">
        <f ca="1">SUMPRODUCT((Agences=OFFSET(X$50,,-(X$51="NUIT")))*(Présences_mois=$N106)*(Période=X$51))</f>
        <v>0</v>
      </c>
      <c r="Y106" s="94">
        <f ca="1">SUMPRODUCT((Agences=OFFSET(Y$50,,-(Y$51="NUIT")))*(Présences_mois=$N106)*(Période=Y$51))</f>
        <v>0</v>
      </c>
      <c r="Z106" s="95">
        <f ca="1">SUMPRODUCT((Agences=OFFSET(Z$50,,-(Z$51="NUIT")))*(Présences_mois=$N106)*(Période=Z$51))</f>
        <v>0</v>
      </c>
    </row>
    <row r="107" spans="14:26" ht="15">
      <c r="N107" s="54" t="s">
        <v>73</v>
      </c>
      <c r="O107" s="55">
        <f t="shared" si="3"/>
        <v>0</v>
      </c>
      <c r="P107" s="56">
        <f t="shared" si="4"/>
        <v>0</v>
      </c>
      <c r="Q107" s="86">
        <f ca="1">SUMPRODUCT((Agences=OFFSET(Q$50,,-(Q$51="NUIT")))*(Présences_mois=$N107)*(Période=Q$51))</f>
        <v>0</v>
      </c>
      <c r="R107" s="87">
        <f ca="1">SUMPRODUCT((Agences=OFFSET(R$50,,-(R$51="NUIT")))*(Présences_mois=$N107)*(Période=R$51))</f>
        <v>0</v>
      </c>
      <c r="S107" s="88">
        <f ca="1">SUMPRODUCT((Agences=OFFSET(S$50,,-(S$51="NUIT")))*(Présences_mois=$N107)*(Période=S$51))</f>
        <v>0</v>
      </c>
      <c r="T107" s="89">
        <f ca="1">SUMPRODUCT((Agences=OFFSET(T$50,,-(T$51="NUIT")))*(Présences_mois=$N107)*(Période=T$51))</f>
        <v>0</v>
      </c>
      <c r="U107" s="90">
        <f ca="1">SUMPRODUCT((Agences=OFFSET(U$50,,-(U$51="NUIT")))*(Présences_mois=$N107)*(Période=U$51))</f>
        <v>0</v>
      </c>
      <c r="V107" s="91">
        <f ca="1">SUMPRODUCT((Agences=OFFSET(V$50,,-(V$51="NUIT")))*(Présences_mois=$N107)*(Période=V$51))</f>
        <v>0</v>
      </c>
      <c r="W107" s="92">
        <f ca="1">SUMPRODUCT((Agences=OFFSET(W$50,,-(W$51="NUIT")))*(Présences_mois=$N107)*(Période=W$51))</f>
        <v>0</v>
      </c>
      <c r="X107" s="93">
        <f ca="1">SUMPRODUCT((Agences=OFFSET(X$50,,-(X$51="NUIT")))*(Présences_mois=$N107)*(Période=X$51))</f>
        <v>0</v>
      </c>
      <c r="Y107" s="94">
        <f ca="1">SUMPRODUCT((Agences=OFFSET(Y$50,,-(Y$51="NUIT")))*(Présences_mois=$N107)*(Période=Y$51))</f>
        <v>0</v>
      </c>
      <c r="Z107" s="95">
        <f ca="1">SUMPRODUCT((Agences=OFFSET(Z$50,,-(Z$51="NUIT")))*(Présences_mois=$N107)*(Période=Z$51))</f>
        <v>0</v>
      </c>
    </row>
    <row r="108" spans="14:26" ht="15">
      <c r="N108" s="54" t="s">
        <v>74</v>
      </c>
      <c r="O108" s="55">
        <f t="shared" si="3"/>
        <v>0</v>
      </c>
      <c r="P108" s="56">
        <f t="shared" si="4"/>
        <v>0</v>
      </c>
      <c r="Q108" s="86">
        <f ca="1">SUMPRODUCT((Agences=OFFSET(Q$50,,-(Q$51="NUIT")))*(Présences_mois=$N108)*(Période=Q$51))</f>
        <v>0</v>
      </c>
      <c r="R108" s="87">
        <f ca="1">SUMPRODUCT((Agences=OFFSET(R$50,,-(R$51="NUIT")))*(Présences_mois=$N108)*(Période=R$51))</f>
        <v>0</v>
      </c>
      <c r="S108" s="88">
        <f ca="1">SUMPRODUCT((Agences=OFFSET(S$50,,-(S$51="NUIT")))*(Présences_mois=$N108)*(Période=S$51))</f>
        <v>0</v>
      </c>
      <c r="T108" s="89">
        <f ca="1">SUMPRODUCT((Agences=OFFSET(T$50,,-(T$51="NUIT")))*(Présences_mois=$N108)*(Période=T$51))</f>
        <v>0</v>
      </c>
      <c r="U108" s="90">
        <f ca="1">SUMPRODUCT((Agences=OFFSET(U$50,,-(U$51="NUIT")))*(Présences_mois=$N108)*(Période=U$51))</f>
        <v>0</v>
      </c>
      <c r="V108" s="91">
        <f ca="1">SUMPRODUCT((Agences=OFFSET(V$50,,-(V$51="NUIT")))*(Présences_mois=$N108)*(Période=V$51))</f>
        <v>0</v>
      </c>
      <c r="W108" s="92">
        <f ca="1">SUMPRODUCT((Agences=OFFSET(W$50,,-(W$51="NUIT")))*(Présences_mois=$N108)*(Période=W$51))</f>
        <v>0</v>
      </c>
      <c r="X108" s="93">
        <f ca="1">SUMPRODUCT((Agences=OFFSET(X$50,,-(X$51="NUIT")))*(Présences_mois=$N108)*(Période=X$51))</f>
        <v>0</v>
      </c>
      <c r="Y108" s="94">
        <f ca="1">SUMPRODUCT((Agences=OFFSET(Y$50,,-(Y$51="NUIT")))*(Présences_mois=$N108)*(Période=Y$51))</f>
        <v>0</v>
      </c>
      <c r="Z108" s="95">
        <f ca="1">SUMPRODUCT((Agences=OFFSET(Z$50,,-(Z$51="NUIT")))*(Présences_mois=$N108)*(Période=Z$51))</f>
        <v>0</v>
      </c>
    </row>
    <row r="109" spans="14:26" ht="15">
      <c r="N109" s="54" t="s">
        <v>75</v>
      </c>
      <c r="O109" s="55">
        <f t="shared" si="3"/>
        <v>0</v>
      </c>
      <c r="P109" s="56">
        <f t="shared" si="4"/>
        <v>0</v>
      </c>
      <c r="Q109" s="86">
        <f ca="1">SUMPRODUCT((Agences=OFFSET(Q$50,,-(Q$51="NUIT")))*(Présences_mois=$N109)*(Période=Q$51))</f>
        <v>0</v>
      </c>
      <c r="R109" s="87">
        <f ca="1">SUMPRODUCT((Agences=OFFSET(R$50,,-(R$51="NUIT")))*(Présences_mois=$N109)*(Période=R$51))</f>
        <v>0</v>
      </c>
      <c r="S109" s="88">
        <f ca="1">SUMPRODUCT((Agences=OFFSET(S$50,,-(S$51="NUIT")))*(Présences_mois=$N109)*(Période=S$51))</f>
        <v>0</v>
      </c>
      <c r="T109" s="89">
        <f ca="1">SUMPRODUCT((Agences=OFFSET(T$50,,-(T$51="NUIT")))*(Présences_mois=$N109)*(Période=T$51))</f>
        <v>0</v>
      </c>
      <c r="U109" s="90">
        <f ca="1">SUMPRODUCT((Agences=OFFSET(U$50,,-(U$51="NUIT")))*(Présences_mois=$N109)*(Période=U$51))</f>
        <v>0</v>
      </c>
      <c r="V109" s="91">
        <f ca="1">SUMPRODUCT((Agences=OFFSET(V$50,,-(V$51="NUIT")))*(Présences_mois=$N109)*(Période=V$51))</f>
        <v>0</v>
      </c>
      <c r="W109" s="92">
        <f ca="1">SUMPRODUCT((Agences=OFFSET(W$50,,-(W$51="NUIT")))*(Présences_mois=$N109)*(Période=W$51))</f>
        <v>0</v>
      </c>
      <c r="X109" s="93">
        <f ca="1">SUMPRODUCT((Agences=OFFSET(X$50,,-(X$51="NUIT")))*(Présences_mois=$N109)*(Période=X$51))</f>
        <v>0</v>
      </c>
      <c r="Y109" s="94">
        <f ca="1">SUMPRODUCT((Agences=OFFSET(Y$50,,-(Y$51="NUIT")))*(Présences_mois=$N109)*(Période=Y$51))</f>
        <v>0</v>
      </c>
      <c r="Z109" s="95">
        <f ca="1">SUMPRODUCT((Agences=OFFSET(Z$50,,-(Z$51="NUIT")))*(Présences_mois=$N109)*(Période=Z$51))</f>
        <v>0</v>
      </c>
    </row>
    <row r="110" spans="14:26" ht="15">
      <c r="N110" s="54" t="s">
        <v>76</v>
      </c>
      <c r="O110" s="55">
        <f t="shared" si="3"/>
        <v>0</v>
      </c>
      <c r="P110" s="56">
        <f t="shared" si="4"/>
        <v>0</v>
      </c>
      <c r="Q110" s="86">
        <f ca="1">SUMPRODUCT((Agences=OFFSET(Q$50,,-(Q$51="NUIT")))*(Présences_mois=$N110)*(Période=Q$51))</f>
        <v>0</v>
      </c>
      <c r="R110" s="87">
        <f ca="1">SUMPRODUCT((Agences=OFFSET(R$50,,-(R$51="NUIT")))*(Présences_mois=$N110)*(Période=R$51))</f>
        <v>0</v>
      </c>
      <c r="S110" s="88">
        <f ca="1">SUMPRODUCT((Agences=OFFSET(S$50,,-(S$51="NUIT")))*(Présences_mois=$N110)*(Période=S$51))</f>
        <v>0</v>
      </c>
      <c r="T110" s="89">
        <f ca="1">SUMPRODUCT((Agences=OFFSET(T$50,,-(T$51="NUIT")))*(Présences_mois=$N110)*(Période=T$51))</f>
        <v>0</v>
      </c>
      <c r="U110" s="90">
        <f ca="1">SUMPRODUCT((Agences=OFFSET(U$50,,-(U$51="NUIT")))*(Présences_mois=$N110)*(Période=U$51))</f>
        <v>0</v>
      </c>
      <c r="V110" s="91">
        <f ca="1">SUMPRODUCT((Agences=OFFSET(V$50,,-(V$51="NUIT")))*(Présences_mois=$N110)*(Période=V$51))</f>
        <v>0</v>
      </c>
      <c r="W110" s="92">
        <f ca="1">SUMPRODUCT((Agences=OFFSET(W$50,,-(W$51="NUIT")))*(Présences_mois=$N110)*(Période=W$51))</f>
        <v>0</v>
      </c>
      <c r="X110" s="93">
        <f ca="1">SUMPRODUCT((Agences=OFFSET(X$50,,-(X$51="NUIT")))*(Présences_mois=$N110)*(Période=X$51))</f>
        <v>0</v>
      </c>
      <c r="Y110" s="94">
        <f ca="1">SUMPRODUCT((Agences=OFFSET(Y$50,,-(Y$51="NUIT")))*(Présences_mois=$N110)*(Période=Y$51))</f>
        <v>0</v>
      </c>
      <c r="Z110" s="95">
        <f ca="1">SUMPRODUCT((Agences=OFFSET(Z$50,,-(Z$51="NUIT")))*(Présences_mois=$N110)*(Période=Z$51))</f>
        <v>0</v>
      </c>
    </row>
    <row r="111" spans="14:26" ht="15">
      <c r="N111" s="54" t="s">
        <v>77</v>
      </c>
      <c r="O111" s="55">
        <f t="shared" si="3"/>
        <v>0</v>
      </c>
      <c r="P111" s="56">
        <f t="shared" si="4"/>
        <v>0</v>
      </c>
      <c r="Q111" s="86">
        <f ca="1">SUMPRODUCT((Agences=OFFSET(Q$50,,-(Q$51="NUIT")))*(Présences_mois=$N111)*(Période=Q$51))</f>
        <v>0</v>
      </c>
      <c r="R111" s="87">
        <f ca="1">SUMPRODUCT((Agences=OFFSET(R$50,,-(R$51="NUIT")))*(Présences_mois=$N111)*(Période=R$51))</f>
        <v>0</v>
      </c>
      <c r="S111" s="88">
        <f ca="1">SUMPRODUCT((Agences=OFFSET(S$50,,-(S$51="NUIT")))*(Présences_mois=$N111)*(Période=S$51))</f>
        <v>0</v>
      </c>
      <c r="T111" s="89">
        <f ca="1">SUMPRODUCT((Agences=OFFSET(T$50,,-(T$51="NUIT")))*(Présences_mois=$N111)*(Période=T$51))</f>
        <v>0</v>
      </c>
      <c r="U111" s="90">
        <f ca="1">SUMPRODUCT((Agences=OFFSET(U$50,,-(U$51="NUIT")))*(Présences_mois=$N111)*(Période=U$51))</f>
        <v>0</v>
      </c>
      <c r="V111" s="91">
        <f ca="1">SUMPRODUCT((Agences=OFFSET(V$50,,-(V$51="NUIT")))*(Présences_mois=$N111)*(Période=V$51))</f>
        <v>0</v>
      </c>
      <c r="W111" s="92">
        <f ca="1">SUMPRODUCT((Agences=OFFSET(W$50,,-(W$51="NUIT")))*(Présences_mois=$N111)*(Période=W$51))</f>
        <v>0</v>
      </c>
      <c r="X111" s="93">
        <f ca="1">SUMPRODUCT((Agences=OFFSET(X$50,,-(X$51="NUIT")))*(Présences_mois=$N111)*(Période=X$51))</f>
        <v>0</v>
      </c>
      <c r="Y111" s="94">
        <f ca="1">SUMPRODUCT((Agences=OFFSET(Y$50,,-(Y$51="NUIT")))*(Présences_mois=$N111)*(Période=Y$51))</f>
        <v>0</v>
      </c>
      <c r="Z111" s="95">
        <f ca="1">SUMPRODUCT((Agences=OFFSET(Z$50,,-(Z$51="NUIT")))*(Présences_mois=$N111)*(Période=Z$51))</f>
        <v>0</v>
      </c>
    </row>
    <row r="112" spans="14:26" ht="15">
      <c r="N112" s="54" t="s">
        <v>78</v>
      </c>
      <c r="O112" s="55">
        <f t="shared" si="3"/>
        <v>0</v>
      </c>
      <c r="P112" s="56">
        <f t="shared" si="4"/>
        <v>0</v>
      </c>
      <c r="Q112" s="86">
        <f ca="1">SUMPRODUCT((Agences=OFFSET(Q$50,,-(Q$51="NUIT")))*(Présences_mois=$N112)*(Période=Q$51))</f>
        <v>0</v>
      </c>
      <c r="R112" s="87">
        <f ca="1">SUMPRODUCT((Agences=OFFSET(R$50,,-(R$51="NUIT")))*(Présences_mois=$N112)*(Période=R$51))</f>
        <v>0</v>
      </c>
      <c r="S112" s="88">
        <f ca="1">SUMPRODUCT((Agences=OFFSET(S$50,,-(S$51="NUIT")))*(Présences_mois=$N112)*(Période=S$51))</f>
        <v>0</v>
      </c>
      <c r="T112" s="89">
        <f ca="1">SUMPRODUCT((Agences=OFFSET(T$50,,-(T$51="NUIT")))*(Présences_mois=$N112)*(Période=T$51))</f>
        <v>0</v>
      </c>
      <c r="U112" s="90">
        <f ca="1">SUMPRODUCT((Agences=OFFSET(U$50,,-(U$51="NUIT")))*(Présences_mois=$N112)*(Période=U$51))</f>
        <v>0</v>
      </c>
      <c r="V112" s="91">
        <f ca="1">SUMPRODUCT((Agences=OFFSET(V$50,,-(V$51="NUIT")))*(Présences_mois=$N112)*(Période=V$51))</f>
        <v>0</v>
      </c>
      <c r="W112" s="92">
        <f ca="1">SUMPRODUCT((Agences=OFFSET(W$50,,-(W$51="NUIT")))*(Présences_mois=$N112)*(Période=W$51))</f>
        <v>0</v>
      </c>
      <c r="X112" s="93">
        <f ca="1">SUMPRODUCT((Agences=OFFSET(X$50,,-(X$51="NUIT")))*(Présences_mois=$N112)*(Période=X$51))</f>
        <v>0</v>
      </c>
      <c r="Y112" s="94">
        <f ca="1">SUMPRODUCT((Agences=OFFSET(Y$50,,-(Y$51="NUIT")))*(Présences_mois=$N112)*(Période=Y$51))</f>
        <v>0</v>
      </c>
      <c r="Z112" s="95">
        <f ca="1">SUMPRODUCT((Agences=OFFSET(Z$50,,-(Z$51="NUIT")))*(Présences_mois=$N112)*(Période=Z$51))</f>
        <v>0</v>
      </c>
    </row>
    <row r="113" spans="14:26" ht="15">
      <c r="N113" s="54" t="s">
        <v>79</v>
      </c>
      <c r="O113" s="55">
        <f t="shared" si="3"/>
        <v>0</v>
      </c>
      <c r="P113" s="56">
        <f t="shared" si="4"/>
        <v>0</v>
      </c>
      <c r="Q113" s="86">
        <f ca="1">SUMPRODUCT((Agences=OFFSET(Q$50,,-(Q$51="NUIT")))*(Présences_mois=$N113)*(Période=Q$51))</f>
        <v>0</v>
      </c>
      <c r="R113" s="87">
        <f ca="1">SUMPRODUCT((Agences=OFFSET(R$50,,-(R$51="NUIT")))*(Présences_mois=$N113)*(Période=R$51))</f>
        <v>0</v>
      </c>
      <c r="S113" s="88">
        <f ca="1">SUMPRODUCT((Agences=OFFSET(S$50,,-(S$51="NUIT")))*(Présences_mois=$N113)*(Période=S$51))</f>
        <v>0</v>
      </c>
      <c r="T113" s="89">
        <f ca="1">SUMPRODUCT((Agences=OFFSET(T$50,,-(T$51="NUIT")))*(Présences_mois=$N113)*(Période=T$51))</f>
        <v>0</v>
      </c>
      <c r="U113" s="90">
        <f ca="1">SUMPRODUCT((Agences=OFFSET(U$50,,-(U$51="NUIT")))*(Présences_mois=$N113)*(Période=U$51))</f>
        <v>0</v>
      </c>
      <c r="V113" s="91">
        <f ca="1">SUMPRODUCT((Agences=OFFSET(V$50,,-(V$51="NUIT")))*(Présences_mois=$N113)*(Période=V$51))</f>
        <v>0</v>
      </c>
      <c r="W113" s="92">
        <f ca="1">SUMPRODUCT((Agences=OFFSET(W$50,,-(W$51="NUIT")))*(Présences_mois=$N113)*(Période=W$51))</f>
        <v>0</v>
      </c>
      <c r="X113" s="93">
        <f ca="1">SUMPRODUCT((Agences=OFFSET(X$50,,-(X$51="NUIT")))*(Présences_mois=$N113)*(Période=X$51))</f>
        <v>0</v>
      </c>
      <c r="Y113" s="94">
        <f ca="1">SUMPRODUCT((Agences=OFFSET(Y$50,,-(Y$51="NUIT")))*(Présences_mois=$N113)*(Période=Y$51))</f>
        <v>0</v>
      </c>
      <c r="Z113" s="95">
        <f ca="1">SUMPRODUCT((Agences=OFFSET(Z$50,,-(Z$51="NUIT")))*(Présences_mois=$N113)*(Période=Z$51))</f>
        <v>0</v>
      </c>
    </row>
    <row r="114" spans="14:26" ht="15">
      <c r="N114" s="54" t="s">
        <v>80</v>
      </c>
      <c r="O114" s="55">
        <f t="shared" si="3"/>
        <v>0</v>
      </c>
      <c r="P114" s="56">
        <f t="shared" si="4"/>
        <v>0</v>
      </c>
      <c r="Q114" s="86">
        <f ca="1">SUMPRODUCT((Agences=OFFSET(Q$50,,-(Q$51="NUIT")))*(Présences_mois=$N114)*(Période=Q$51))</f>
        <v>0</v>
      </c>
      <c r="R114" s="87">
        <f ca="1">SUMPRODUCT((Agences=OFFSET(R$50,,-(R$51="NUIT")))*(Présences_mois=$N114)*(Période=R$51))</f>
        <v>0</v>
      </c>
      <c r="S114" s="88">
        <f ca="1">SUMPRODUCT((Agences=OFFSET(S$50,,-(S$51="NUIT")))*(Présences_mois=$N114)*(Période=S$51))</f>
        <v>0</v>
      </c>
      <c r="T114" s="89">
        <f ca="1">SUMPRODUCT((Agences=OFFSET(T$50,,-(T$51="NUIT")))*(Présences_mois=$N114)*(Période=T$51))</f>
        <v>0</v>
      </c>
      <c r="U114" s="90">
        <f ca="1">SUMPRODUCT((Agences=OFFSET(U$50,,-(U$51="NUIT")))*(Présences_mois=$N114)*(Période=U$51))</f>
        <v>0</v>
      </c>
      <c r="V114" s="91">
        <f ca="1">SUMPRODUCT((Agences=OFFSET(V$50,,-(V$51="NUIT")))*(Présences_mois=$N114)*(Période=V$51))</f>
        <v>0</v>
      </c>
      <c r="W114" s="92">
        <f ca="1">SUMPRODUCT((Agences=OFFSET(W$50,,-(W$51="NUIT")))*(Présences_mois=$N114)*(Période=W$51))</f>
        <v>0</v>
      </c>
      <c r="X114" s="93">
        <f ca="1">SUMPRODUCT((Agences=OFFSET(X$50,,-(X$51="NUIT")))*(Présences_mois=$N114)*(Période=X$51))</f>
        <v>0</v>
      </c>
      <c r="Y114" s="94">
        <f ca="1">SUMPRODUCT((Agences=OFFSET(Y$50,,-(Y$51="NUIT")))*(Présences_mois=$N114)*(Période=Y$51))</f>
        <v>0</v>
      </c>
      <c r="Z114" s="95">
        <f ca="1">SUMPRODUCT((Agences=OFFSET(Z$50,,-(Z$51="NUIT")))*(Présences_mois=$N114)*(Période=Z$51))</f>
        <v>0</v>
      </c>
    </row>
    <row r="115" spans="14:26" ht="15">
      <c r="N115" s="54" t="s">
        <v>81</v>
      </c>
      <c r="O115" s="55">
        <f t="shared" si="3"/>
        <v>0</v>
      </c>
      <c r="P115" s="56">
        <f t="shared" si="4"/>
        <v>0</v>
      </c>
      <c r="Q115" s="86">
        <f ca="1">SUMPRODUCT((Agences=OFFSET(Q$50,,-(Q$51="NUIT")))*(Présences_mois=$N115)*(Période=Q$51))</f>
        <v>0</v>
      </c>
      <c r="R115" s="87">
        <f ca="1">SUMPRODUCT((Agences=OFFSET(R$50,,-(R$51="NUIT")))*(Présences_mois=$N115)*(Période=R$51))</f>
        <v>0</v>
      </c>
      <c r="S115" s="88">
        <f ca="1">SUMPRODUCT((Agences=OFFSET(S$50,,-(S$51="NUIT")))*(Présences_mois=$N115)*(Période=S$51))</f>
        <v>0</v>
      </c>
      <c r="T115" s="89">
        <f ca="1">SUMPRODUCT((Agences=OFFSET(T$50,,-(T$51="NUIT")))*(Présences_mois=$N115)*(Période=T$51))</f>
        <v>0</v>
      </c>
      <c r="U115" s="90">
        <f ca="1">SUMPRODUCT((Agences=OFFSET(U$50,,-(U$51="NUIT")))*(Présences_mois=$N115)*(Période=U$51))</f>
        <v>0</v>
      </c>
      <c r="V115" s="91">
        <f ca="1">SUMPRODUCT((Agences=OFFSET(V$50,,-(V$51="NUIT")))*(Présences_mois=$N115)*(Période=V$51))</f>
        <v>0</v>
      </c>
      <c r="W115" s="92">
        <f ca="1">SUMPRODUCT((Agences=OFFSET(W$50,,-(W$51="NUIT")))*(Présences_mois=$N115)*(Période=W$51))</f>
        <v>0</v>
      </c>
      <c r="X115" s="93">
        <f ca="1">SUMPRODUCT((Agences=OFFSET(X$50,,-(X$51="NUIT")))*(Présences_mois=$N115)*(Période=X$51))</f>
        <v>0</v>
      </c>
      <c r="Y115" s="94">
        <f ca="1">SUMPRODUCT((Agences=OFFSET(Y$50,,-(Y$51="NUIT")))*(Présences_mois=$N115)*(Période=Y$51))</f>
        <v>0</v>
      </c>
      <c r="Z115" s="95">
        <f ca="1">SUMPRODUCT((Agences=OFFSET(Z$50,,-(Z$51="NUIT")))*(Présences_mois=$N115)*(Période=Z$51))</f>
        <v>0</v>
      </c>
    </row>
    <row r="116" spans="14:26" ht="15">
      <c r="N116" s="54" t="s">
        <v>82</v>
      </c>
      <c r="O116" s="55">
        <f t="shared" si="3"/>
        <v>0</v>
      </c>
      <c r="P116" s="56">
        <f t="shared" si="4"/>
        <v>0</v>
      </c>
      <c r="Q116" s="86">
        <f ca="1">SUMPRODUCT((Agences=OFFSET(Q$50,,-(Q$51="NUIT")))*(Présences_mois=$N116)*(Période=Q$51))</f>
        <v>0</v>
      </c>
      <c r="R116" s="87">
        <f ca="1">SUMPRODUCT((Agences=OFFSET(R$50,,-(R$51="NUIT")))*(Présences_mois=$N116)*(Période=R$51))</f>
        <v>0</v>
      </c>
      <c r="S116" s="88">
        <f ca="1">SUMPRODUCT((Agences=OFFSET(S$50,,-(S$51="NUIT")))*(Présences_mois=$N116)*(Période=S$51))</f>
        <v>0</v>
      </c>
      <c r="T116" s="89">
        <f ca="1">SUMPRODUCT((Agences=OFFSET(T$50,,-(T$51="NUIT")))*(Présences_mois=$N116)*(Période=T$51))</f>
        <v>0</v>
      </c>
      <c r="U116" s="90">
        <f ca="1">SUMPRODUCT((Agences=OFFSET(U$50,,-(U$51="NUIT")))*(Présences_mois=$N116)*(Période=U$51))</f>
        <v>0</v>
      </c>
      <c r="V116" s="91">
        <f ca="1">SUMPRODUCT((Agences=OFFSET(V$50,,-(V$51="NUIT")))*(Présences_mois=$N116)*(Période=V$51))</f>
        <v>0</v>
      </c>
      <c r="W116" s="92">
        <f ca="1">SUMPRODUCT((Agences=OFFSET(W$50,,-(W$51="NUIT")))*(Présences_mois=$N116)*(Période=W$51))</f>
        <v>0</v>
      </c>
      <c r="X116" s="93">
        <f ca="1">SUMPRODUCT((Agences=OFFSET(X$50,,-(X$51="NUIT")))*(Présences_mois=$N116)*(Période=X$51))</f>
        <v>0</v>
      </c>
      <c r="Y116" s="94">
        <f ca="1">SUMPRODUCT((Agences=OFFSET(Y$50,,-(Y$51="NUIT")))*(Présences_mois=$N116)*(Période=Y$51))</f>
        <v>0</v>
      </c>
      <c r="Z116" s="95">
        <f ca="1">SUMPRODUCT((Agences=OFFSET(Z$50,,-(Z$51="NUIT")))*(Présences_mois=$N116)*(Période=Z$51))</f>
        <v>0</v>
      </c>
    </row>
    <row r="117" spans="14:26" ht="15">
      <c r="N117" s="54" t="s">
        <v>83</v>
      </c>
      <c r="O117" s="55">
        <f aca="true" t="shared" si="5" ref="O117:O136">Q117+S117+U117+W117+Y117</f>
        <v>0</v>
      </c>
      <c r="P117" s="56">
        <f aca="true" t="shared" si="6" ref="P117:P136">R117+T117+V117+X117+Z117</f>
        <v>0</v>
      </c>
      <c r="Q117" s="86">
        <f ca="1">SUMPRODUCT((Agences=OFFSET(Q$50,,-(Q$51="NUIT")))*(Présences_mois=$N117)*(Période=Q$51))</f>
        <v>0</v>
      </c>
      <c r="R117" s="87">
        <f ca="1">SUMPRODUCT((Agences=OFFSET(R$50,,-(R$51="NUIT")))*(Présences_mois=$N117)*(Période=R$51))</f>
        <v>0</v>
      </c>
      <c r="S117" s="88">
        <f ca="1">SUMPRODUCT((Agences=OFFSET(S$50,,-(S$51="NUIT")))*(Présences_mois=$N117)*(Période=S$51))</f>
        <v>0</v>
      </c>
      <c r="T117" s="89">
        <f ca="1">SUMPRODUCT((Agences=OFFSET(T$50,,-(T$51="NUIT")))*(Présences_mois=$N117)*(Période=T$51))</f>
        <v>0</v>
      </c>
      <c r="U117" s="90">
        <f ca="1">SUMPRODUCT((Agences=OFFSET(U$50,,-(U$51="NUIT")))*(Présences_mois=$N117)*(Période=U$51))</f>
        <v>0</v>
      </c>
      <c r="V117" s="91">
        <f ca="1">SUMPRODUCT((Agences=OFFSET(V$50,,-(V$51="NUIT")))*(Présences_mois=$N117)*(Période=V$51))</f>
        <v>0</v>
      </c>
      <c r="W117" s="92">
        <f ca="1">SUMPRODUCT((Agences=OFFSET(W$50,,-(W$51="NUIT")))*(Présences_mois=$N117)*(Période=W$51))</f>
        <v>0</v>
      </c>
      <c r="X117" s="93">
        <f ca="1">SUMPRODUCT((Agences=OFFSET(X$50,,-(X$51="NUIT")))*(Présences_mois=$N117)*(Période=X$51))</f>
        <v>0</v>
      </c>
      <c r="Y117" s="94">
        <f ca="1">SUMPRODUCT((Agences=OFFSET(Y$50,,-(Y$51="NUIT")))*(Présences_mois=$N117)*(Période=Y$51))</f>
        <v>0</v>
      </c>
      <c r="Z117" s="95">
        <f ca="1">SUMPRODUCT((Agences=OFFSET(Z$50,,-(Z$51="NUIT")))*(Présences_mois=$N117)*(Période=Z$51))</f>
        <v>0</v>
      </c>
    </row>
    <row r="118" spans="14:26" ht="15">
      <c r="N118" s="54" t="s">
        <v>84</v>
      </c>
      <c r="O118" s="55">
        <f t="shared" si="5"/>
        <v>0</v>
      </c>
      <c r="P118" s="56">
        <f t="shared" si="6"/>
        <v>0</v>
      </c>
      <c r="Q118" s="86">
        <f ca="1">SUMPRODUCT((Agences=OFFSET(Q$50,,-(Q$51="NUIT")))*(Présences_mois=$N118)*(Période=Q$51))</f>
        <v>0</v>
      </c>
      <c r="R118" s="87">
        <f ca="1">SUMPRODUCT((Agences=OFFSET(R$50,,-(R$51="NUIT")))*(Présences_mois=$N118)*(Période=R$51))</f>
        <v>0</v>
      </c>
      <c r="S118" s="88">
        <f ca="1">SUMPRODUCT((Agences=OFFSET(S$50,,-(S$51="NUIT")))*(Présences_mois=$N118)*(Période=S$51))</f>
        <v>0</v>
      </c>
      <c r="T118" s="89">
        <f ca="1">SUMPRODUCT((Agences=OFFSET(T$50,,-(T$51="NUIT")))*(Présences_mois=$N118)*(Période=T$51))</f>
        <v>0</v>
      </c>
      <c r="U118" s="90">
        <f ca="1">SUMPRODUCT((Agences=OFFSET(U$50,,-(U$51="NUIT")))*(Présences_mois=$N118)*(Période=U$51))</f>
        <v>0</v>
      </c>
      <c r="V118" s="91">
        <f ca="1">SUMPRODUCT((Agences=OFFSET(V$50,,-(V$51="NUIT")))*(Présences_mois=$N118)*(Période=V$51))</f>
        <v>0</v>
      </c>
      <c r="W118" s="92">
        <f ca="1">SUMPRODUCT((Agences=OFFSET(W$50,,-(W$51="NUIT")))*(Présences_mois=$N118)*(Période=W$51))</f>
        <v>0</v>
      </c>
      <c r="X118" s="93">
        <f ca="1">SUMPRODUCT((Agences=OFFSET(X$50,,-(X$51="NUIT")))*(Présences_mois=$N118)*(Période=X$51))</f>
        <v>0</v>
      </c>
      <c r="Y118" s="94">
        <f ca="1">SUMPRODUCT((Agences=OFFSET(Y$50,,-(Y$51="NUIT")))*(Présences_mois=$N118)*(Période=Y$51))</f>
        <v>0</v>
      </c>
      <c r="Z118" s="95">
        <f ca="1">SUMPRODUCT((Agences=OFFSET(Z$50,,-(Z$51="NUIT")))*(Présences_mois=$N118)*(Période=Z$51))</f>
        <v>0</v>
      </c>
    </row>
    <row r="119" spans="14:26" ht="15">
      <c r="N119" s="54" t="s">
        <v>85</v>
      </c>
      <c r="O119" s="55">
        <f t="shared" si="5"/>
        <v>0</v>
      </c>
      <c r="P119" s="56">
        <f t="shared" si="6"/>
        <v>0</v>
      </c>
      <c r="Q119" s="86">
        <f ca="1">SUMPRODUCT((Agences=OFFSET(Q$50,,-(Q$51="NUIT")))*(Présences_mois=$N119)*(Période=Q$51))</f>
        <v>0</v>
      </c>
      <c r="R119" s="87">
        <f ca="1">SUMPRODUCT((Agences=OFFSET(R$50,,-(R$51="NUIT")))*(Présences_mois=$N119)*(Période=R$51))</f>
        <v>0</v>
      </c>
      <c r="S119" s="88">
        <f ca="1">SUMPRODUCT((Agences=OFFSET(S$50,,-(S$51="NUIT")))*(Présences_mois=$N119)*(Période=S$51))</f>
        <v>0</v>
      </c>
      <c r="T119" s="89">
        <f ca="1">SUMPRODUCT((Agences=OFFSET(T$50,,-(T$51="NUIT")))*(Présences_mois=$N119)*(Période=T$51))</f>
        <v>0</v>
      </c>
      <c r="U119" s="90">
        <f ca="1">SUMPRODUCT((Agences=OFFSET(U$50,,-(U$51="NUIT")))*(Présences_mois=$N119)*(Période=U$51))</f>
        <v>0</v>
      </c>
      <c r="V119" s="91">
        <f ca="1">SUMPRODUCT((Agences=OFFSET(V$50,,-(V$51="NUIT")))*(Présences_mois=$N119)*(Période=V$51))</f>
        <v>0</v>
      </c>
      <c r="W119" s="92">
        <f ca="1">SUMPRODUCT((Agences=OFFSET(W$50,,-(W$51="NUIT")))*(Présences_mois=$N119)*(Période=W$51))</f>
        <v>0</v>
      </c>
      <c r="X119" s="93">
        <f ca="1">SUMPRODUCT((Agences=OFFSET(X$50,,-(X$51="NUIT")))*(Présences_mois=$N119)*(Période=X$51))</f>
        <v>0</v>
      </c>
      <c r="Y119" s="94">
        <f ca="1">SUMPRODUCT((Agences=OFFSET(Y$50,,-(Y$51="NUIT")))*(Présences_mois=$N119)*(Période=Y$51))</f>
        <v>0</v>
      </c>
      <c r="Z119" s="95">
        <f ca="1">SUMPRODUCT((Agences=OFFSET(Z$50,,-(Z$51="NUIT")))*(Présences_mois=$N119)*(Période=Z$51))</f>
        <v>0</v>
      </c>
    </row>
    <row r="120" spans="14:26" ht="15">
      <c r="N120" s="54" t="s">
        <v>86</v>
      </c>
      <c r="O120" s="55">
        <f t="shared" si="5"/>
        <v>0</v>
      </c>
      <c r="P120" s="56">
        <f t="shared" si="6"/>
        <v>0</v>
      </c>
      <c r="Q120" s="86">
        <f ca="1">SUMPRODUCT((Agences=OFFSET(Q$50,,-(Q$51="NUIT")))*(Présences_mois=$N120)*(Période=Q$51))</f>
        <v>0</v>
      </c>
      <c r="R120" s="87">
        <f ca="1">SUMPRODUCT((Agences=OFFSET(R$50,,-(R$51="NUIT")))*(Présences_mois=$N120)*(Période=R$51))</f>
        <v>0</v>
      </c>
      <c r="S120" s="88">
        <f ca="1">SUMPRODUCT((Agences=OFFSET(S$50,,-(S$51="NUIT")))*(Présences_mois=$N120)*(Période=S$51))</f>
        <v>0</v>
      </c>
      <c r="T120" s="89">
        <f ca="1">SUMPRODUCT((Agences=OFFSET(T$50,,-(T$51="NUIT")))*(Présences_mois=$N120)*(Période=T$51))</f>
        <v>0</v>
      </c>
      <c r="U120" s="90">
        <f ca="1">SUMPRODUCT((Agences=OFFSET(U$50,,-(U$51="NUIT")))*(Présences_mois=$N120)*(Période=U$51))</f>
        <v>0</v>
      </c>
      <c r="V120" s="91">
        <f ca="1">SUMPRODUCT((Agences=OFFSET(V$50,,-(V$51="NUIT")))*(Présences_mois=$N120)*(Période=V$51))</f>
        <v>0</v>
      </c>
      <c r="W120" s="92">
        <f ca="1">SUMPRODUCT((Agences=OFFSET(W$50,,-(W$51="NUIT")))*(Présences_mois=$N120)*(Période=W$51))</f>
        <v>0</v>
      </c>
      <c r="X120" s="93">
        <f ca="1">SUMPRODUCT((Agences=OFFSET(X$50,,-(X$51="NUIT")))*(Présences_mois=$N120)*(Période=X$51))</f>
        <v>0</v>
      </c>
      <c r="Y120" s="94">
        <f ca="1">SUMPRODUCT((Agences=OFFSET(Y$50,,-(Y$51="NUIT")))*(Présences_mois=$N120)*(Période=Y$51))</f>
        <v>0</v>
      </c>
      <c r="Z120" s="95">
        <f ca="1">SUMPRODUCT((Agences=OFFSET(Z$50,,-(Z$51="NUIT")))*(Présences_mois=$N120)*(Période=Z$51))</f>
        <v>0</v>
      </c>
    </row>
    <row r="121" spans="14:26" ht="15">
      <c r="N121" s="54" t="s">
        <v>87</v>
      </c>
      <c r="O121" s="55">
        <f t="shared" si="5"/>
        <v>0</v>
      </c>
      <c r="P121" s="56">
        <f t="shared" si="6"/>
        <v>0</v>
      </c>
      <c r="Q121" s="86">
        <f ca="1">SUMPRODUCT((Agences=OFFSET(Q$50,,-(Q$51="NUIT")))*(Présences_mois=$N121)*(Période=Q$51))</f>
        <v>0</v>
      </c>
      <c r="R121" s="87">
        <f ca="1">SUMPRODUCT((Agences=OFFSET(R$50,,-(R$51="NUIT")))*(Présences_mois=$N121)*(Période=R$51))</f>
        <v>0</v>
      </c>
      <c r="S121" s="88">
        <f ca="1">SUMPRODUCT((Agences=OFFSET(S$50,,-(S$51="NUIT")))*(Présences_mois=$N121)*(Période=S$51))</f>
        <v>0</v>
      </c>
      <c r="T121" s="89">
        <f ca="1">SUMPRODUCT((Agences=OFFSET(T$50,,-(T$51="NUIT")))*(Présences_mois=$N121)*(Période=T$51))</f>
        <v>0</v>
      </c>
      <c r="U121" s="90">
        <f ca="1">SUMPRODUCT((Agences=OFFSET(U$50,,-(U$51="NUIT")))*(Présences_mois=$N121)*(Période=U$51))</f>
        <v>0</v>
      </c>
      <c r="V121" s="91">
        <f ca="1">SUMPRODUCT((Agences=OFFSET(V$50,,-(V$51="NUIT")))*(Présences_mois=$N121)*(Période=V$51))</f>
        <v>0</v>
      </c>
      <c r="W121" s="92">
        <f ca="1">SUMPRODUCT((Agences=OFFSET(W$50,,-(W$51="NUIT")))*(Présences_mois=$N121)*(Période=W$51))</f>
        <v>0</v>
      </c>
      <c r="X121" s="93">
        <f ca="1">SUMPRODUCT((Agences=OFFSET(X$50,,-(X$51="NUIT")))*(Présences_mois=$N121)*(Période=X$51))</f>
        <v>0</v>
      </c>
      <c r="Y121" s="94">
        <f ca="1">SUMPRODUCT((Agences=OFFSET(Y$50,,-(Y$51="NUIT")))*(Présences_mois=$N121)*(Période=Y$51))</f>
        <v>0</v>
      </c>
      <c r="Z121" s="95">
        <f ca="1">SUMPRODUCT((Agences=OFFSET(Z$50,,-(Z$51="NUIT")))*(Présences_mois=$N121)*(Période=Z$51))</f>
        <v>0</v>
      </c>
    </row>
    <row r="122" spans="14:26" ht="15">
      <c r="N122" s="54" t="s">
        <v>88</v>
      </c>
      <c r="O122" s="55">
        <f t="shared" si="5"/>
        <v>0</v>
      </c>
      <c r="P122" s="56">
        <f t="shared" si="6"/>
        <v>0</v>
      </c>
      <c r="Q122" s="86">
        <f ca="1">SUMPRODUCT((Agences=OFFSET(Q$50,,-(Q$51="NUIT")))*(Présences_mois=$N122)*(Période=Q$51))</f>
        <v>0</v>
      </c>
      <c r="R122" s="87">
        <f ca="1">SUMPRODUCT((Agences=OFFSET(R$50,,-(R$51="NUIT")))*(Présences_mois=$N122)*(Période=R$51))</f>
        <v>0</v>
      </c>
      <c r="S122" s="88">
        <f ca="1">SUMPRODUCT((Agences=OFFSET(S$50,,-(S$51="NUIT")))*(Présences_mois=$N122)*(Période=S$51))</f>
        <v>0</v>
      </c>
      <c r="T122" s="89">
        <f ca="1">SUMPRODUCT((Agences=OFFSET(T$50,,-(T$51="NUIT")))*(Présences_mois=$N122)*(Période=T$51))</f>
        <v>0</v>
      </c>
      <c r="U122" s="90">
        <f ca="1">SUMPRODUCT((Agences=OFFSET(U$50,,-(U$51="NUIT")))*(Présences_mois=$N122)*(Période=U$51))</f>
        <v>0</v>
      </c>
      <c r="V122" s="91">
        <f ca="1">SUMPRODUCT((Agences=OFFSET(V$50,,-(V$51="NUIT")))*(Présences_mois=$N122)*(Période=V$51))</f>
        <v>0</v>
      </c>
      <c r="W122" s="92">
        <f ca="1">SUMPRODUCT((Agences=OFFSET(W$50,,-(W$51="NUIT")))*(Présences_mois=$N122)*(Période=W$51))</f>
        <v>0</v>
      </c>
      <c r="X122" s="93">
        <f ca="1">SUMPRODUCT((Agences=OFFSET(X$50,,-(X$51="NUIT")))*(Présences_mois=$N122)*(Période=X$51))</f>
        <v>0</v>
      </c>
      <c r="Y122" s="94">
        <f ca="1">SUMPRODUCT((Agences=OFFSET(Y$50,,-(Y$51="NUIT")))*(Présences_mois=$N122)*(Période=Y$51))</f>
        <v>0</v>
      </c>
      <c r="Z122" s="95">
        <f ca="1">SUMPRODUCT((Agences=OFFSET(Z$50,,-(Z$51="NUIT")))*(Présences_mois=$N122)*(Période=Z$51))</f>
        <v>0</v>
      </c>
    </row>
    <row r="123" spans="14:26" ht="15">
      <c r="N123" s="54" t="s">
        <v>89</v>
      </c>
      <c r="O123" s="55">
        <f t="shared" si="5"/>
        <v>0</v>
      </c>
      <c r="P123" s="56">
        <f t="shared" si="6"/>
        <v>0</v>
      </c>
      <c r="Q123" s="86">
        <f ca="1">SUMPRODUCT((Agences=OFFSET(Q$50,,-(Q$51="NUIT")))*(Présences_mois=$N123)*(Période=Q$51))</f>
        <v>0</v>
      </c>
      <c r="R123" s="87">
        <f ca="1">SUMPRODUCT((Agences=OFFSET(R$50,,-(R$51="NUIT")))*(Présences_mois=$N123)*(Période=R$51))</f>
        <v>0</v>
      </c>
      <c r="S123" s="88">
        <f ca="1">SUMPRODUCT((Agences=OFFSET(S$50,,-(S$51="NUIT")))*(Présences_mois=$N123)*(Période=S$51))</f>
        <v>0</v>
      </c>
      <c r="T123" s="89">
        <f ca="1">SUMPRODUCT((Agences=OFFSET(T$50,,-(T$51="NUIT")))*(Présences_mois=$N123)*(Période=T$51))</f>
        <v>0</v>
      </c>
      <c r="U123" s="90">
        <f ca="1">SUMPRODUCT((Agences=OFFSET(U$50,,-(U$51="NUIT")))*(Présences_mois=$N123)*(Période=U$51))</f>
        <v>0</v>
      </c>
      <c r="V123" s="91">
        <f ca="1">SUMPRODUCT((Agences=OFFSET(V$50,,-(V$51="NUIT")))*(Présences_mois=$N123)*(Période=V$51))</f>
        <v>0</v>
      </c>
      <c r="W123" s="92">
        <f ca="1">SUMPRODUCT((Agences=OFFSET(W$50,,-(W$51="NUIT")))*(Présences_mois=$N123)*(Période=W$51))</f>
        <v>0</v>
      </c>
      <c r="X123" s="93">
        <f ca="1">SUMPRODUCT((Agences=OFFSET(X$50,,-(X$51="NUIT")))*(Présences_mois=$N123)*(Période=X$51))</f>
        <v>0</v>
      </c>
      <c r="Y123" s="94">
        <f ca="1">SUMPRODUCT((Agences=OFFSET(Y$50,,-(Y$51="NUIT")))*(Présences_mois=$N123)*(Période=Y$51))</f>
        <v>0</v>
      </c>
      <c r="Z123" s="95">
        <f ca="1">SUMPRODUCT((Agences=OFFSET(Z$50,,-(Z$51="NUIT")))*(Présences_mois=$N123)*(Période=Z$51))</f>
        <v>0</v>
      </c>
    </row>
    <row r="124" spans="14:26" ht="15">
      <c r="N124" s="54" t="s">
        <v>90</v>
      </c>
      <c r="O124" s="55">
        <f t="shared" si="5"/>
        <v>0</v>
      </c>
      <c r="P124" s="56">
        <f t="shared" si="6"/>
        <v>0</v>
      </c>
      <c r="Q124" s="86">
        <f ca="1">SUMPRODUCT((Agences=OFFSET(Q$50,,-(Q$51="NUIT")))*(Présences_mois=$N124)*(Période=Q$51))</f>
        <v>0</v>
      </c>
      <c r="R124" s="87">
        <f ca="1">SUMPRODUCT((Agences=OFFSET(R$50,,-(R$51="NUIT")))*(Présences_mois=$N124)*(Période=R$51))</f>
        <v>0</v>
      </c>
      <c r="S124" s="88">
        <f ca="1">SUMPRODUCT((Agences=OFFSET(S$50,,-(S$51="NUIT")))*(Présences_mois=$N124)*(Période=S$51))</f>
        <v>0</v>
      </c>
      <c r="T124" s="89">
        <f ca="1">SUMPRODUCT((Agences=OFFSET(T$50,,-(T$51="NUIT")))*(Présences_mois=$N124)*(Période=T$51))</f>
        <v>0</v>
      </c>
      <c r="U124" s="90">
        <f ca="1">SUMPRODUCT((Agences=OFFSET(U$50,,-(U$51="NUIT")))*(Présences_mois=$N124)*(Période=U$51))</f>
        <v>0</v>
      </c>
      <c r="V124" s="91">
        <f ca="1">SUMPRODUCT((Agences=OFFSET(V$50,,-(V$51="NUIT")))*(Présences_mois=$N124)*(Période=V$51))</f>
        <v>0</v>
      </c>
      <c r="W124" s="92">
        <f ca="1">SUMPRODUCT((Agences=OFFSET(W$50,,-(W$51="NUIT")))*(Présences_mois=$N124)*(Période=W$51))</f>
        <v>0</v>
      </c>
      <c r="X124" s="93">
        <f ca="1">SUMPRODUCT((Agences=OFFSET(X$50,,-(X$51="NUIT")))*(Présences_mois=$N124)*(Période=X$51))</f>
        <v>0</v>
      </c>
      <c r="Y124" s="94">
        <f ca="1">SUMPRODUCT((Agences=OFFSET(Y$50,,-(Y$51="NUIT")))*(Présences_mois=$N124)*(Période=Y$51))</f>
        <v>0</v>
      </c>
      <c r="Z124" s="95">
        <f ca="1">SUMPRODUCT((Agences=OFFSET(Z$50,,-(Z$51="NUIT")))*(Présences_mois=$N124)*(Période=Z$51))</f>
        <v>0</v>
      </c>
    </row>
    <row r="125" spans="14:26" ht="15">
      <c r="N125" s="54" t="s">
        <v>91</v>
      </c>
      <c r="O125" s="55">
        <f t="shared" si="5"/>
        <v>0</v>
      </c>
      <c r="P125" s="56">
        <f t="shared" si="6"/>
        <v>0</v>
      </c>
      <c r="Q125" s="86">
        <f ca="1">SUMPRODUCT((Agences=OFFSET(Q$50,,-(Q$51="NUIT")))*(Présences_mois=$N125)*(Période=Q$51))</f>
        <v>0</v>
      </c>
      <c r="R125" s="87">
        <f ca="1">SUMPRODUCT((Agences=OFFSET(R$50,,-(R$51="NUIT")))*(Présences_mois=$N125)*(Période=R$51))</f>
        <v>0</v>
      </c>
      <c r="S125" s="88">
        <f ca="1">SUMPRODUCT((Agences=OFFSET(S$50,,-(S$51="NUIT")))*(Présences_mois=$N125)*(Période=S$51))</f>
        <v>0</v>
      </c>
      <c r="T125" s="89">
        <f ca="1">SUMPRODUCT((Agences=OFFSET(T$50,,-(T$51="NUIT")))*(Présences_mois=$N125)*(Période=T$51))</f>
        <v>0</v>
      </c>
      <c r="U125" s="90">
        <f ca="1">SUMPRODUCT((Agences=OFFSET(U$50,,-(U$51="NUIT")))*(Présences_mois=$N125)*(Période=U$51))</f>
        <v>0</v>
      </c>
      <c r="V125" s="91">
        <f ca="1">SUMPRODUCT((Agences=OFFSET(V$50,,-(V$51="NUIT")))*(Présences_mois=$N125)*(Période=V$51))</f>
        <v>0</v>
      </c>
      <c r="W125" s="92">
        <f ca="1">SUMPRODUCT((Agences=OFFSET(W$50,,-(W$51="NUIT")))*(Présences_mois=$N125)*(Période=W$51))</f>
        <v>0</v>
      </c>
      <c r="X125" s="93">
        <f ca="1">SUMPRODUCT((Agences=OFFSET(X$50,,-(X$51="NUIT")))*(Présences_mois=$N125)*(Période=X$51))</f>
        <v>0</v>
      </c>
      <c r="Y125" s="94">
        <f ca="1">SUMPRODUCT((Agences=OFFSET(Y$50,,-(Y$51="NUIT")))*(Présences_mois=$N125)*(Période=Y$51))</f>
        <v>0</v>
      </c>
      <c r="Z125" s="95">
        <f ca="1">SUMPRODUCT((Agences=OFFSET(Z$50,,-(Z$51="NUIT")))*(Présences_mois=$N125)*(Période=Z$51))</f>
        <v>0</v>
      </c>
    </row>
    <row r="126" spans="14:26" ht="15">
      <c r="N126" s="54" t="s">
        <v>92</v>
      </c>
      <c r="O126" s="55">
        <f t="shared" si="5"/>
        <v>0</v>
      </c>
      <c r="P126" s="56">
        <f t="shared" si="6"/>
        <v>0</v>
      </c>
      <c r="Q126" s="86">
        <f ca="1">SUMPRODUCT((Agences=OFFSET(Q$50,,-(Q$51="NUIT")))*(Présences_mois=$N126)*(Période=Q$51))</f>
        <v>0</v>
      </c>
      <c r="R126" s="87">
        <f ca="1">SUMPRODUCT((Agences=OFFSET(R$50,,-(R$51="NUIT")))*(Présences_mois=$N126)*(Période=R$51))</f>
        <v>0</v>
      </c>
      <c r="S126" s="88">
        <f ca="1">SUMPRODUCT((Agences=OFFSET(S$50,,-(S$51="NUIT")))*(Présences_mois=$N126)*(Période=S$51))</f>
        <v>0</v>
      </c>
      <c r="T126" s="89">
        <f ca="1">SUMPRODUCT((Agences=OFFSET(T$50,,-(T$51="NUIT")))*(Présences_mois=$N126)*(Période=T$51))</f>
        <v>0</v>
      </c>
      <c r="U126" s="90">
        <f ca="1">SUMPRODUCT((Agences=OFFSET(U$50,,-(U$51="NUIT")))*(Présences_mois=$N126)*(Période=U$51))</f>
        <v>0</v>
      </c>
      <c r="V126" s="91">
        <f ca="1">SUMPRODUCT((Agences=OFFSET(V$50,,-(V$51="NUIT")))*(Présences_mois=$N126)*(Période=V$51))</f>
        <v>0</v>
      </c>
      <c r="W126" s="92">
        <f ca="1">SUMPRODUCT((Agences=OFFSET(W$50,,-(W$51="NUIT")))*(Présences_mois=$N126)*(Période=W$51))</f>
        <v>0</v>
      </c>
      <c r="X126" s="93">
        <f ca="1">SUMPRODUCT((Agences=OFFSET(X$50,,-(X$51="NUIT")))*(Présences_mois=$N126)*(Période=X$51))</f>
        <v>0</v>
      </c>
      <c r="Y126" s="94">
        <f ca="1">SUMPRODUCT((Agences=OFFSET(Y$50,,-(Y$51="NUIT")))*(Présences_mois=$N126)*(Période=Y$51))</f>
        <v>0</v>
      </c>
      <c r="Z126" s="95">
        <f ca="1">SUMPRODUCT((Agences=OFFSET(Z$50,,-(Z$51="NUIT")))*(Présences_mois=$N126)*(Période=Z$51))</f>
        <v>0</v>
      </c>
    </row>
    <row r="127" spans="14:26" ht="15">
      <c r="N127" s="54" t="s">
        <v>93</v>
      </c>
      <c r="O127" s="55">
        <f t="shared" si="5"/>
        <v>0</v>
      </c>
      <c r="P127" s="56">
        <f t="shared" si="6"/>
        <v>0</v>
      </c>
      <c r="Q127" s="86">
        <f ca="1">SUMPRODUCT((Agences=OFFSET(Q$50,,-(Q$51="NUIT")))*(Présences_mois=$N127)*(Période=Q$51))</f>
        <v>0</v>
      </c>
      <c r="R127" s="87">
        <f ca="1">SUMPRODUCT((Agences=OFFSET(R$50,,-(R$51="NUIT")))*(Présences_mois=$N127)*(Période=R$51))</f>
        <v>0</v>
      </c>
      <c r="S127" s="88">
        <f ca="1">SUMPRODUCT((Agences=OFFSET(S$50,,-(S$51="NUIT")))*(Présences_mois=$N127)*(Période=S$51))</f>
        <v>0</v>
      </c>
      <c r="T127" s="89">
        <f ca="1">SUMPRODUCT((Agences=OFFSET(T$50,,-(T$51="NUIT")))*(Présences_mois=$N127)*(Période=T$51))</f>
        <v>0</v>
      </c>
      <c r="U127" s="90">
        <f ca="1">SUMPRODUCT((Agences=OFFSET(U$50,,-(U$51="NUIT")))*(Présences_mois=$N127)*(Période=U$51))</f>
        <v>0</v>
      </c>
      <c r="V127" s="91">
        <f ca="1">SUMPRODUCT((Agences=OFFSET(V$50,,-(V$51="NUIT")))*(Présences_mois=$N127)*(Période=V$51))</f>
        <v>0</v>
      </c>
      <c r="W127" s="92">
        <f ca="1">SUMPRODUCT((Agences=OFFSET(W$50,,-(W$51="NUIT")))*(Présences_mois=$N127)*(Période=W$51))</f>
        <v>0</v>
      </c>
      <c r="X127" s="93">
        <f ca="1">SUMPRODUCT((Agences=OFFSET(X$50,,-(X$51="NUIT")))*(Présences_mois=$N127)*(Période=X$51))</f>
        <v>0</v>
      </c>
      <c r="Y127" s="94">
        <f ca="1">SUMPRODUCT((Agences=OFFSET(Y$50,,-(Y$51="NUIT")))*(Présences_mois=$N127)*(Période=Y$51))</f>
        <v>0</v>
      </c>
      <c r="Z127" s="95">
        <f ca="1">SUMPRODUCT((Agences=OFFSET(Z$50,,-(Z$51="NUIT")))*(Présences_mois=$N127)*(Période=Z$51))</f>
        <v>0</v>
      </c>
    </row>
    <row r="128" spans="14:26" ht="15">
      <c r="N128" s="54" t="s">
        <v>94</v>
      </c>
      <c r="O128" s="55">
        <f t="shared" si="5"/>
        <v>0</v>
      </c>
      <c r="P128" s="56">
        <f t="shared" si="6"/>
        <v>0</v>
      </c>
      <c r="Q128" s="86">
        <f ca="1">SUMPRODUCT((Agences=OFFSET(Q$50,,-(Q$51="NUIT")))*(Présences_mois=$N128)*(Période=Q$51))</f>
        <v>0</v>
      </c>
      <c r="R128" s="87">
        <f ca="1">SUMPRODUCT((Agences=OFFSET(R$50,,-(R$51="NUIT")))*(Présences_mois=$N128)*(Période=R$51))</f>
        <v>0</v>
      </c>
      <c r="S128" s="88">
        <f ca="1">SUMPRODUCT((Agences=OFFSET(S$50,,-(S$51="NUIT")))*(Présences_mois=$N128)*(Période=S$51))</f>
        <v>0</v>
      </c>
      <c r="T128" s="89">
        <f ca="1">SUMPRODUCT((Agences=OFFSET(T$50,,-(T$51="NUIT")))*(Présences_mois=$N128)*(Période=T$51))</f>
        <v>0</v>
      </c>
      <c r="U128" s="90">
        <f ca="1">SUMPRODUCT((Agences=OFFSET(U$50,,-(U$51="NUIT")))*(Présences_mois=$N128)*(Période=U$51))</f>
        <v>0</v>
      </c>
      <c r="V128" s="91">
        <f ca="1">SUMPRODUCT((Agences=OFFSET(V$50,,-(V$51="NUIT")))*(Présences_mois=$N128)*(Période=V$51))</f>
        <v>0</v>
      </c>
      <c r="W128" s="92">
        <f ca="1">SUMPRODUCT((Agences=OFFSET(W$50,,-(W$51="NUIT")))*(Présences_mois=$N128)*(Période=W$51))</f>
        <v>0</v>
      </c>
      <c r="X128" s="93">
        <f ca="1">SUMPRODUCT((Agences=OFFSET(X$50,,-(X$51="NUIT")))*(Présences_mois=$N128)*(Période=X$51))</f>
        <v>0</v>
      </c>
      <c r="Y128" s="94">
        <f ca="1">SUMPRODUCT((Agences=OFFSET(Y$50,,-(Y$51="NUIT")))*(Présences_mois=$N128)*(Période=Y$51))</f>
        <v>0</v>
      </c>
      <c r="Z128" s="95">
        <f ca="1">SUMPRODUCT((Agences=OFFSET(Z$50,,-(Z$51="NUIT")))*(Présences_mois=$N128)*(Période=Z$51))</f>
        <v>0</v>
      </c>
    </row>
    <row r="129" spans="14:26" ht="15">
      <c r="N129" s="54" t="s">
        <v>95</v>
      </c>
      <c r="O129" s="55">
        <f t="shared" si="5"/>
        <v>0</v>
      </c>
      <c r="P129" s="56">
        <f t="shared" si="6"/>
        <v>0</v>
      </c>
      <c r="Q129" s="86">
        <f ca="1">SUMPRODUCT((Agences=OFFSET(Q$50,,-(Q$51="NUIT")))*(Présences_mois=$N129)*(Période=Q$51))</f>
        <v>0</v>
      </c>
      <c r="R129" s="87">
        <f ca="1">SUMPRODUCT((Agences=OFFSET(R$50,,-(R$51="NUIT")))*(Présences_mois=$N129)*(Période=R$51))</f>
        <v>0</v>
      </c>
      <c r="S129" s="88">
        <f ca="1">SUMPRODUCT((Agences=OFFSET(S$50,,-(S$51="NUIT")))*(Présences_mois=$N129)*(Période=S$51))</f>
        <v>0</v>
      </c>
      <c r="T129" s="89">
        <f ca="1">SUMPRODUCT((Agences=OFFSET(T$50,,-(T$51="NUIT")))*(Présences_mois=$N129)*(Période=T$51))</f>
        <v>0</v>
      </c>
      <c r="U129" s="90">
        <f ca="1">SUMPRODUCT((Agences=OFFSET(U$50,,-(U$51="NUIT")))*(Présences_mois=$N129)*(Période=U$51))</f>
        <v>0</v>
      </c>
      <c r="V129" s="91">
        <f ca="1">SUMPRODUCT((Agences=OFFSET(V$50,,-(V$51="NUIT")))*(Présences_mois=$N129)*(Période=V$51))</f>
        <v>0</v>
      </c>
      <c r="W129" s="92">
        <f ca="1">SUMPRODUCT((Agences=OFFSET(W$50,,-(W$51="NUIT")))*(Présences_mois=$N129)*(Période=W$51))</f>
        <v>0</v>
      </c>
      <c r="X129" s="93">
        <f ca="1">SUMPRODUCT((Agences=OFFSET(X$50,,-(X$51="NUIT")))*(Présences_mois=$N129)*(Période=X$51))</f>
        <v>0</v>
      </c>
      <c r="Y129" s="94">
        <f ca="1">SUMPRODUCT((Agences=OFFSET(Y$50,,-(Y$51="NUIT")))*(Présences_mois=$N129)*(Période=Y$51))</f>
        <v>0</v>
      </c>
      <c r="Z129" s="95">
        <f ca="1">SUMPRODUCT((Agences=OFFSET(Z$50,,-(Z$51="NUIT")))*(Présences_mois=$N129)*(Période=Z$51))</f>
        <v>0</v>
      </c>
    </row>
    <row r="130" spans="14:26" ht="15">
      <c r="N130" s="54" t="s">
        <v>96</v>
      </c>
      <c r="O130" s="55">
        <f t="shared" si="5"/>
        <v>0</v>
      </c>
      <c r="P130" s="56">
        <f t="shared" si="6"/>
        <v>0</v>
      </c>
      <c r="Q130" s="86">
        <f ca="1">SUMPRODUCT((Agences=OFFSET(Q$50,,-(Q$51="NUIT")))*(Présences_mois=$N130)*(Période=Q$51))</f>
        <v>0</v>
      </c>
      <c r="R130" s="87">
        <f ca="1">SUMPRODUCT((Agences=OFFSET(R$50,,-(R$51="NUIT")))*(Présences_mois=$N130)*(Période=R$51))</f>
        <v>0</v>
      </c>
      <c r="S130" s="88">
        <f ca="1">SUMPRODUCT((Agences=OFFSET(S$50,,-(S$51="NUIT")))*(Présences_mois=$N130)*(Période=S$51))</f>
        <v>0</v>
      </c>
      <c r="T130" s="89">
        <f ca="1">SUMPRODUCT((Agences=OFFSET(T$50,,-(T$51="NUIT")))*(Présences_mois=$N130)*(Période=T$51))</f>
        <v>0</v>
      </c>
      <c r="U130" s="90">
        <f ca="1">SUMPRODUCT((Agences=OFFSET(U$50,,-(U$51="NUIT")))*(Présences_mois=$N130)*(Période=U$51))</f>
        <v>0</v>
      </c>
      <c r="V130" s="91">
        <f ca="1">SUMPRODUCT((Agences=OFFSET(V$50,,-(V$51="NUIT")))*(Présences_mois=$N130)*(Période=V$51))</f>
        <v>0</v>
      </c>
      <c r="W130" s="92">
        <f ca="1">SUMPRODUCT((Agences=OFFSET(W$50,,-(W$51="NUIT")))*(Présences_mois=$N130)*(Période=W$51))</f>
        <v>0</v>
      </c>
      <c r="X130" s="93">
        <f ca="1">SUMPRODUCT((Agences=OFFSET(X$50,,-(X$51="NUIT")))*(Présences_mois=$N130)*(Période=X$51))</f>
        <v>0</v>
      </c>
      <c r="Y130" s="94">
        <f ca="1">SUMPRODUCT((Agences=OFFSET(Y$50,,-(Y$51="NUIT")))*(Présences_mois=$N130)*(Période=Y$51))</f>
        <v>0</v>
      </c>
      <c r="Z130" s="95">
        <f ca="1">SUMPRODUCT((Agences=OFFSET(Z$50,,-(Z$51="NUIT")))*(Présences_mois=$N130)*(Période=Z$51))</f>
        <v>0</v>
      </c>
    </row>
    <row r="131" spans="14:26" ht="15">
      <c r="N131" s="54" t="s">
        <v>97</v>
      </c>
      <c r="O131" s="55">
        <f t="shared" si="5"/>
        <v>0</v>
      </c>
      <c r="P131" s="56">
        <f t="shared" si="6"/>
        <v>0</v>
      </c>
      <c r="Q131" s="86">
        <f ca="1">SUMPRODUCT((Agences=OFFSET(Q$50,,-(Q$51="NUIT")))*(Présences_mois=$N131)*(Période=Q$51))</f>
        <v>0</v>
      </c>
      <c r="R131" s="87">
        <f ca="1">SUMPRODUCT((Agences=OFFSET(R$50,,-(R$51="NUIT")))*(Présences_mois=$N131)*(Période=R$51))</f>
        <v>0</v>
      </c>
      <c r="S131" s="88">
        <f ca="1">SUMPRODUCT((Agences=OFFSET(S$50,,-(S$51="NUIT")))*(Présences_mois=$N131)*(Période=S$51))</f>
        <v>0</v>
      </c>
      <c r="T131" s="89">
        <f ca="1">SUMPRODUCT((Agences=OFFSET(T$50,,-(T$51="NUIT")))*(Présences_mois=$N131)*(Période=T$51))</f>
        <v>0</v>
      </c>
      <c r="U131" s="90">
        <f ca="1">SUMPRODUCT((Agences=OFFSET(U$50,,-(U$51="NUIT")))*(Présences_mois=$N131)*(Période=U$51))</f>
        <v>0</v>
      </c>
      <c r="V131" s="91">
        <f ca="1">SUMPRODUCT((Agences=OFFSET(V$50,,-(V$51="NUIT")))*(Présences_mois=$N131)*(Période=V$51))</f>
        <v>0</v>
      </c>
      <c r="W131" s="92">
        <f ca="1">SUMPRODUCT((Agences=OFFSET(W$50,,-(W$51="NUIT")))*(Présences_mois=$N131)*(Période=W$51))</f>
        <v>0</v>
      </c>
      <c r="X131" s="93">
        <f ca="1">SUMPRODUCT((Agences=OFFSET(X$50,,-(X$51="NUIT")))*(Présences_mois=$N131)*(Période=X$51))</f>
        <v>0</v>
      </c>
      <c r="Y131" s="94">
        <f ca="1">SUMPRODUCT((Agences=OFFSET(Y$50,,-(Y$51="NUIT")))*(Présences_mois=$N131)*(Période=Y$51))</f>
        <v>0</v>
      </c>
      <c r="Z131" s="95">
        <f ca="1">SUMPRODUCT((Agences=OFFSET(Z$50,,-(Z$51="NUIT")))*(Présences_mois=$N131)*(Période=Z$51))</f>
        <v>0</v>
      </c>
    </row>
    <row r="132" spans="14:26" ht="15">
      <c r="N132" s="54" t="s">
        <v>98</v>
      </c>
      <c r="O132" s="55">
        <f t="shared" si="5"/>
        <v>0</v>
      </c>
      <c r="P132" s="56">
        <f t="shared" si="6"/>
        <v>0</v>
      </c>
      <c r="Q132" s="86">
        <f ca="1">SUMPRODUCT((Agences=OFFSET(Q$50,,-(Q$51="NUIT")))*(Présences_mois=$N132)*(Période=Q$51))</f>
        <v>0</v>
      </c>
      <c r="R132" s="87">
        <f ca="1">SUMPRODUCT((Agences=OFFSET(R$50,,-(R$51="NUIT")))*(Présences_mois=$N132)*(Période=R$51))</f>
        <v>0</v>
      </c>
      <c r="S132" s="88">
        <f ca="1">SUMPRODUCT((Agences=OFFSET(S$50,,-(S$51="NUIT")))*(Présences_mois=$N132)*(Période=S$51))</f>
        <v>0</v>
      </c>
      <c r="T132" s="89">
        <f ca="1">SUMPRODUCT((Agences=OFFSET(T$50,,-(T$51="NUIT")))*(Présences_mois=$N132)*(Période=T$51))</f>
        <v>0</v>
      </c>
      <c r="U132" s="90">
        <f ca="1">SUMPRODUCT((Agences=OFFSET(U$50,,-(U$51="NUIT")))*(Présences_mois=$N132)*(Période=U$51))</f>
        <v>0</v>
      </c>
      <c r="V132" s="91">
        <f ca="1">SUMPRODUCT((Agences=OFFSET(V$50,,-(V$51="NUIT")))*(Présences_mois=$N132)*(Période=V$51))</f>
        <v>0</v>
      </c>
      <c r="W132" s="92">
        <f ca="1">SUMPRODUCT((Agences=OFFSET(W$50,,-(W$51="NUIT")))*(Présences_mois=$N132)*(Période=W$51))</f>
        <v>0</v>
      </c>
      <c r="X132" s="93">
        <f ca="1">SUMPRODUCT((Agences=OFFSET(X$50,,-(X$51="NUIT")))*(Présences_mois=$N132)*(Période=X$51))</f>
        <v>0</v>
      </c>
      <c r="Y132" s="94">
        <f ca="1">SUMPRODUCT((Agences=OFFSET(Y$50,,-(Y$51="NUIT")))*(Présences_mois=$N132)*(Période=Y$51))</f>
        <v>0</v>
      </c>
      <c r="Z132" s="95">
        <f ca="1">SUMPRODUCT((Agences=OFFSET(Z$50,,-(Z$51="NUIT")))*(Présences_mois=$N132)*(Période=Z$51))</f>
        <v>0</v>
      </c>
    </row>
    <row r="133" spans="14:26" ht="15">
      <c r="N133" s="54" t="s">
        <v>99</v>
      </c>
      <c r="O133" s="55">
        <f t="shared" si="5"/>
        <v>0</v>
      </c>
      <c r="P133" s="56">
        <f t="shared" si="6"/>
        <v>0</v>
      </c>
      <c r="Q133" s="86">
        <f ca="1">SUMPRODUCT((Agences=OFFSET(Q$50,,-(Q$51="NUIT")))*(Présences_mois=$N133)*(Période=Q$51))</f>
        <v>0</v>
      </c>
      <c r="R133" s="87">
        <f ca="1">SUMPRODUCT((Agences=OFFSET(R$50,,-(R$51="NUIT")))*(Présences_mois=$N133)*(Période=R$51))</f>
        <v>0</v>
      </c>
      <c r="S133" s="88">
        <f ca="1">SUMPRODUCT((Agences=OFFSET(S$50,,-(S$51="NUIT")))*(Présences_mois=$N133)*(Période=S$51))</f>
        <v>0</v>
      </c>
      <c r="T133" s="89">
        <f ca="1">SUMPRODUCT((Agences=OFFSET(T$50,,-(T$51="NUIT")))*(Présences_mois=$N133)*(Période=T$51))</f>
        <v>0</v>
      </c>
      <c r="U133" s="90">
        <f ca="1">SUMPRODUCT((Agences=OFFSET(U$50,,-(U$51="NUIT")))*(Présences_mois=$N133)*(Période=U$51))</f>
        <v>0</v>
      </c>
      <c r="V133" s="91">
        <f ca="1">SUMPRODUCT((Agences=OFFSET(V$50,,-(V$51="NUIT")))*(Présences_mois=$N133)*(Période=V$51))</f>
        <v>0</v>
      </c>
      <c r="W133" s="92">
        <f ca="1">SUMPRODUCT((Agences=OFFSET(W$50,,-(W$51="NUIT")))*(Présences_mois=$N133)*(Période=W$51))</f>
        <v>0</v>
      </c>
      <c r="X133" s="93">
        <f ca="1">SUMPRODUCT((Agences=OFFSET(X$50,,-(X$51="NUIT")))*(Présences_mois=$N133)*(Période=X$51))</f>
        <v>0</v>
      </c>
      <c r="Y133" s="94">
        <f ca="1">SUMPRODUCT((Agences=OFFSET(Y$50,,-(Y$51="NUIT")))*(Présences_mois=$N133)*(Période=Y$51))</f>
        <v>0</v>
      </c>
      <c r="Z133" s="95">
        <f ca="1">SUMPRODUCT((Agences=OFFSET(Z$50,,-(Z$51="NUIT")))*(Présences_mois=$N133)*(Période=Z$51))</f>
        <v>0</v>
      </c>
    </row>
    <row r="134" spans="14:26" ht="15">
      <c r="N134" s="54" t="s">
        <v>100</v>
      </c>
      <c r="O134" s="55">
        <f t="shared" si="5"/>
        <v>0</v>
      </c>
      <c r="P134" s="56">
        <f t="shared" si="6"/>
        <v>0</v>
      </c>
      <c r="Q134" s="86">
        <f ca="1">SUMPRODUCT((Agences=OFFSET(Q$50,,-(Q$51="NUIT")))*(Présences_mois=$N134)*(Période=Q$51))</f>
        <v>0</v>
      </c>
      <c r="R134" s="87">
        <f ca="1">SUMPRODUCT((Agences=OFFSET(R$50,,-(R$51="NUIT")))*(Présences_mois=$N134)*(Période=R$51))</f>
        <v>0</v>
      </c>
      <c r="S134" s="88">
        <f ca="1">SUMPRODUCT((Agences=OFFSET(S$50,,-(S$51="NUIT")))*(Présences_mois=$N134)*(Période=S$51))</f>
        <v>0</v>
      </c>
      <c r="T134" s="89">
        <f ca="1">SUMPRODUCT((Agences=OFFSET(T$50,,-(T$51="NUIT")))*(Présences_mois=$N134)*(Période=T$51))</f>
        <v>0</v>
      </c>
      <c r="U134" s="90">
        <f ca="1">SUMPRODUCT((Agences=OFFSET(U$50,,-(U$51="NUIT")))*(Présences_mois=$N134)*(Période=U$51))</f>
        <v>0</v>
      </c>
      <c r="V134" s="91">
        <f ca="1">SUMPRODUCT((Agences=OFFSET(V$50,,-(V$51="NUIT")))*(Présences_mois=$N134)*(Période=V$51))</f>
        <v>0</v>
      </c>
      <c r="W134" s="92">
        <f ca="1">SUMPRODUCT((Agences=OFFSET(W$50,,-(W$51="NUIT")))*(Présences_mois=$N134)*(Période=W$51))</f>
        <v>0</v>
      </c>
      <c r="X134" s="93">
        <f ca="1">SUMPRODUCT((Agences=OFFSET(X$50,,-(X$51="NUIT")))*(Présences_mois=$N134)*(Période=X$51))</f>
        <v>0</v>
      </c>
      <c r="Y134" s="94">
        <f ca="1">SUMPRODUCT((Agences=OFFSET(Y$50,,-(Y$51="NUIT")))*(Présences_mois=$N134)*(Période=Y$51))</f>
        <v>0</v>
      </c>
      <c r="Z134" s="95">
        <f ca="1">SUMPRODUCT((Agences=OFFSET(Z$50,,-(Z$51="NUIT")))*(Présences_mois=$N134)*(Période=Z$51))</f>
        <v>0</v>
      </c>
    </row>
    <row r="135" spans="14:26" ht="15">
      <c r="N135" s="54" t="s">
        <v>101</v>
      </c>
      <c r="O135" s="55">
        <f t="shared" si="5"/>
        <v>0</v>
      </c>
      <c r="P135" s="56">
        <f t="shared" si="6"/>
        <v>0</v>
      </c>
      <c r="Q135" s="86">
        <f ca="1">SUMPRODUCT((Agences=OFFSET(Q$50,,-(Q$51="NUIT")))*(Présences_mois=$N135)*(Période=Q$51))</f>
        <v>0</v>
      </c>
      <c r="R135" s="87">
        <f ca="1">SUMPRODUCT((Agences=OFFSET(R$50,,-(R$51="NUIT")))*(Présences_mois=$N135)*(Période=R$51))</f>
        <v>0</v>
      </c>
      <c r="S135" s="88">
        <f ca="1">SUMPRODUCT((Agences=OFFSET(S$50,,-(S$51="NUIT")))*(Présences_mois=$N135)*(Période=S$51))</f>
        <v>0</v>
      </c>
      <c r="T135" s="89">
        <f ca="1">SUMPRODUCT((Agences=OFFSET(T$50,,-(T$51="NUIT")))*(Présences_mois=$N135)*(Période=T$51))</f>
        <v>0</v>
      </c>
      <c r="U135" s="90">
        <f ca="1">SUMPRODUCT((Agences=OFFSET(U$50,,-(U$51="NUIT")))*(Présences_mois=$N135)*(Période=U$51))</f>
        <v>0</v>
      </c>
      <c r="V135" s="91">
        <f ca="1">SUMPRODUCT((Agences=OFFSET(V$50,,-(V$51="NUIT")))*(Présences_mois=$N135)*(Période=V$51))</f>
        <v>0</v>
      </c>
      <c r="W135" s="92">
        <f ca="1">SUMPRODUCT((Agences=OFFSET(W$50,,-(W$51="NUIT")))*(Présences_mois=$N135)*(Période=W$51))</f>
        <v>0</v>
      </c>
      <c r="X135" s="93">
        <f ca="1">SUMPRODUCT((Agences=OFFSET(X$50,,-(X$51="NUIT")))*(Présences_mois=$N135)*(Période=X$51))</f>
        <v>0</v>
      </c>
      <c r="Y135" s="94">
        <f ca="1">SUMPRODUCT((Agences=OFFSET(Y$50,,-(Y$51="NUIT")))*(Présences_mois=$N135)*(Période=Y$51))</f>
        <v>0</v>
      </c>
      <c r="Z135" s="95">
        <f ca="1">SUMPRODUCT((Agences=OFFSET(Z$50,,-(Z$51="NUIT")))*(Présences_mois=$N135)*(Période=Z$51))</f>
        <v>0</v>
      </c>
    </row>
    <row r="136" spans="14:26" ht="15.75" thickBot="1">
      <c r="N136" s="54" t="s">
        <v>102</v>
      </c>
      <c r="O136" s="67">
        <f t="shared" si="5"/>
        <v>0</v>
      </c>
      <c r="P136" s="68">
        <f t="shared" si="6"/>
        <v>0</v>
      </c>
      <c r="Q136" s="96">
        <f ca="1">SUMPRODUCT((Agences=OFFSET(Q$50,,-(Q$51="NUIT")))*(Présences_mois=$N136)*(Période=Q$51))</f>
        <v>0</v>
      </c>
      <c r="R136" s="97">
        <f ca="1">SUMPRODUCT((Agences=OFFSET(R$50,,-(R$51="NUIT")))*(Présences_mois=$N136)*(Période=R$51))</f>
        <v>0</v>
      </c>
      <c r="S136" s="98">
        <f ca="1">SUMPRODUCT((Agences=OFFSET(S$50,,-(S$51="NUIT")))*(Présences_mois=$N136)*(Période=S$51))</f>
        <v>0</v>
      </c>
      <c r="T136" s="99">
        <f ca="1">SUMPRODUCT((Agences=OFFSET(T$50,,-(T$51="NUIT")))*(Présences_mois=$N136)*(Période=T$51))</f>
        <v>0</v>
      </c>
      <c r="U136" s="100">
        <f ca="1">SUMPRODUCT((Agences=OFFSET(U$50,,-(U$51="NUIT")))*(Présences_mois=$N136)*(Période=U$51))</f>
        <v>0</v>
      </c>
      <c r="V136" s="101">
        <f ca="1">SUMPRODUCT((Agences=OFFSET(V$50,,-(V$51="NUIT")))*(Présences_mois=$N136)*(Période=V$51))</f>
        <v>0</v>
      </c>
      <c r="W136" s="102">
        <f ca="1">SUMPRODUCT((Agences=OFFSET(W$50,,-(W$51="NUIT")))*(Présences_mois=$N136)*(Période=W$51))</f>
        <v>0</v>
      </c>
      <c r="X136" s="103">
        <f ca="1">SUMPRODUCT((Agences=OFFSET(X$50,,-(X$51="NUIT")))*(Présences_mois=$N136)*(Période=X$51))</f>
        <v>0</v>
      </c>
      <c r="Y136" s="104">
        <f ca="1">SUMPRODUCT((Agences=OFFSET(Y$50,,-(Y$51="NUIT")))*(Présences_mois=$N136)*(Période=Y$51))</f>
        <v>0</v>
      </c>
      <c r="Z136" s="105">
        <f ca="1">SUMPRODUCT((Agences=OFFSET(Z$50,,-(Z$51="NUIT")))*(Présences_mois=$N136)*(Période=Z$51))</f>
        <v>0</v>
      </c>
    </row>
    <row r="137" ht="15">
      <c r="N137" s="53"/>
    </row>
    <row r="138" ht="15">
      <c r="N138" s="53"/>
    </row>
    <row r="139" ht="15">
      <c r="N139" s="53"/>
    </row>
  </sheetData>
  <sheetProtection/>
  <mergeCells count="39">
    <mergeCell ref="BR5:BS5"/>
    <mergeCell ref="BT5:BU5"/>
    <mergeCell ref="BV5:BW5"/>
    <mergeCell ref="O50:P50"/>
    <mergeCell ref="Q50:R50"/>
    <mergeCell ref="S50:T50"/>
    <mergeCell ref="U50:V50"/>
    <mergeCell ref="W50:X50"/>
    <mergeCell ref="Y50:Z50"/>
    <mergeCell ref="BF5:BG5"/>
    <mergeCell ref="BH5:BI5"/>
    <mergeCell ref="BJ5:BK5"/>
    <mergeCell ref="BL5:BM5"/>
    <mergeCell ref="BN5:BO5"/>
    <mergeCell ref="BP5:BQ5"/>
    <mergeCell ref="AT5:AU5"/>
    <mergeCell ref="AV5:AW5"/>
    <mergeCell ref="AX5:AY5"/>
    <mergeCell ref="AZ5:BA5"/>
    <mergeCell ref="BB5:BC5"/>
    <mergeCell ref="BD5:BE5"/>
    <mergeCell ref="AR5:AS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T5:U5"/>
    <mergeCell ref="N1:O1"/>
    <mergeCell ref="N3:O3"/>
    <mergeCell ref="N5:O5"/>
    <mergeCell ref="P5:Q5"/>
    <mergeCell ref="R5:S5"/>
  </mergeCells>
  <conditionalFormatting sqref="X10:BW15">
    <cfRule type="expression" priority="35" dxfId="2" stopIfTrue="1">
      <formula>COUNTIF(OFFSET(X10,0,IF(X$7="jour",-6,-7),,IF(X$7="jour",6,7)),X10)&gt;0</formula>
    </cfRule>
    <cfRule type="expression" priority="36" dxfId="1" stopIfTrue="1">
      <formula>COUNTIF(OFFSET(X10,0,IF(X$7="jour",-10,-11),,IF(X$7="jour",10,11)),X10)&gt;0</formula>
    </cfRule>
    <cfRule type="expression" priority="37" dxfId="0" stopIfTrue="1">
      <formula>COUNTIF(OFFSET(X10,0,IF(X$7="jour",-12,-13),,IF(X$7="jour",12,13)),X10)&gt;0</formula>
    </cfRule>
  </conditionalFormatting>
  <conditionalFormatting sqref="X30:BW33">
    <cfRule type="expression" priority="32" dxfId="2" stopIfTrue="1">
      <formula>COUNTIF(OFFSET(X30,0,IF(X$7="jour",-6,-7),,IF(X$7="jour",6,7)),X30)&gt;0</formula>
    </cfRule>
    <cfRule type="expression" priority="33" dxfId="1" stopIfTrue="1">
      <formula>COUNTIF(OFFSET(X30,0,IF(X$7="jour",-10,-11),,IF(X$7="jour",10,11)),X30)&gt;0</formula>
    </cfRule>
    <cfRule type="expression" priority="34" dxfId="0" stopIfTrue="1">
      <formula>COUNTIF(OFFSET(X30,0,IF(X$7="jour",-12,-13),,IF(X$7="jour",12,13)),X30)&gt;0</formula>
    </cfRule>
  </conditionalFormatting>
  <conditionalFormatting sqref="X38:BW40">
    <cfRule type="expression" priority="29" dxfId="2" stopIfTrue="1">
      <formula>COUNTIF(OFFSET(X38,0,IF(X$7="jour",-6,-7),,IF(X$7="jour",6,7)),X38)&gt;0</formula>
    </cfRule>
    <cfRule type="expression" priority="30" dxfId="1" stopIfTrue="1">
      <formula>COUNTIF(OFFSET(X38,0,IF(X$7="jour",-10,-11),,IF(X$7="jour",10,11)),X38)&gt;0</formula>
    </cfRule>
    <cfRule type="expression" priority="31" dxfId="0" stopIfTrue="1">
      <formula>COUNTIF(OFFSET(X38,0,IF(X$7="jour",-12,-13),,IF(X$7="jour",12,13)),X38)&gt;0</formula>
    </cfRule>
  </conditionalFormatting>
  <conditionalFormatting sqref="X45:BW46">
    <cfRule type="expression" priority="26" dxfId="2" stopIfTrue="1">
      <formula>COUNTIF(OFFSET(X45,0,IF(X$7="jour",-6,-7),,IF(X$7="jour",6,7)),X45)&gt;0</formula>
    </cfRule>
    <cfRule type="expression" priority="27" dxfId="1" stopIfTrue="1">
      <formula>COUNTIF(OFFSET(X45,0,IF(X$7="jour",-10,-11),,IF(X$7="jour",10,11)),X45)&gt;0</formula>
    </cfRule>
    <cfRule type="expression" priority="28" dxfId="0" stopIfTrue="1">
      <formula>COUNTIF(OFFSET(X45,0,IF(X$7="jour",-12,-13),,IF(X$7="jour",12,13)),X45)&gt;0</formula>
    </cfRule>
  </conditionalFormatting>
  <conditionalFormatting sqref="N6:W6 Q3:V3">
    <cfRule type="cellIs" priority="25" dxfId="73" operator="equal">
      <formula>0</formula>
    </cfRule>
  </conditionalFormatting>
  <conditionalFormatting sqref="X18:BW18">
    <cfRule type="expression" priority="22" dxfId="2" stopIfTrue="1">
      <formula>COUNTIF(OFFSET(X18,0,IF(X$7="jour",-6,-7),,IF(X$7="jour",6,7)),X18)&gt;0</formula>
    </cfRule>
    <cfRule type="expression" priority="23" dxfId="1" stopIfTrue="1">
      <formula>COUNTIF(OFFSET(X18,0,IF(X$7="jour",-10,-11),,IF(X$7="jour",10,11)),X18)&gt;0</formula>
    </cfRule>
    <cfRule type="expression" priority="24" dxfId="0" stopIfTrue="1">
      <formula>COUNTIF(OFFSET(X18,0,IF(X$7="jour",-12,-13),,IF(X$7="jour",12,13)),X18)&gt;0</formula>
    </cfRule>
  </conditionalFormatting>
  <conditionalFormatting sqref="X22:BW25">
    <cfRule type="expression" priority="19" dxfId="2" stopIfTrue="1">
      <formula>COUNTIF(OFFSET(X$22,0,IF(X$7="jour",-6,-7),6,IF(X$7="jour",6,7)),X22)&gt;0</formula>
    </cfRule>
    <cfRule type="expression" priority="20" dxfId="1" stopIfTrue="1">
      <formula>COUNTIF(OFFSET(X$22,0,IF(X$7="jour",-10,-11),6,IF(X$7="jour",10,11)),X22)&gt;0</formula>
    </cfRule>
    <cfRule type="expression" priority="21" dxfId="0" stopIfTrue="1">
      <formula>COUNTIF(OFFSET(X$22,0,IF(X$7="jour",-12,-13),6,IF(X$7="jour",12,13)),X22)&gt;0</formula>
    </cfRule>
  </conditionalFormatting>
  <conditionalFormatting sqref="N10:W15">
    <cfRule type="expression" priority="16" dxfId="2" stopIfTrue="1">
      <formula>COUNTIF(OFFSET(N10,0,IF(N$7="jour",-6,-7),,IF(N$7="jour",6,7)),N10)&gt;0</formula>
    </cfRule>
    <cfRule type="expression" priority="17" dxfId="1" stopIfTrue="1">
      <formula>COUNTIF(OFFSET(N10,0,IF(N$7="jour",-10,-11),,IF(N$7="jour",10,11)),N10)&gt;0</formula>
    </cfRule>
    <cfRule type="expression" priority="18" dxfId="0" stopIfTrue="1">
      <formula>COUNTIF(OFFSET(N10,0,IF(N$7="jour",-12,-13),,IF(N$7="jour",12,13)),N10)&gt;0</formula>
    </cfRule>
  </conditionalFormatting>
  <conditionalFormatting sqref="N30:W33">
    <cfRule type="expression" priority="13" dxfId="2" stopIfTrue="1">
      <formula>COUNTIF(OFFSET(N30,0,IF(N$7="jour",-6,-7),,IF(N$7="jour",6,7)),N30)&gt;0</formula>
    </cfRule>
    <cfRule type="expression" priority="14" dxfId="1" stopIfTrue="1">
      <formula>COUNTIF(OFFSET(N30,0,IF(N$7="jour",-10,-11),,IF(N$7="jour",10,11)),N30)&gt;0</formula>
    </cfRule>
    <cfRule type="expression" priority="15" dxfId="0" stopIfTrue="1">
      <formula>COUNTIF(OFFSET(N30,0,IF(N$7="jour",-12,-13),,IF(N$7="jour",12,13)),N30)&gt;0</formula>
    </cfRule>
  </conditionalFormatting>
  <conditionalFormatting sqref="N38:W40">
    <cfRule type="expression" priority="10" dxfId="2" stopIfTrue="1">
      <formula>COUNTIF(OFFSET(N38,0,IF(N$7="jour",-6,-7),,IF(N$7="jour",6,7)),N38)&gt;0</formula>
    </cfRule>
    <cfRule type="expression" priority="11" dxfId="1" stopIfTrue="1">
      <formula>COUNTIF(OFFSET(N38,0,IF(N$7="jour",-10,-11),,IF(N$7="jour",10,11)),N38)&gt;0</formula>
    </cfRule>
    <cfRule type="expression" priority="12" dxfId="0" stopIfTrue="1">
      <formula>COUNTIF(OFFSET(N38,0,IF(N$7="jour",-12,-13),,IF(N$7="jour",12,13)),N38)&gt;0</formula>
    </cfRule>
  </conditionalFormatting>
  <conditionalFormatting sqref="N45:W46">
    <cfRule type="expression" priority="7" dxfId="2" stopIfTrue="1">
      <formula>COUNTIF(OFFSET(N45,0,IF(N$7="jour",-6,-7),,IF(N$7="jour",6,7)),N45)&gt;0</formula>
    </cfRule>
    <cfRule type="expression" priority="8" dxfId="1" stopIfTrue="1">
      <formula>COUNTIF(OFFSET(N45,0,IF(N$7="jour",-10,-11),,IF(N$7="jour",10,11)),N45)&gt;0</formula>
    </cfRule>
    <cfRule type="expression" priority="9" dxfId="0" stopIfTrue="1">
      <formula>COUNTIF(OFFSET(N45,0,IF(N$7="jour",-12,-13),,IF(N$7="jour",12,13)),N45)&gt;0</formula>
    </cfRule>
  </conditionalFormatting>
  <conditionalFormatting sqref="N18:W18">
    <cfRule type="expression" priority="4" dxfId="2" stopIfTrue="1">
      <formula>COUNTIF(OFFSET(N18,0,IF(N$7="jour",-6,-7),,IF(N$7="jour",6,7)),N18)&gt;0</formula>
    </cfRule>
    <cfRule type="expression" priority="5" dxfId="1" stopIfTrue="1">
      <formula>COUNTIF(OFFSET(N18,0,IF(N$7="jour",-10,-11),,IF(N$7="jour",10,11)),N18)&gt;0</formula>
    </cfRule>
    <cfRule type="expression" priority="6" dxfId="0" stopIfTrue="1">
      <formula>COUNTIF(OFFSET(N18,0,IF(N$7="jour",-12,-13),,IF(N$7="jour",12,13)),N18)&gt;0</formula>
    </cfRule>
  </conditionalFormatting>
  <conditionalFormatting sqref="N22:W25">
    <cfRule type="expression" priority="1" dxfId="2" stopIfTrue="1">
      <formula>COUNTIF(OFFSET(N$22,0,IF(N$7="jour",-6,-7),6,IF(N$7="jour",6,7)),N22)&gt;0</formula>
    </cfRule>
    <cfRule type="expression" priority="2" dxfId="1" stopIfTrue="1">
      <formula>COUNTIF(OFFSET(N$22,0,IF(N$7="jour",-10,-11),6,IF(N$7="jour",10,11)),N22)&gt;0</formula>
    </cfRule>
    <cfRule type="expression" priority="3" dxfId="0" stopIfTrue="1">
      <formula>COUNTIF(OFFSET(N$22,0,IF(N$7="jour",-12,-13),6,IF(N$7="jour",12,13)),N22)&gt;0</formula>
    </cfRule>
  </conditionalFormatting>
  <dataValidations count="1">
    <dataValidation type="list" allowBlank="1" showInputMessage="1" showErrorMessage="1" sqref="N38:BW40 N30:BW33 N22:BW25 N10:BW15 N18:BW18 N45:BW46">
      <formula1>Agents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jeje</dc:creator>
  <cp:keywords/>
  <dc:description/>
  <cp:lastModifiedBy>jvdo</cp:lastModifiedBy>
  <dcterms:created xsi:type="dcterms:W3CDTF">2018-12-05T11:13:23Z</dcterms:created>
  <dcterms:modified xsi:type="dcterms:W3CDTF">2018-12-06T16:00:43Z</dcterms:modified>
  <cp:category/>
  <cp:version/>
  <cp:contentType/>
  <cp:contentStatus/>
</cp:coreProperties>
</file>