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8800" windowHeight="125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<sst xmlns="http://schemas.openxmlformats.org/spreadsheetml/2006/main" count="22" uniqueCount="14">
  <si>
    <t>Type de côut\mois</t>
  </si>
  <si>
    <t>Janv</t>
  </si>
  <si>
    <t>Fev</t>
  </si>
  <si>
    <t>Mars</t>
  </si>
  <si>
    <t>Avril</t>
  </si>
  <si>
    <t>Mai</t>
  </si>
  <si>
    <t>Juin</t>
  </si>
  <si>
    <t>Juillet</t>
  </si>
  <si>
    <t>Août</t>
  </si>
  <si>
    <t>CT1</t>
  </si>
  <si>
    <t>CT2</t>
  </si>
  <si>
    <t>CT3</t>
  </si>
  <si>
    <t>CT4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</si>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</sst>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sz val="11"/>
      <color rgb="FF333333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K9" sqref="K9"/>
    </sheetView>
  </sheetViews>
  <sheetFormatPr baseColWidth="10" defaultRowHeight="15" x14ac:dyDescent="0.25"/>
  <cols>
    <col min="12" max="12" width="19.5703125" customWidth="1"/>
    <col min="13" max="13" width="3.7109375" customWidth="1"/>
    <col min="14" max="14" width="20" customWidth="1"/>
    <col min="16" max="16" width="22.7109375" customWidth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L1" s="3" t="s">
        <v>11</v>
      </c>
      <c r="M1" s="4"/>
      <c r="N1" s="3" t="s">
        <v>1</v>
      </c>
      <c r="P1" s="3">
        <f>SUMPRODUCT((A2:A11=L1)*(B1:I1=N1)* (B2:I11))</f>
        <v>1443</v>
      </c>
    </row>
    <row r="2" spans="1:16" x14ac:dyDescent="0.25">
      <c r="A2" s="1" t="s">
        <v>9</v>
      </c>
      <c r="B2" s="2">
        <v>564</v>
      </c>
      <c r="C2" s="2">
        <v>0</v>
      </c>
      <c r="D2" s="2">
        <v>0</v>
      </c>
      <c r="E2" s="2">
        <v>321</v>
      </c>
      <c r="F2" s="2">
        <v>0</v>
      </c>
      <c r="G2" s="2">
        <v>0</v>
      </c>
      <c r="H2" s="2">
        <v>0</v>
      </c>
      <c r="I2" s="2">
        <v>9</v>
      </c>
    </row>
    <row r="3" spans="1:16" x14ac:dyDescent="0.25">
      <c r="A3" s="1" t="s">
        <v>10</v>
      </c>
      <c r="B3" s="2">
        <v>654</v>
      </c>
      <c r="C3" s="2">
        <v>0</v>
      </c>
      <c r="D3" s="2">
        <v>76</v>
      </c>
      <c r="E3" s="2">
        <v>0</v>
      </c>
      <c r="F3" s="2">
        <v>878</v>
      </c>
      <c r="G3" s="2">
        <v>76</v>
      </c>
      <c r="H3" s="2">
        <v>0</v>
      </c>
      <c r="I3" s="2">
        <v>0</v>
      </c>
    </row>
    <row r="4" spans="1:16" x14ac:dyDescent="0.25">
      <c r="A4" s="1" t="s">
        <v>10</v>
      </c>
      <c r="B4" s="2">
        <v>0</v>
      </c>
      <c r="C4" s="2">
        <v>0</v>
      </c>
      <c r="D4" s="2">
        <v>0</v>
      </c>
      <c r="E4" s="2">
        <v>54</v>
      </c>
      <c r="F4" s="2">
        <v>0</v>
      </c>
      <c r="G4" s="2">
        <v>0</v>
      </c>
      <c r="H4" s="2">
        <v>3637</v>
      </c>
      <c r="I4" s="2">
        <v>0</v>
      </c>
    </row>
    <row r="5" spans="1:16" x14ac:dyDescent="0.25">
      <c r="A5" s="1" t="s">
        <v>11</v>
      </c>
      <c r="B5" s="2">
        <v>0</v>
      </c>
      <c r="C5" s="2">
        <v>510</v>
      </c>
      <c r="D5" s="2">
        <v>0</v>
      </c>
      <c r="E5" s="2">
        <v>0</v>
      </c>
      <c r="F5" s="2">
        <v>8</v>
      </c>
      <c r="G5" s="2">
        <v>0</v>
      </c>
      <c r="H5" s="2">
        <v>0</v>
      </c>
      <c r="I5" s="2">
        <v>564</v>
      </c>
    </row>
    <row r="6" spans="1:16" x14ac:dyDescent="0.25">
      <c r="A6" s="1" t="s">
        <v>11</v>
      </c>
      <c r="B6" s="2">
        <v>636</v>
      </c>
      <c r="C6" s="2">
        <v>0</v>
      </c>
      <c r="D6" s="2">
        <v>565</v>
      </c>
      <c r="E6" s="2">
        <v>0</v>
      </c>
      <c r="F6" s="2">
        <v>7</v>
      </c>
      <c r="G6" s="2">
        <v>0</v>
      </c>
      <c r="H6" s="2">
        <v>0</v>
      </c>
      <c r="I6" s="2">
        <v>456</v>
      </c>
    </row>
    <row r="7" spans="1:16" x14ac:dyDescent="0.25">
      <c r="A7" s="1" t="s">
        <v>11</v>
      </c>
      <c r="B7" s="2">
        <v>54</v>
      </c>
      <c r="C7" s="2">
        <v>0</v>
      </c>
      <c r="D7" s="2">
        <v>0</v>
      </c>
      <c r="E7" s="2">
        <v>0</v>
      </c>
      <c r="F7" s="2">
        <v>897</v>
      </c>
      <c r="G7" s="2">
        <v>0</v>
      </c>
      <c r="H7" s="2">
        <v>0</v>
      </c>
      <c r="I7" s="2">
        <v>78</v>
      </c>
    </row>
    <row r="8" spans="1:16" x14ac:dyDescent="0.25">
      <c r="A8" s="1" t="s">
        <v>11</v>
      </c>
      <c r="B8" s="2">
        <v>753</v>
      </c>
      <c r="C8" s="2">
        <v>0</v>
      </c>
      <c r="D8" s="2">
        <v>0</v>
      </c>
      <c r="E8" s="2">
        <v>0</v>
      </c>
      <c r="F8" s="2">
        <v>0</v>
      </c>
      <c r="G8" s="2">
        <v>57</v>
      </c>
      <c r="H8" s="2">
        <v>0</v>
      </c>
      <c r="I8" s="2">
        <v>0</v>
      </c>
    </row>
    <row r="9" spans="1:16" x14ac:dyDescent="0.25">
      <c r="A9" s="1" t="s">
        <v>12</v>
      </c>
      <c r="B9" s="2">
        <v>586</v>
      </c>
      <c r="C9" s="2">
        <v>586</v>
      </c>
      <c r="D9" s="2">
        <v>586</v>
      </c>
      <c r="E9" s="2">
        <v>586</v>
      </c>
      <c r="F9" s="2">
        <v>586</v>
      </c>
      <c r="G9" s="2">
        <v>586</v>
      </c>
      <c r="H9" s="2">
        <v>586</v>
      </c>
      <c r="I9" s="2">
        <v>586</v>
      </c>
    </row>
    <row r="10" spans="1:16" x14ac:dyDescent="0.25">
      <c r="A10" s="1" t="s">
        <v>12</v>
      </c>
      <c r="B10" s="2">
        <v>156</v>
      </c>
      <c r="C10" s="2">
        <v>0</v>
      </c>
      <c r="D10" s="2">
        <v>156</v>
      </c>
      <c r="E10" s="2">
        <v>0</v>
      </c>
      <c r="F10" s="2">
        <v>156</v>
      </c>
      <c r="G10" s="2">
        <v>0</v>
      </c>
      <c r="H10" s="2">
        <v>156</v>
      </c>
      <c r="I10" s="2">
        <v>0</v>
      </c>
    </row>
    <row r="11" spans="1:16" x14ac:dyDescent="0.25">
      <c r="A11" s="1" t="s">
        <v>12</v>
      </c>
      <c r="B11" s="2">
        <v>0</v>
      </c>
      <c r="C11" s="2">
        <v>0</v>
      </c>
      <c r="D11" s="2">
        <v>0</v>
      </c>
      <c r="E11" s="2">
        <v>100</v>
      </c>
      <c r="F11" s="2">
        <v>100</v>
      </c>
      <c r="G11" s="2">
        <v>100</v>
      </c>
      <c r="H11" s="2">
        <v>100</v>
      </c>
      <c r="I11" s="2">
        <v>0</v>
      </c>
    </row>
    <row r="12" spans="1:16" x14ac:dyDescent="0.25">
      <c r="A12" s="1" t="s">
        <v>13</v>
      </c>
      <c r="B12" s="2">
        <v>3403</v>
      </c>
      <c r="C12" s="2">
        <v>1096</v>
      </c>
      <c r="D12" s="2">
        <v>1383</v>
      </c>
      <c r="E12" s="2">
        <v>1061</v>
      </c>
      <c r="F12" s="2">
        <v>2632</v>
      </c>
      <c r="G12" s="2">
        <v>819</v>
      </c>
      <c r="H12" s="2">
        <v>4479</v>
      </c>
      <c r="I12" s="2">
        <v>1159</v>
      </c>
    </row>
  </sheetData>
  <dataValidations count="2">
    <dataValidation type="list" allowBlank="1" showInputMessage="1" showErrorMessage="1" sqref="L1">
      <formula1>"CT1,CT2,CT3,CT4"</formula1>
    </dataValidation>
    <dataValidation type="list" allowBlank="1" showInputMessage="1" showErrorMessage="1" sqref="N1">
      <formula1>$B$1:$I$1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2017-11-24T15:43:16Z</dcterms:created>
  <dcterms:modified xsi:type="dcterms:W3CDTF">2017-11-24T15:51:48Z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