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drawings/drawing6.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16" yWindow="65516" windowWidth="9590" windowHeight="8400" tabRatio="423" firstSheet="1" activeTab="6"/>
  </bookViews>
  <sheets>
    <sheet name="Choix" sheetId="1" r:id="rId1"/>
    <sheet name="Sec" sheetId="2" r:id="rId2"/>
    <sheet name="Fiches" sheetId="3" r:id="rId3"/>
    <sheet name="EC" sheetId="4" r:id="rId4"/>
    <sheet name="Mail" sheetId="5" r:id="rId5"/>
    <sheet name="Liste client" sheetId="6" r:id="rId6"/>
    <sheet name="Fai" sheetId="7" r:id="rId7"/>
    <sheet name="Champs nommés" sheetId="8" r:id="rId8"/>
    <sheet name="Visite" sheetId="9" r:id="rId9"/>
    <sheet name="Base" sheetId="10" r:id="rId10"/>
  </sheets>
  <externalReferences>
    <externalReference r:id="rId13"/>
    <externalReference r:id="rId14"/>
    <externalReference r:id="rId15"/>
    <externalReference r:id="rId16"/>
    <externalReference r:id="rId17"/>
    <externalReference r:id="rId18"/>
    <externalReference r:id="rId19"/>
    <externalReference r:id="rId20"/>
  </externalReferences>
  <definedNames>
    <definedName name="_xlnm._FilterDatabase" localSheetId="8" hidden="1">'Visite'!$A$1:$F$181</definedName>
    <definedName name="a1aaaaaaaaaaaaaaa" localSheetId="5">#REF!</definedName>
    <definedName name="a1aaaaaaaaaaaaaaa">#REF!</definedName>
    <definedName name="AAA1">'Visite'!$A$2</definedName>
    <definedName name="AdresMail">OFFSET('Base'!$I$2,,,COUNTA('Base'!$A:$A)-1)</definedName>
    <definedName name="Adresse" localSheetId="0">OFFSET('[4]BD'!$G$2,,,COUNTA('[4]BD'!$J:$J)-1,4)</definedName>
    <definedName name="Adresse" localSheetId="2">OFFSET('[4]BD'!$G$2,,,COUNTA('[4]BD'!$J:$J)-1,4)</definedName>
    <definedName name="Adresse" localSheetId="8">OFFSET('[2]BD'!$G$2,,,COUNTA('[2]BD'!$J:$J)-1,4)</definedName>
    <definedName name="adresse1" localSheetId="5">'[8]facture '!$F$5</definedName>
    <definedName name="adresse1">'[6]facture '!$F$5</definedName>
    <definedName name="adresse2" localSheetId="5">'[8]facture '!$F$6</definedName>
    <definedName name="adresse2">'[6]facture '!$F$6</definedName>
    <definedName name="adresse3" localSheetId="5">'[8]facture '!$F$7</definedName>
    <definedName name="adresse3">'[6]facture '!$F$7</definedName>
    <definedName name="adresse4" localSheetId="5">'[8]facture '!$F$8</definedName>
    <definedName name="adresse4">'[6]facture '!$F$8</definedName>
    <definedName name="adresse5" localSheetId="5">'[8]facture '!$F$9</definedName>
    <definedName name="adresse5">'[6]facture '!$F$9</definedName>
    <definedName name="azerty" localSheetId="5">#REF!</definedName>
    <definedName name="azerty">#REF!</definedName>
    <definedName name="azerty1" localSheetId="5">#REF!</definedName>
    <definedName name="azerty1">#REF!</definedName>
    <definedName name="B_Mail">OFFSET('Base'!$A$2,,,COUNTA('Base'!$I:$I)-1,9)</definedName>
    <definedName name="Base" localSheetId="9">OFFSET('Base'!$A$2,,,COUNTA('Base'!$A:$A)-1,22)</definedName>
    <definedName name="Base" localSheetId="2">OFFSET('[4]BD'!$A$2,,,COUNTA('[4]BD'!$A:$A)-1,19)</definedName>
    <definedName name="Base" localSheetId="8">OFFSET('[1]Base'!$A$2,,,COUNTA('[1]Base'!$A:$A)-1,22)</definedName>
    <definedName name="Base1">'Base'!$A$2:$V$2</definedName>
    <definedName name="Base3">OFFSET('Base'!$A$3,,,COUNTA('Base'!$A:$A)-2,22)</definedName>
    <definedName name="Cadre" localSheetId="8">'Visite'!$A$2:$D$3</definedName>
    <definedName name="ColAaG">OFFSET('Mail'!$A$5:$G$5,,,COUNTA('Mail'!$A:$A)-2,7)</definedName>
    <definedName name="ColCadre" localSheetId="0">OFFSET('[3]Visite'!$A$2,,,COUNTA('[3]Visite'!$A:$A)-1,4)</definedName>
    <definedName name="ColCadre" localSheetId="2">OFFSET('[3]Visite'!$A$2,,,COUNTA('[3]Visite'!$A:$A)-1,4)</definedName>
    <definedName name="ColCadre" localSheetId="8">OFFSET('Visite'!$A$2,,,COUNTA('Visite'!$A:$A)-1,4)</definedName>
    <definedName name="ColD">OFFSET('Mail'!$D$5,,,COUNTA('Mail'!$A:$A)-2,1)</definedName>
    <definedName name="ColDaG">OFFSET('Mail'!$D$5:$G$5,,,COUNTA('Mail'!$A:$A)-2,4)</definedName>
    <definedName name="ColE">OFFSET('Mail'!$E$5,,,COUNTA('Mail'!$A:$A)-2,1)</definedName>
    <definedName name="ColEetG">'Mail'!$E$5:$E$88,'Mail'!$G$5:$G$88</definedName>
    <definedName name="ColG">OFFSET('Mail'!$G$5,,,COUNTA('Mail'!$A:$A)-2,1)</definedName>
    <definedName name="CollerMail">'Mail'!$C$5</definedName>
    <definedName name="ColMailABC">OFFSET('Mail'!$A$5:$C$5,,,COUNTA('Mail'!$A:$A)-2,3)</definedName>
    <definedName name="ColNomme">'Mail'!$A$5</definedName>
    <definedName name="cordonée1" localSheetId="5">#REF!</definedName>
    <definedName name="cordonée1">#REF!</definedName>
    <definedName name="cordonée2" localSheetId="5">#REF!</definedName>
    <definedName name="cordonée2">#REF!</definedName>
    <definedName name="cordonée3" localSheetId="5">#REF!</definedName>
    <definedName name="cordonée3">#REF!</definedName>
    <definedName name="cordonée4" localSheetId="5">#REF!</definedName>
    <definedName name="cordonée4">#REF!</definedName>
    <definedName name="cordonée5" localSheetId="5">#REF!</definedName>
    <definedName name="cordonée5">#REF!</definedName>
    <definedName name="cordonée6" localSheetId="5">#REF!</definedName>
    <definedName name="cordonée6">#REF!</definedName>
    <definedName name="desi1" localSheetId="5">'[8]devis'!$B$15</definedName>
    <definedName name="desi1">'[6]devis'!$B$15</definedName>
    <definedName name="desi10" localSheetId="5">'[8]devis'!$B$24</definedName>
    <definedName name="desi10">'[6]devis'!$B$24</definedName>
    <definedName name="DESI11" localSheetId="5">'[8]devis'!$B$25</definedName>
    <definedName name="DESI11">'[6]devis'!$B$25</definedName>
    <definedName name="desi12" localSheetId="5">'[8]devis'!$B$26</definedName>
    <definedName name="desi12">'[6]devis'!$B$26</definedName>
    <definedName name="desi13" localSheetId="5">'[8]devis'!$B$27</definedName>
    <definedName name="desi13">'[6]devis'!$B$27</definedName>
    <definedName name="desi14" localSheetId="5">'[8]devis'!$B$28</definedName>
    <definedName name="desi14">'[6]devis'!$B$28</definedName>
    <definedName name="desi15" localSheetId="5">'[8]devis'!$B$29</definedName>
    <definedName name="desi15">'[6]devis'!$B$29</definedName>
    <definedName name="desi16" localSheetId="5">'[8]devis'!$B$30</definedName>
    <definedName name="desi16">'[6]devis'!$B$30</definedName>
    <definedName name="desi17" localSheetId="5">'[8]devis'!$B$31</definedName>
    <definedName name="desi17">'[6]devis'!$B$31</definedName>
    <definedName name="desi18" localSheetId="5">'[8]devis'!$B$32</definedName>
    <definedName name="desi18">'[6]devis'!$B$32</definedName>
    <definedName name="desi19" localSheetId="5">'[8]devis'!$B$33</definedName>
    <definedName name="desi19">'[6]devis'!$B$33</definedName>
    <definedName name="desi2" localSheetId="5">'[8]devis'!$B$16</definedName>
    <definedName name="desi2">'[6]devis'!$B$16</definedName>
    <definedName name="desi20" localSheetId="5">'[8]devis'!$B$34</definedName>
    <definedName name="desi20">'[6]devis'!$B$34</definedName>
    <definedName name="desi21" localSheetId="5">'[8]devis'!#REF!</definedName>
    <definedName name="desi21">'[6]devis'!#REF!</definedName>
    <definedName name="desi22" localSheetId="5">'[8]devis'!$B$35</definedName>
    <definedName name="desi22">'[6]devis'!$B$35</definedName>
    <definedName name="desi23" localSheetId="5">'[8]devis'!$B$36</definedName>
    <definedName name="desi23">'[6]devis'!$B$36</definedName>
    <definedName name="desi24" localSheetId="5">'[8]devis'!#REF!</definedName>
    <definedName name="desi24">'[6]devis'!#REF!</definedName>
    <definedName name="desi25" localSheetId="5">'[8]devis'!$B$37</definedName>
    <definedName name="desi25">'[6]devis'!$B$37</definedName>
    <definedName name="desi26" localSheetId="5">'[8]devis'!$B$38</definedName>
    <definedName name="desi26">'[6]devis'!$B$38</definedName>
    <definedName name="desi3" localSheetId="5">'[8]devis'!$B$17</definedName>
    <definedName name="desi3">'[6]devis'!$B$17</definedName>
    <definedName name="desi4" localSheetId="5">'[8]devis'!$B$18</definedName>
    <definedName name="desi4">'[6]devis'!$B$18</definedName>
    <definedName name="desi5" localSheetId="5">'[8]devis'!$B$19</definedName>
    <definedName name="desi5">'[6]devis'!$B$19</definedName>
    <definedName name="desi6" localSheetId="5">'[8]devis'!$B$20</definedName>
    <definedName name="desi6">'[6]devis'!$B$20</definedName>
    <definedName name="desi7" localSheetId="5">'[8]devis'!$B$21</definedName>
    <definedName name="desi7">'[6]devis'!$B$21</definedName>
    <definedName name="desi8" localSheetId="5">'[8]devis'!$B$22</definedName>
    <definedName name="desi8">'[6]devis'!$B$22</definedName>
    <definedName name="desi9" localSheetId="5">'[8]devis'!$B$23</definedName>
    <definedName name="desi9">'[6]devis'!$B$23</definedName>
    <definedName name="DestCc">OFFSET('Mail'!$E$5,,,COUNTA('Mail'!$A:$A)-2,1)</definedName>
    <definedName name="DestCci">OFFSET('Mail'!$G$5,,,COUNTA('Mail'!$A:$A)-2,1)</definedName>
    <definedName name="DestDesMails">OFFSET('Mail'!$N$3:$O$3,,,COUNTA('Mail'!$N:$N)-2,2)</definedName>
    <definedName name="Esp">'Mail'!$D$3</definedName>
    <definedName name="ExportDestMailCc">OFFSET('Mail'!$C$5,,,COUNTA('Mail'!$A:$A)-2,)</definedName>
    <definedName name="ExportDestMailCci">OFFSET('Mail'!$C$5,,,COUNTA('Mail'!$A:$A)-2,)</definedName>
    <definedName name="Identite">OFFSET('Base'!$A$2,,,COUNTA('Base'!$A:$A)-1,2)</definedName>
    <definedName name="IdentiteMail">OFFSET('Base'!$I$2,,,COUNTA('Base'!$A:$A)-1)</definedName>
    <definedName name="Import" localSheetId="0">OFFSET('[4]Visite'!$A$2,,,COUNTA('[4]Visite'!$A:$A)-1,4)</definedName>
    <definedName name="Import" localSheetId="2">OFFSET('[4]Visite'!$A$2,,,COUNTA('[4]Visite'!$A:$A)-1,4)</definedName>
    <definedName name="Import" localSheetId="8">OFFSET('Visite'!$A$2,,,COUNTA('Visite'!$A:$A)-1,6)</definedName>
    <definedName name="Import2">OFFSET('Visite'!$E$2,,,COUNTA('Visite'!$A:$A)-1,2)</definedName>
    <definedName name="_xlnm.Print_Titles" localSheetId="9">'Base'!$A:$A,'Base'!$1:$1</definedName>
    <definedName name="Liste">OFFSET('EC'!$J$5,,,COUNTA('EC'!$J:$J))</definedName>
    <definedName name="Logo">OFFSET(#REF!,,,COUNTA(#REF!)-1)</definedName>
    <definedName name="MailTousCc">'Mail'!$E$3</definedName>
    <definedName name="MailTousCci">'Mail'!$G$3</definedName>
    <definedName name="MalistAdresse" localSheetId="9">OFFSET('Base'!$J$2,,,COUNTA('Base'!$J:$J)-1,4)</definedName>
    <definedName name="MalistAdresse" localSheetId="0">OFFSET('[3]Base'!$J$2,,,COUNTA('[3]Base'!$J:$J)-1,4)</definedName>
    <definedName name="MalistAdresse" localSheetId="2">OFFSET('[3]Base'!$J$2,,,COUNTA('[3]Base'!$J:$J)-1,4)</definedName>
    <definedName name="MalistAdresse" localSheetId="8">OFFSET('[1]Base'!$J$2,,,COUNTA('[1]Base'!$J:$J)-1,4)</definedName>
    <definedName name="MalistNom" localSheetId="9">OFFSET('Base'!$A$2,,,COUNTA('Base'!$A:$A)-1,1)</definedName>
    <definedName name="MalistNom" localSheetId="0">OFFSET('[3]Base'!$A$2,,,COUNTA('[3]Base'!$A:$A)-1,4)</definedName>
    <definedName name="MalistNom" localSheetId="2">OFFSET('[3]Base'!$A$2,,,COUNTA('[3]Base'!$A:$A)-1,4)</definedName>
    <definedName name="MalistNom" localSheetId="8">OFFSET('[1]Base'!$A$2,,,COUNTA('[1]Base'!$A:$A)-1,4)</definedName>
    <definedName name="NomPrenom" localSheetId="9">OFFSET('Base'!$A$2,,,COUNTA('Base'!$A:$A)-1,2)</definedName>
    <definedName name="NomPrenom" localSheetId="0">OFFSET('[3]Base'!$A$2,,,COUNTA('[3]Base'!$A:$A)-1,2)</definedName>
    <definedName name="NomPrenom" localSheetId="2">OFFSET('[3]Base'!$A$2,,,COUNTA('[3]Base'!$A:$A)-1,2)</definedName>
    <definedName name="NomPrenom" localSheetId="8">OFFSET('[1]Base'!$A$2,,,COUNTA('[1]Base'!$A:$A)-1,2)</definedName>
    <definedName name="Noms" localSheetId="0">OFFSET('[4]BD'!$A$2,,,COUNTA('[4]BD'!$A:$A)-1,2)</definedName>
    <definedName name="Noms" localSheetId="2">OFFSET('[4]BD'!$A$2,,,COUNTA('[4]BD'!$A:$A)-1,2)</definedName>
    <definedName name="Noms" localSheetId="8">OFFSET('[2]BD'!$A$2,,,COUNTA('[2]BD'!$A:$A)-1,2)</definedName>
    <definedName name="numeroclient" localSheetId="5">'[8]devis'!$H$11</definedName>
    <definedName name="numeroclient">'[6]devis'!$H$11</definedName>
    <definedName name="Plage" localSheetId="8">'Visite'!$E$2:$E$19</definedName>
    <definedName name="raynaud">#REF!</definedName>
    <definedName name="raynaud1" localSheetId="5">#REF!</definedName>
    <definedName name="raynaud1">#REF!</definedName>
    <definedName name="ReceptDestMailCc">'Mail'!$N$3</definedName>
    <definedName name="ReceptDestMailCci">'Mail'!$O$3</definedName>
    <definedName name="SelImport" localSheetId="0">OFFSET('[3]Visite'!$A$2,,,COUNTA('[3]Visite'!$A:$A)-1,6)</definedName>
    <definedName name="SelImport" localSheetId="2">OFFSET('[3]Visite'!$A$2,,,COUNTA('[3]Visite'!$A:$A)-1,6)</definedName>
    <definedName name="SelImport" localSheetId="8">OFFSET('Visite'!$A$2,,,COUNTA('Visite'!$A:$A)-1,6)</definedName>
    <definedName name="statuco" localSheetId="5">'[8]devis'!$J$1:$J$1697</definedName>
    <definedName name="statuco">'[6]devis'!$J$1:$J$1697</definedName>
    <definedName name="STATUT" localSheetId="5">'[8]devis'!$B1</definedName>
    <definedName name="STATUT">'[6]devis'!$B1</definedName>
    <definedName name="SupSelect" localSheetId="8">'Visite'!$E$2:$E$300</definedName>
    <definedName name="tarif1" localSheetId="5">'[8]devis'!$H$15</definedName>
    <definedName name="tarif1">'[6]devis'!$H$15</definedName>
    <definedName name="tarif10" localSheetId="5">'[8]devis'!$H$24</definedName>
    <definedName name="tarif10">'[6]devis'!$H$24</definedName>
    <definedName name="tarif11" localSheetId="5">'[8]devis'!$H$25</definedName>
    <definedName name="tarif11">'[6]devis'!$H$25</definedName>
    <definedName name="tarif12" localSheetId="5">'[8]devis'!$H$26</definedName>
    <definedName name="tarif12">'[6]devis'!$H$26</definedName>
    <definedName name="tarif13" localSheetId="5">'[8]devis'!$H$27</definedName>
    <definedName name="tarif13">'[6]devis'!$H$27</definedName>
    <definedName name="tarif14" localSheetId="5">'[8]devis'!$H$28</definedName>
    <definedName name="tarif14">'[6]devis'!$H$28</definedName>
    <definedName name="tarif15" localSheetId="5">'[8]devis'!$H$29</definedName>
    <definedName name="tarif15">'[6]devis'!$H$29</definedName>
    <definedName name="tarif16" localSheetId="5">'[8]devis'!$H$30</definedName>
    <definedName name="tarif16">'[6]devis'!$H$30</definedName>
    <definedName name="tarif17" localSheetId="5">'[8]devis'!$H$31</definedName>
    <definedName name="tarif17">'[6]devis'!$H$31</definedName>
    <definedName name="tarif18" localSheetId="5">'[8]devis'!$H$32</definedName>
    <definedName name="tarif18">'[6]devis'!$H$32</definedName>
    <definedName name="tarif19" localSheetId="5">'[8]devis'!$H$33</definedName>
    <definedName name="tarif19">'[6]devis'!$H$33</definedName>
    <definedName name="tarif2" localSheetId="5">'[8]devis'!$H$16</definedName>
    <definedName name="tarif2">'[6]devis'!$H$16</definedName>
    <definedName name="tarif20" localSheetId="5">'[8]devis'!$H$34</definedName>
    <definedName name="tarif20">'[6]devis'!$H$34</definedName>
    <definedName name="tarif21" localSheetId="5">'[8]devis'!#REF!</definedName>
    <definedName name="tarif21">'[6]devis'!#REF!</definedName>
    <definedName name="tarif22" localSheetId="5">'[8]devis'!$H$35</definedName>
    <definedName name="tarif22">'[6]devis'!$H$35</definedName>
    <definedName name="tarif23" localSheetId="5">'[8]devis'!$H$36</definedName>
    <definedName name="tarif23">'[6]devis'!$H$36</definedName>
    <definedName name="tarif24" localSheetId="5">'[8]devis'!#REF!</definedName>
    <definedName name="tarif24">'[6]devis'!#REF!</definedName>
    <definedName name="tarif25" localSheetId="5">'[8]devis'!$H$37</definedName>
    <definedName name="tarif25">'[6]devis'!$H$37</definedName>
    <definedName name="tarif26" localSheetId="5">'[8]devis'!$H$38</definedName>
    <definedName name="tarif26">'[6]devis'!$H$38</definedName>
    <definedName name="tarif3" localSheetId="5">'[8]devis'!$H$17</definedName>
    <definedName name="tarif3">'[6]devis'!$H$17</definedName>
    <definedName name="tarif4" localSheetId="5">'[8]devis'!$H$18</definedName>
    <definedName name="tarif4">'[6]devis'!$H$18</definedName>
    <definedName name="tarif5" localSheetId="5">'[8]devis'!$H$19</definedName>
    <definedName name="tarif5">'[6]devis'!$H$19</definedName>
    <definedName name="tarif6" localSheetId="5">'[8]devis'!$H$20</definedName>
    <definedName name="tarif6">'[6]devis'!$H$20</definedName>
    <definedName name="tarif7" localSheetId="5">'[8]devis'!$H$21</definedName>
    <definedName name="tarif7">'[6]devis'!$H$21</definedName>
    <definedName name="tarif8" localSheetId="5">'[8]devis'!$H$22</definedName>
    <definedName name="tarif8">'[6]devis'!$H$22</definedName>
    <definedName name="tarif9" localSheetId="5">'[8]devis'!$H$23</definedName>
    <definedName name="tarif9">'[6]devis'!$H$23</definedName>
    <definedName name="Tel" localSheetId="9">'Base'!$F$2:$G$6</definedName>
    <definedName name="Tel" localSheetId="2">OFFSET('[4]BD'!$C$2,,,COUNTA('[4]BD'!$A:$A)-1,2)</definedName>
    <definedName name="Tel" localSheetId="8">#REF!</definedName>
    <definedName name="Titre" localSheetId="8">'Visite'!$A$1:$F$1</definedName>
    <definedName name="totageneral">#REF!</definedName>
    <definedName name="totalg1" localSheetId="5">#REF!</definedName>
    <definedName name="totalg1">#REF!</definedName>
    <definedName name="totalg10" localSheetId="5">#REF!</definedName>
    <definedName name="totalg10">#REF!</definedName>
    <definedName name="totalg11" localSheetId="5">#REF!</definedName>
    <definedName name="totalg11">#REF!</definedName>
    <definedName name="totalg12" localSheetId="5">#REF!</definedName>
    <definedName name="totalg12">#REF!</definedName>
    <definedName name="totalg13" localSheetId="5">#REF!</definedName>
    <definedName name="totalg13">#REF!</definedName>
    <definedName name="totalg14" localSheetId="5">#REF!</definedName>
    <definedName name="totalg14">#REF!</definedName>
    <definedName name="totalg15" localSheetId="5">#REF!</definedName>
    <definedName name="totalg15">#REF!</definedName>
    <definedName name="totalg16" localSheetId="5">#REF!</definedName>
    <definedName name="totalg16">#REF!</definedName>
    <definedName name="totalg17" localSheetId="5">#REF!</definedName>
    <definedName name="totalg17">#REF!</definedName>
    <definedName name="totalg18" localSheetId="5">#REF!</definedName>
    <definedName name="totalg18">#REF!</definedName>
    <definedName name="totalg19" localSheetId="5">#REF!</definedName>
    <definedName name="totalg19">#REF!</definedName>
    <definedName name="totalg2" localSheetId="5">#REF!</definedName>
    <definedName name="totalg2">#REF!</definedName>
    <definedName name="totalg20" localSheetId="5">#REF!</definedName>
    <definedName name="totalg20">#REF!</definedName>
    <definedName name="totalg21" localSheetId="5">#REF!</definedName>
    <definedName name="totalg21">#REF!</definedName>
    <definedName name="totalg22" localSheetId="5">#REF!</definedName>
    <definedName name="totalg22">#REF!</definedName>
    <definedName name="totalg23" localSheetId="5">#REF!</definedName>
    <definedName name="totalg23">#REF!</definedName>
    <definedName name="totalg24" localSheetId="5">#REF!</definedName>
    <definedName name="totalg24">#REF!</definedName>
    <definedName name="totalg25" localSheetId="5">#REF!</definedName>
    <definedName name="totalg25">#REF!</definedName>
    <definedName name="totalg26" localSheetId="5">#REF!</definedName>
    <definedName name="totalg26">#REF!</definedName>
    <definedName name="totalg3" localSheetId="5">#REF!</definedName>
    <definedName name="totalg3">#REF!</definedName>
    <definedName name="totalg4" localSheetId="5">#REF!</definedName>
    <definedName name="totalg4">#REF!</definedName>
    <definedName name="totalg5" localSheetId="5">#REF!</definedName>
    <definedName name="totalg5">#REF!</definedName>
    <definedName name="totalg6" localSheetId="5">#REF!</definedName>
    <definedName name="totalg6">#REF!</definedName>
    <definedName name="totalg7" localSheetId="5">#REF!</definedName>
    <definedName name="totalg7">#REF!</definedName>
    <definedName name="totalg9" localSheetId="5">#REF!</definedName>
    <definedName name="totalg9">#REF!</definedName>
    <definedName name="toth1" localSheetId="5">'[8]devis'!$G$15</definedName>
    <definedName name="toth1">'[6]devis'!$G$15</definedName>
    <definedName name="toth10" localSheetId="5">'[8]devis'!$G$24</definedName>
    <definedName name="toth10">'[6]devis'!$G$24</definedName>
    <definedName name="toth11" localSheetId="5">'[8]devis'!$G$25</definedName>
    <definedName name="toth11">'[6]devis'!$G$25</definedName>
    <definedName name="toth12" localSheetId="5">'[8]devis'!$G$26</definedName>
    <definedName name="toth12">'[6]devis'!$G$26</definedName>
    <definedName name="toth13" localSheetId="5">'[8]devis'!$G$27</definedName>
    <definedName name="toth13">'[6]devis'!$G$27</definedName>
    <definedName name="toth14" localSheetId="5">'[8]devis'!$G$28</definedName>
    <definedName name="toth14">'[6]devis'!$G$28</definedName>
    <definedName name="toth15" localSheetId="5">'[8]devis'!$G$29</definedName>
    <definedName name="toth15">'[6]devis'!$G$29</definedName>
    <definedName name="toth16" localSheetId="5">'[8]devis'!$G$30</definedName>
    <definedName name="toth16">'[6]devis'!$G$30</definedName>
    <definedName name="toth17" localSheetId="5">'[8]devis'!$G$31</definedName>
    <definedName name="toth17">'[6]devis'!$G$31</definedName>
    <definedName name="toth18" localSheetId="5">'[8]devis'!$G$32</definedName>
    <definedName name="toth18">'[6]devis'!$G$32</definedName>
    <definedName name="toth19" localSheetId="5">'[8]devis'!$G$33</definedName>
    <definedName name="toth19">'[6]devis'!$G$33</definedName>
    <definedName name="toth2" localSheetId="5">'[8]devis'!$G$16</definedName>
    <definedName name="toth2">'[6]devis'!$G$16</definedName>
    <definedName name="toth20" localSheetId="5">'[8]devis'!$G$34</definedName>
    <definedName name="toth20">'[6]devis'!$G$34</definedName>
    <definedName name="toth21" localSheetId="5">'[8]devis'!#REF!</definedName>
    <definedName name="toth21">'[6]devis'!#REF!</definedName>
    <definedName name="toth22" localSheetId="5">'[8]devis'!$G$35</definedName>
    <definedName name="toth22">'[6]devis'!$G$35</definedName>
    <definedName name="toth23" localSheetId="5">'[8]devis'!$G$36</definedName>
    <definedName name="toth23">'[6]devis'!$G$36</definedName>
    <definedName name="toth24" localSheetId="5">'[8]devis'!#REF!</definedName>
    <definedName name="toth24">'[6]devis'!#REF!</definedName>
    <definedName name="toth25" localSheetId="5">'[8]devis'!$G$37</definedName>
    <definedName name="toth25">'[6]devis'!$G$37</definedName>
    <definedName name="toth26" localSheetId="5">'[8]devis'!$G$38</definedName>
    <definedName name="toth26">'[6]devis'!$G$38</definedName>
    <definedName name="toth3" localSheetId="5">'[8]devis'!$G$17</definedName>
    <definedName name="toth3">'[6]devis'!$G$17</definedName>
    <definedName name="toth4" localSheetId="5">'[8]devis'!$G$18</definedName>
    <definedName name="toth4">'[6]devis'!$G$18</definedName>
    <definedName name="toth5" localSheetId="5">'[8]devis'!$G$19</definedName>
    <definedName name="toth5">'[6]devis'!$G$19</definedName>
    <definedName name="toth6" localSheetId="5">'[8]devis'!$G$20</definedName>
    <definedName name="toth6">'[6]devis'!$G$20</definedName>
    <definedName name="toth7" localSheetId="5">'[8]devis'!$G$21</definedName>
    <definedName name="toth7">'[6]devis'!$G$21</definedName>
    <definedName name="toth8" localSheetId="5">'[8]devis'!$G$22</definedName>
    <definedName name="toth8">'[6]devis'!$G$22</definedName>
    <definedName name="toth9" localSheetId="5">'[8]devis'!$G$23</definedName>
    <definedName name="toth9">'[6]devis'!$G$23</definedName>
    <definedName name="Visite" localSheetId="0">OFFSET('[4]Visite'!$A$2,,,COUNTA('[4]Visite'!$A:$A)-1,6)</definedName>
    <definedName name="Visite" localSheetId="2">OFFSET('[4]Visite'!$A$2,,,COUNTA('[4]Visite'!$A:$A)-1,6)</definedName>
    <definedName name="Visite" localSheetId="8">OFFSET('Visite'!$A$2,,,COUNTA('Visite'!$A:$A)-1,6)</definedName>
    <definedName name="_xlnm.Print_Area" localSheetId="9">'Base'!$A:$U</definedName>
    <definedName name="_xlnm.Print_Area" localSheetId="0">'Choix'!$A$1:$K$20</definedName>
    <definedName name="_xlnm.Print_Area" localSheetId="3">'EC'!$A:$E</definedName>
    <definedName name="_xlnm.Print_Area" localSheetId="2">'Fiches'!$A$1:$M$76</definedName>
    <definedName name="_xlnm.Print_Area" localSheetId="8">'Visite'!$A:$D</definedName>
    <definedName name="ZonImport" localSheetId="0">OFFSET('[3]Visite'!$A$2,,,COUNTA('[3]Visite'!$A:$A)-1,6)</definedName>
    <definedName name="ZonImport" localSheetId="2">OFFSET('[4]Visite'!$A$2,,,COUNTA('[4]Visite'!$A:$A)-1,6)</definedName>
    <definedName name="ZonImport" localSheetId="8">OFFSET('Visite'!$A$2,,,COUNTA('Visite'!$A:$A)-1,6)</definedName>
  </definedNames>
  <calcPr fullCalcOnLoad="1"/>
</workbook>
</file>

<file path=xl/comments10.xml><?xml version="1.0" encoding="utf-8"?>
<comments xmlns="http://schemas.openxmlformats.org/spreadsheetml/2006/main">
  <authors>
    <author>Jean</author>
  </authors>
  <commentList>
    <comment ref="H1" authorId="0">
      <text>
        <r>
          <rPr>
            <b/>
            <sz val="9"/>
            <color indexed="10"/>
            <rFont val="Tahoma"/>
            <family val="2"/>
          </rPr>
          <t xml:space="preserve">Rouge :
Ne pas communiquer
</t>
        </r>
      </text>
    </comment>
    <comment ref="F1" authorId="0">
      <text>
        <r>
          <rPr>
            <b/>
            <sz val="9"/>
            <color indexed="10"/>
            <rFont val="Tahoma"/>
            <family val="2"/>
          </rPr>
          <t xml:space="preserve">Rouge :
Ne pas communiquer
</t>
        </r>
      </text>
    </comment>
    <comment ref="G1" authorId="0">
      <text>
        <r>
          <rPr>
            <b/>
            <sz val="9"/>
            <color indexed="10"/>
            <rFont val="Tahoma"/>
            <family val="2"/>
          </rPr>
          <t xml:space="preserve">Rouge :
Ne pas communiquer
</t>
        </r>
      </text>
    </comment>
  </commentList>
</comments>
</file>

<file path=xl/comments5.xml><?xml version="1.0" encoding="utf-8"?>
<comments xmlns="http://schemas.openxmlformats.org/spreadsheetml/2006/main">
  <authors>
    <author>Jean</author>
  </authors>
  <commentList>
    <comment ref="F3" authorId="0">
      <text>
        <r>
          <rPr>
            <b/>
            <sz val="9"/>
            <rFont val="Tahoma"/>
            <family val="0"/>
          </rPr>
          <t>Sélectionnez vos destinataires en mettant un X en regard dans la (les) colonne(s) ad-hoc.</t>
        </r>
      </text>
    </comment>
    <comment ref="F1" authorId="0">
      <text>
        <r>
          <rPr>
            <b/>
            <sz val="9"/>
            <rFont val="Tahoma"/>
            <family val="0"/>
          </rPr>
          <t>Faite un double click pour sélectionner tous vos destinataires</t>
        </r>
      </text>
    </comment>
  </commentList>
</comments>
</file>

<file path=xl/comments9.xml><?xml version="1.0" encoding="utf-8"?>
<comments xmlns="http://schemas.openxmlformats.org/spreadsheetml/2006/main">
  <authors>
    <author>Jean</author>
  </authors>
  <commentList>
    <comment ref="E1" authorId="0">
      <text>
        <r>
          <rPr>
            <b/>
            <sz val="9"/>
            <rFont val="Times New Roman"/>
            <family val="1"/>
          </rPr>
          <t xml:space="preserve">Effectuez un double clic pour sélectionner une visite, modifiez éventuellement la date. </t>
        </r>
      </text>
    </comment>
  </commentList>
</comments>
</file>

<file path=xl/sharedStrings.xml><?xml version="1.0" encoding="utf-8"?>
<sst xmlns="http://schemas.openxmlformats.org/spreadsheetml/2006/main" count="607" uniqueCount="246">
  <si>
    <t>Nom</t>
  </si>
  <si>
    <t>Prénom</t>
  </si>
  <si>
    <t>Commune</t>
  </si>
  <si>
    <t>CP</t>
  </si>
  <si>
    <t>Tél Maison</t>
  </si>
  <si>
    <t>Membre</t>
  </si>
  <si>
    <t>Tél Bureau</t>
  </si>
  <si>
    <t>Tél Portable</t>
  </si>
  <si>
    <t>Profession</t>
  </si>
  <si>
    <t>Observations</t>
  </si>
  <si>
    <t>Fonction APE</t>
  </si>
  <si>
    <t>Complément d'adresse</t>
  </si>
  <si>
    <t>F</t>
  </si>
  <si>
    <t>Mis à jour le</t>
  </si>
  <si>
    <t>Né(e) le</t>
  </si>
  <si>
    <t>Dpt</t>
  </si>
  <si>
    <t>Mail</t>
  </si>
  <si>
    <t>H</t>
  </si>
  <si>
    <t>Cpl</t>
  </si>
  <si>
    <t>-</t>
  </si>
  <si>
    <t>Nom
Adresse</t>
  </si>
  <si>
    <t>Prénom
Complément adresse</t>
  </si>
  <si>
    <t>Tél Maison
CP</t>
  </si>
  <si>
    <t>Tél Portable
Commune</t>
  </si>
  <si>
    <t>Sel</t>
  </si>
  <si>
    <t>Date Visite</t>
  </si>
  <si>
    <t>ALDIS</t>
  </si>
  <si>
    <t>Mike</t>
  </si>
  <si>
    <t>Myriam</t>
  </si>
  <si>
    <t>BAURENS</t>
  </si>
  <si>
    <t>Simone</t>
  </si>
  <si>
    <t>BORIE</t>
  </si>
  <si>
    <t>Claudine</t>
  </si>
  <si>
    <t>Lorie</t>
  </si>
  <si>
    <t>BRESSON</t>
  </si>
  <si>
    <t>Fortune</t>
  </si>
  <si>
    <t>Thérèse</t>
  </si>
  <si>
    <t>DELIERE</t>
  </si>
  <si>
    <t>Jean</t>
  </si>
  <si>
    <t>janloudel@gmail.com</t>
  </si>
  <si>
    <t>Louisette</t>
  </si>
  <si>
    <t>de MARGUERITTES</t>
  </si>
  <si>
    <t>à</t>
  </si>
  <si>
    <t>Dpt ou CP</t>
  </si>
  <si>
    <t>@</t>
  </si>
  <si>
    <t>Adresse</t>
  </si>
  <si>
    <t>Complément</t>
  </si>
  <si>
    <t>Possibilité d'Hébergement</t>
  </si>
  <si>
    <t>Couple</t>
  </si>
  <si>
    <t>Homme</t>
  </si>
  <si>
    <t>ou</t>
  </si>
  <si>
    <t>Femme</t>
  </si>
  <si>
    <r>
      <t xml:space="preserve">E-mail  </t>
    </r>
    <r>
      <rPr>
        <sz val="10"/>
        <color indexed="8"/>
        <rFont val="Times New Roman"/>
        <family val="1"/>
      </rPr>
      <t>(en majuscule pour une meilleure lisibilité)</t>
    </r>
  </si>
  <si>
    <t>Oui  -  Non</t>
  </si>
  <si>
    <t>Loisir</t>
  </si>
  <si>
    <t>Feuil1</t>
  </si>
  <si>
    <t>Feuil2</t>
  </si>
  <si>
    <t>Feuil3</t>
  </si>
  <si>
    <t>Feuil4</t>
  </si>
  <si>
    <t>Feuil5</t>
  </si>
  <si>
    <t xml:space="preserve">Les noms d'utilisateurs et mots de passe sont sensibles à la casse. </t>
  </si>
  <si>
    <t>X</t>
  </si>
  <si>
    <t>Users</t>
  </si>
  <si>
    <t>Passworld</t>
  </si>
  <si>
    <t>Niveau</t>
  </si>
  <si>
    <t>Date</t>
  </si>
  <si>
    <t>TOTO</t>
  </si>
  <si>
    <t>PASSTOTO</t>
  </si>
  <si>
    <t>ZAZA</t>
  </si>
  <si>
    <t>PASSZAZA</t>
  </si>
  <si>
    <t>LULU</t>
  </si>
  <si>
    <t>PASSLULU</t>
  </si>
  <si>
    <t>LOLO</t>
  </si>
  <si>
    <t>PASSLOLO</t>
  </si>
  <si>
    <t>ADMIN</t>
  </si>
  <si>
    <t>PASSADMIN</t>
  </si>
  <si>
    <t>Feuil6</t>
  </si>
  <si>
    <t>Choix</t>
  </si>
  <si>
    <t>Sec</t>
  </si>
  <si>
    <t>Fiches</t>
  </si>
  <si>
    <t>EC</t>
  </si>
  <si>
    <t>Visite</t>
  </si>
  <si>
    <t>Base</t>
  </si>
  <si>
    <t>Img</t>
  </si>
  <si>
    <t>Cci</t>
  </si>
  <si>
    <t>Cc</t>
  </si>
  <si>
    <t xml:space="preserve">    P. Jointe :</t>
  </si>
  <si>
    <t>Commune 22</t>
  </si>
  <si>
    <t>Test envoi mail</t>
  </si>
  <si>
    <t>Sélectionner la personne.</t>
  </si>
  <si>
    <t>Objet :</t>
  </si>
  <si>
    <t xml:space="preserve"> </t>
  </si>
  <si>
    <t>Ne pas modifier ces lignes en rouge</t>
  </si>
  <si>
    <t>=Visite!$A$2</t>
  </si>
  <si>
    <t>AAA1</t>
  </si>
  <si>
    <t>=DECALER(Base!$I$2;;;NBVAL(Base!$A:$A)-1)</t>
  </si>
  <si>
    <t>AdresMail</t>
  </si>
  <si>
    <t>=DECALER(Base!$A$2;;;NBVAL(Base!$I:$I)-1;9)</t>
  </si>
  <si>
    <t>B_Mail</t>
  </si>
  <si>
    <t>=Base!$A$2:$V$2</t>
  </si>
  <si>
    <t>Base1</t>
  </si>
  <si>
    <t>=DECALER(Base!$A$3;;;NBVAL(Base!$A:$A)-2;22)</t>
  </si>
  <si>
    <t>Base3</t>
  </si>
  <si>
    <t>=DECALER(Mail!$D$5:$G$5;;;NBVAL(Mail!$A:$A)-2;4)</t>
  </si>
  <si>
    <t>ColDaG</t>
  </si>
  <si>
    <t>=Mail!$C$5</t>
  </si>
  <si>
    <t>CollerMail</t>
  </si>
  <si>
    <t>=Mail!$A$5</t>
  </si>
  <si>
    <t>ColNomme</t>
  </si>
  <si>
    <t>=DECALER(Base!$A$2;;;NBVAL(Base!$A:$A)-1;2)</t>
  </si>
  <si>
    <t>Identite</t>
  </si>
  <si>
    <t>=DECALER(Visite!$E$2;;;NBVAL(Visite!$A:$A)-1;2)</t>
  </si>
  <si>
    <t>Import2</t>
  </si>
  <si>
    <t>=DECALER(EC!$J$5;;;NBVAL(EC!$J:$J))</t>
  </si>
  <si>
    <t>Liste</t>
  </si>
  <si>
    <t>=DECALER(Img!$A$2;;;NBVAL(Img!$A:$A)-1)</t>
  </si>
  <si>
    <t>Logo</t>
  </si>
  <si>
    <t>=Mail!$E$3</t>
  </si>
  <si>
    <t>MailTousCc</t>
  </si>
  <si>
    <t>=Mail!$G$3</t>
  </si>
  <si>
    <t>MailTousCci</t>
  </si>
  <si>
    <t>DestCc</t>
  </si>
  <si>
    <t>DestCci</t>
  </si>
  <si>
    <t>Envoyer mail Cc</t>
  </si>
  <si>
    <t>ColEetG</t>
  </si>
  <si>
    <t>=Mail!$E$5:$E$94;Mail!$G$5:$G$94</t>
  </si>
  <si>
    <t>=DECALER(Mail!$E$5;;;NBVAL(Mail!$A:$A)-2;1)</t>
  </si>
  <si>
    <t>ColG</t>
  </si>
  <si>
    <t>=DECALER(Mail!$G$5;;;NBVAL(Mail!$A:$A)-2;1)</t>
  </si>
  <si>
    <t xml:space="preserve"> =NON(MOD(LIGNE();2))</t>
  </si>
  <si>
    <t>=DECALER(Mail!$C$5;;;NBVAL(Mail!$A:$A)-2;)</t>
  </si>
  <si>
    <t>=Mail!$N$3</t>
  </si>
  <si>
    <t>ReceptDestMailCc</t>
  </si>
  <si>
    <t>ReceptDestMailCci</t>
  </si>
  <si>
    <t>=Mail!$O$3</t>
  </si>
  <si>
    <t>ColE</t>
  </si>
  <si>
    <t>Destinataires des mails :</t>
  </si>
  <si>
    <t>Oui ou Non</t>
  </si>
  <si>
    <t>=DECALER(Mail!$A$5:$G$5;;;NBVAL(Mail!$A:$A)-2;7)</t>
  </si>
  <si>
    <t>ColAaG</t>
  </si>
  <si>
    <t>=DECALER(Mail!$D$5;;;NBVAL(Mail!$A:$A)-2;1)</t>
  </si>
  <si>
    <t>ColD</t>
  </si>
  <si>
    <t>=DECALER(Mail!$A$5:$C$5;;;NBVAL(Mail!$A:$A)-2;3)</t>
  </si>
  <si>
    <t>CollerMailABC</t>
  </si>
  <si>
    <t>=Mail!$D$3</t>
  </si>
  <si>
    <t>Esp</t>
  </si>
  <si>
    <t>ExportDestMailCc</t>
  </si>
  <si>
    <t>ExportDestMailCci</t>
  </si>
  <si>
    <t>IdentiteMail</t>
  </si>
  <si>
    <t>ASSOCIATION</t>
  </si>
  <si>
    <t xml:space="preserve"> D'ENTRAIDE</t>
  </si>
  <si>
    <t>aux PERSONNES</t>
  </si>
  <si>
    <t>En DIFFICULTES</t>
  </si>
  <si>
    <t xml:space="preserve">    ASSOCIATION D'ENTRAIDE aux PERSONNES
en DIFFICULTES de MARGUERITTES</t>
  </si>
  <si>
    <t>janloudel@orange.fr</t>
  </si>
  <si>
    <t>aaaaa@sfr.fr</t>
  </si>
  <si>
    <t>bbbbb@free.fr</t>
  </si>
  <si>
    <t>ccccc@laposte.fr</t>
  </si>
  <si>
    <t>ddddd@gmail.com</t>
  </si>
  <si>
    <t>Zones nommées</t>
  </si>
  <si>
    <t xml:space="preserve"> Saississez votre texte e-mail ici : </t>
  </si>
  <si>
    <t>(Ne dépassez pas les limites du cadre.)</t>
  </si>
  <si>
    <t>DestDesMails</t>
  </si>
  <si>
    <t>=DECALER(Mail!$N$3:$O$3;;;NBVAL(Mail!$N:$N)-2;2)</t>
  </si>
  <si>
    <t>https://www.excel-downloads.com/threads/envoi-usf-par-mail.150153/</t>
  </si>
  <si>
    <t>Envoyer mail Bcc (Cci)</t>
  </si>
  <si>
    <t>Serveurs</t>
  </si>
  <si>
    <t>Expéditeur</t>
  </si>
  <si>
    <t>Fournisseur choisi</t>
  </si>
  <si>
    <t>Chemin des boutons</t>
  </si>
  <si>
    <t>Gérant</t>
  </si>
  <si>
    <t>9 Telecom</t>
  </si>
  <si>
    <t xml:space="preserve"> smtp.neuf.fr</t>
  </si>
  <si>
    <t xml:space="preserve">smtp.gmail.com </t>
  </si>
  <si>
    <t>DEVIS</t>
  </si>
  <si>
    <t>Nom de l'entreprise</t>
  </si>
  <si>
    <t>9ONLINE</t>
  </si>
  <si>
    <t xml:space="preserve">smtp.9online.fr </t>
  </si>
  <si>
    <t>FACTURE</t>
  </si>
  <si>
    <t xml:space="preserve">AOL </t>
  </si>
  <si>
    <t>smtp.fr.aol.com</t>
  </si>
  <si>
    <t>Aucun</t>
  </si>
  <si>
    <t xml:space="preserve">CEGETEL </t>
  </si>
  <si>
    <t>smtp.cegetel.net</t>
  </si>
  <si>
    <t xml:space="preserve">CLUB INTERNET </t>
  </si>
  <si>
    <t>mail.club-internet.fr</t>
  </si>
  <si>
    <t>FREE</t>
  </si>
  <si>
    <t>smtp.free.fr</t>
  </si>
  <si>
    <t xml:space="preserve">FREESURF </t>
  </si>
  <si>
    <t>smtp.freesurf.fr</t>
  </si>
  <si>
    <t xml:space="preserve">GAWAB </t>
  </si>
  <si>
    <t xml:space="preserve">smtp.gawab.com </t>
  </si>
  <si>
    <t xml:space="preserve">GMAIL </t>
  </si>
  <si>
    <t>HOTMAIL1</t>
  </si>
  <si>
    <t>smtp.live.com</t>
  </si>
  <si>
    <t>HOTMAIL2</t>
  </si>
  <si>
    <t>mx1.hotmail.com</t>
  </si>
  <si>
    <t>I(France)</t>
  </si>
  <si>
    <t>smtp.ifrance.com</t>
  </si>
  <si>
    <t>LA POSTE</t>
  </si>
  <si>
    <t>smtp.laposte.net</t>
  </si>
  <si>
    <t>MAGIC ONLINE</t>
  </si>
  <si>
    <t>smtp.magic.fr</t>
  </si>
  <si>
    <t xml:space="preserve">NOOS </t>
  </si>
  <si>
    <t>mail.noos.fr</t>
  </si>
  <si>
    <t>OREKA</t>
  </si>
  <si>
    <t>mail.oreka.fr</t>
  </si>
  <si>
    <t xml:space="preserve">SYMPATICO </t>
  </si>
  <si>
    <t>smtp1.sympatico.ca</t>
  </si>
  <si>
    <t>TELE2</t>
  </si>
  <si>
    <t>smtp.tele2.fr</t>
  </si>
  <si>
    <t>TISCALI</t>
  </si>
  <si>
    <t>smtp.tiscali.fr</t>
  </si>
  <si>
    <t>TISCALI-FREESBEE</t>
  </si>
  <si>
    <t>smtp.freesbee.fr</t>
  </si>
  <si>
    <t>WANADOO</t>
  </si>
  <si>
    <t>smtp.wanadoo.fr</t>
  </si>
  <si>
    <t>https://www.developpez.net/forums/d1050411/logiciels/microsoft-office/excel/contribuez/formulaire-mailers-piece-jointe/</t>
  </si>
  <si>
    <t>YAHOO</t>
  </si>
  <si>
    <t>smtp.mail.yahoo.fr</t>
  </si>
  <si>
    <t>https://www.developpez.net/forums/d1768638/logiciels/microsoft-office/excel/macros-vba-excel/envoi-mail-usf-patricktoulon/#post9721428</t>
  </si>
  <si>
    <t>n°client</t>
  </si>
  <si>
    <t>Nom &amp; Prénom</t>
  </si>
  <si>
    <t>Raison Sociale</t>
  </si>
  <si>
    <t>Complément adresse</t>
  </si>
  <si>
    <t>Code</t>
  </si>
  <si>
    <t xml:space="preserve"> Ville</t>
  </si>
  <si>
    <t>TELEPHONNE:</t>
  </si>
  <si>
    <t>00.00.00.00.00</t>
  </si>
  <si>
    <t>mails</t>
  </si>
  <si>
    <t>mr toto la fritte</t>
  </si>
  <si>
    <t>plomberie cheztoto</t>
  </si>
  <si>
    <t>Rond-Point George bombardeur</t>
  </si>
  <si>
    <t xml:space="preserve"> Le Beausset</t>
  </si>
  <si>
    <t>TEL:</t>
  </si>
  <si>
    <t>04 12 06 45 78</t>
  </si>
  <si>
    <t>toto@hotmail,fr</t>
  </si>
  <si>
    <t>mme yollande bellegeule</t>
  </si>
  <si>
    <t xml:space="preserve">353, Corniche du Cros </t>
  </si>
  <si>
    <t>Leclos olive</t>
  </si>
  <si>
    <t>Les Plages du bord</t>
  </si>
  <si>
    <t xml:space="preserve">Six Fours </t>
  </si>
  <si>
    <t>06 20 86 79 41</t>
  </si>
  <si>
    <t>yoyo@live,fr</t>
  </si>
  <si>
    <t>Orange</t>
  </si>
  <si>
    <t>smtp.orange.fr</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</si>
</sst>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 &quot;##&quot; &quot;##&quot; &quot;##&quot; &quot;##"/>
    <numFmt numFmtId="165" formatCode="[$-40C]dddd\ d\ mmmm\ yyyy"/>
    <numFmt numFmtId="166" formatCode="&quot;Vrai&quot;;&quot;Vrai&quot;;&quot;Faux&quot;"/>
    <numFmt numFmtId="167" formatCode="&quot;Actif&quot;;&quot;Actif&quot;;&quot;Inactif&quot;"/>
    <numFmt numFmtId="168" formatCode="dd/mm/yy;@"/>
    <numFmt numFmtId="169" formatCode="[$-40C]d\ mmmm\ yyyy;@"/>
    <numFmt numFmtId="170" formatCode="mmm\-yyyy"/>
    <numFmt numFmtId="171" formatCode=";;;&quot;Sel&quot;"/>
    <numFmt numFmtId="172" formatCode="&quot;Sel&quot;;;&quot;Sel&quot;"/>
    <numFmt numFmtId="173" formatCode="dd\-mm\-yyyy"/>
    <numFmt numFmtId="174" formatCode="#,##0.00\ &quot;€&quot;"/>
    <numFmt numFmtId="175" formatCode="[$€-2]\ #,##0.00_);[Red]\([$€-2]\ #,##0.00\)"/>
  </numFmts>
  <fonts count="73">
    <font>
      <sz val="11"/>
      <color indexed="8"/>
      <name val="Calibri"/>
      <family val="2"/>
    </font>
    <font>
      <b/>
      <sz val="12"/>
      <name val="Times New Roman"/>
      <family val="1"/>
    </font>
    <font>
      <sz val="12"/>
      <name val="Times New Roman"/>
      <family val="1"/>
    </font>
    <font>
      <sz val="8"/>
      <name val="Calibri"/>
      <family val="2"/>
    </font>
    <font>
      <sz val="12"/>
      <color indexed="8"/>
      <name val="Times New Roman"/>
      <family val="1"/>
    </font>
    <font>
      <b/>
      <sz val="9"/>
      <color indexed="10"/>
      <name val="Tahoma"/>
      <family val="2"/>
    </font>
    <font>
      <u val="single"/>
      <sz val="8.8"/>
      <color indexed="36"/>
      <name val="Calibri"/>
      <family val="2"/>
    </font>
    <font>
      <sz val="9"/>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12"/>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2"/>
      <color indexed="8"/>
      <name val="Times New Roman"/>
      <family val="1"/>
    </font>
    <font>
      <sz val="12"/>
      <color indexed="55"/>
      <name val="Times New Roman"/>
      <family val="1"/>
    </font>
    <font>
      <b/>
      <sz val="18"/>
      <color indexed="56"/>
      <name val="Cambria"/>
      <family val="2"/>
    </font>
    <font>
      <sz val="11"/>
      <name val="Times New Roman"/>
      <family val="1"/>
    </font>
    <font>
      <b/>
      <u val="single"/>
      <sz val="16"/>
      <color indexed="9"/>
      <name val="Times New Roman"/>
      <family val="1"/>
    </font>
    <font>
      <b/>
      <sz val="16"/>
      <name val="Times New Roman"/>
      <family val="1"/>
    </font>
    <font>
      <u val="single"/>
      <sz val="11"/>
      <name val="Times New Roman"/>
      <family val="1"/>
    </font>
    <font>
      <b/>
      <sz val="11"/>
      <name val="Times New Roman"/>
      <family val="1"/>
    </font>
    <font>
      <sz val="24"/>
      <color indexed="9"/>
      <name val="Times New Roman"/>
      <family val="1"/>
    </font>
    <font>
      <b/>
      <sz val="26"/>
      <color indexed="9"/>
      <name val="Times New Roman"/>
      <family val="1"/>
    </font>
    <font>
      <b/>
      <sz val="14"/>
      <color indexed="9"/>
      <name val="Times New Roman"/>
      <family val="1"/>
    </font>
    <font>
      <i/>
      <sz val="8"/>
      <name val="Times New Roman"/>
      <family val="1"/>
    </font>
    <font>
      <i/>
      <sz val="8"/>
      <color indexed="9"/>
      <name val="Times New Roman"/>
      <family val="1"/>
    </font>
    <font>
      <u val="single"/>
      <sz val="11"/>
      <name val="Calibri"/>
      <family val="2"/>
    </font>
    <font>
      <b/>
      <sz val="14"/>
      <color indexed="8"/>
      <name val="Times New Roman"/>
      <family val="1"/>
    </font>
    <font>
      <sz val="11"/>
      <color indexed="8"/>
      <name val="Times New Roman"/>
      <family val="1"/>
    </font>
    <font>
      <sz val="10"/>
      <color indexed="8"/>
      <name val="Times New Roman"/>
      <family val="1"/>
    </font>
    <font>
      <i/>
      <sz val="11"/>
      <color indexed="8"/>
      <name val="Calibri"/>
      <family val="2"/>
    </font>
    <font>
      <b/>
      <sz val="11"/>
      <color indexed="8"/>
      <name val="Times New Roman"/>
      <family val="1"/>
    </font>
    <font>
      <b/>
      <sz val="16"/>
      <color indexed="8"/>
      <name val="Times New Roman"/>
      <family val="1"/>
    </font>
    <font>
      <b/>
      <i/>
      <sz val="8"/>
      <color indexed="8"/>
      <name val="Times New Roman"/>
      <family val="1"/>
    </font>
    <font>
      <b/>
      <sz val="9"/>
      <name val="Times New Roman"/>
      <family val="1"/>
    </font>
    <font>
      <sz val="14"/>
      <color indexed="8"/>
      <name val="Times New Roman"/>
      <family val="1"/>
    </font>
    <font>
      <b/>
      <sz val="10"/>
      <color indexed="8"/>
      <name val="Times New Roman"/>
      <family val="1"/>
    </font>
    <font>
      <sz val="11"/>
      <color indexed="9"/>
      <name val="Times New Roman"/>
      <family val="1"/>
    </font>
    <font>
      <sz val="9"/>
      <color indexed="9"/>
      <name val="Times New Roman"/>
      <family val="1"/>
    </font>
    <font>
      <b/>
      <sz val="9"/>
      <color indexed="8"/>
      <name val="Calibri"/>
      <family val="2"/>
    </font>
    <font>
      <sz val="9"/>
      <color indexed="8"/>
      <name val="Calibri"/>
      <family val="2"/>
    </font>
    <font>
      <b/>
      <sz val="11"/>
      <color indexed="10"/>
      <name val="Calibri"/>
      <family val="2"/>
    </font>
    <font>
      <b/>
      <i/>
      <sz val="10"/>
      <color indexed="10"/>
      <name val="Arial"/>
      <family val="2"/>
    </font>
    <font>
      <sz val="10"/>
      <color indexed="9"/>
      <name val="Times New Roman"/>
      <family val="1"/>
    </font>
    <font>
      <b/>
      <sz val="9"/>
      <name val="Tahoma"/>
      <family val="0"/>
    </font>
    <font>
      <b/>
      <sz val="10"/>
      <name val="Times New Roman"/>
      <family val="1"/>
    </font>
    <font>
      <sz val="8"/>
      <name val="Tahoma"/>
      <family val="2"/>
    </font>
    <font>
      <sz val="10"/>
      <color indexed="13"/>
      <name val="Times New Roman"/>
      <family val="1"/>
    </font>
    <font>
      <b/>
      <sz val="10"/>
      <color indexed="13"/>
      <name val="Times New Roman"/>
      <family val="1"/>
    </font>
    <font>
      <b/>
      <sz val="12"/>
      <color indexed="13"/>
      <name val="Times New Roman"/>
      <family val="1"/>
    </font>
    <font>
      <sz val="10"/>
      <color indexed="12"/>
      <name val="Times New Roman"/>
      <family val="1"/>
    </font>
    <font>
      <sz val="10"/>
      <name val="Times New Roman"/>
      <family val="1"/>
    </font>
    <font>
      <b/>
      <sz val="10"/>
      <color indexed="10"/>
      <name val="Times New Roman"/>
      <family val="1"/>
    </font>
    <font>
      <sz val="12"/>
      <color indexed="13"/>
      <name val="Times New Roman"/>
      <family val="1"/>
    </font>
    <font>
      <b/>
      <sz val="1"/>
      <color indexed="47"/>
      <name val="Times New Roman"/>
      <family val="1"/>
    </font>
    <font>
      <sz val="26"/>
      <color indexed="9"/>
      <name val="Times New Roman"/>
      <family val="1"/>
    </font>
    <font>
      <u val="single"/>
      <sz val="8.25"/>
      <color indexed="12"/>
      <name val="Calibri"/>
      <family val="2"/>
    </font>
    <font>
      <sz val="10"/>
      <name val="Arial"/>
      <family val="2"/>
    </font>
    <font>
      <u val="single"/>
      <sz val="10"/>
      <name val="Times New Roman"/>
      <family val="1"/>
    </font>
    <font>
      <u val="single"/>
      <sz val="10"/>
      <color indexed="12"/>
      <name val="Times New Roman"/>
      <family val="1"/>
    </font>
    <font>
      <b/>
      <sz val="8"/>
      <name val="Calibri"/>
      <family val="2"/>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43"/>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42"/>
        <bgColor indexed="64"/>
      </patternFill>
    </fill>
    <fill>
      <patternFill patternType="solid">
        <fgColor indexed="55"/>
        <bgColor indexed="64"/>
      </patternFill>
    </fill>
    <fill>
      <patternFill patternType="solid">
        <fgColor indexed="12"/>
        <bgColor indexed="64"/>
      </patternFill>
    </fill>
  </fills>
  <borders count="32">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right style="thin"/>
      <top style="thin"/>
      <bottom style="thin"/>
    </border>
    <border>
      <left style="thick"/>
      <right style="thick"/>
      <top style="thick"/>
      <bottom style="thick"/>
    </border>
    <border>
      <left>
        <color indexed="63"/>
      </left>
      <right style="thin"/>
      <top style="thin"/>
      <bottom style="thin"/>
    </border>
    <border>
      <left style="thin"/>
      <right>
        <color indexed="63"/>
      </right>
      <top style="thin"/>
      <bottom style="thin"/>
    </border>
    <border>
      <left style="thin"/>
      <right/>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thin"/>
      <bottom style="thin"/>
    </border>
    <border>
      <left style="medium"/>
      <right style="medium"/>
      <top style="medium"/>
      <bottom style="medium"/>
    </border>
    <border>
      <left style="medium"/>
      <right>
        <color indexed="63"/>
      </right>
      <top style="medium"/>
      <bottom style="medium"/>
    </border>
    <border>
      <left style="thin"/>
      <right style="thin"/>
      <top style="thin"/>
      <bottom style="medium"/>
    </border>
    <border>
      <left>
        <color indexed="63"/>
      </left>
      <right style="medium"/>
      <top style="medium"/>
      <bottom style="medium"/>
    </border>
    <border>
      <left>
        <color indexed="63"/>
      </left>
      <right style="thin"/>
      <top>
        <color indexed="63"/>
      </top>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5" borderId="0" applyNumberFormat="0" applyBorder="0" applyAlignment="0" applyProtection="0"/>
    <xf numFmtId="0" fontId="0" fillId="3"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6" borderId="0" applyNumberFormat="0" applyBorder="0" applyAlignment="0" applyProtection="0"/>
    <xf numFmtId="0" fontId="0" fillId="9" borderId="0" applyNumberFormat="0" applyBorder="0" applyAlignment="0" applyProtection="0"/>
    <xf numFmtId="0" fontId="0" fillId="3" borderId="0" applyNumberFormat="0" applyBorder="0" applyAlignment="0" applyProtection="0"/>
    <xf numFmtId="0" fontId="8" fillId="10"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6" borderId="0" applyNumberFormat="0" applyBorder="0" applyAlignment="0" applyProtection="0"/>
    <xf numFmtId="0" fontId="8" fillId="10" borderId="0" applyNumberFormat="0" applyBorder="0" applyAlignment="0" applyProtection="0"/>
    <xf numFmtId="0" fontId="8" fillId="7"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8" fillId="10" borderId="0" applyNumberFormat="0" applyBorder="0" applyAlignment="0" applyProtection="0"/>
    <xf numFmtId="0" fontId="8" fillId="14" borderId="0" applyNumberFormat="0" applyBorder="0" applyAlignment="0" applyProtection="0"/>
    <xf numFmtId="0" fontId="9" fillId="0" borderId="0" applyNumberFormat="0" applyFill="0" applyBorder="0" applyAlignment="0" applyProtection="0"/>
    <xf numFmtId="0" fontId="10" fillId="2" borderId="1" applyNumberFormat="0" applyAlignment="0" applyProtection="0"/>
    <xf numFmtId="0" fontId="11" fillId="0" borderId="2" applyNumberFormat="0" applyFill="0" applyAlignment="0" applyProtection="0"/>
    <xf numFmtId="0" fontId="0" fillId="8" borderId="3" applyNumberFormat="0" applyFont="0" applyAlignment="0" applyProtection="0"/>
    <xf numFmtId="0" fontId="12" fillId="7" borderId="1" applyNumberFormat="0" applyAlignment="0" applyProtection="0"/>
    <xf numFmtId="0" fontId="13" fillId="15" borderId="0" applyNumberFormat="0" applyBorder="0" applyAlignment="0" applyProtection="0"/>
    <xf numFmtId="0" fontId="14" fillId="0" borderId="0" applyNumberFormat="0" applyFill="0" applyBorder="0" applyAlignment="0" applyProtection="0"/>
    <xf numFmtId="0" fontId="6" fillId="0" borderId="0" applyNumberFormat="0" applyFill="0" applyBorder="0" applyAlignment="0" applyProtection="0"/>
    <xf numFmtId="0" fontId="6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8" borderId="0" applyNumberFormat="0" applyBorder="0" applyAlignment="0" applyProtection="0"/>
    <xf numFmtId="0" fontId="69" fillId="0" borderId="0">
      <alignment/>
      <protection/>
    </xf>
    <xf numFmtId="0" fontId="0" fillId="0" borderId="0">
      <alignment/>
      <protection/>
    </xf>
    <xf numFmtId="0" fontId="69" fillId="0" borderId="0">
      <alignment/>
      <protection/>
    </xf>
    <xf numFmtId="0" fontId="0" fillId="0" borderId="0">
      <alignment/>
      <protection/>
    </xf>
    <xf numFmtId="0" fontId="0" fillId="0" borderId="0">
      <alignment/>
      <protection/>
    </xf>
    <xf numFmtId="9" fontId="0" fillId="0" borderId="0" applyFont="0" applyFill="0" applyBorder="0" applyAlignment="0" applyProtection="0"/>
    <xf numFmtId="0" fontId="16" fillId="16" borderId="0" applyNumberFormat="0" applyBorder="0" applyAlignment="0" applyProtection="0"/>
    <xf numFmtId="0" fontId="17" fillId="2" borderId="4"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5" applyNumberFormat="0" applyFill="0" applyAlignment="0" applyProtection="0"/>
    <xf numFmtId="0" fontId="21" fillId="0" borderId="6" applyNumberFormat="0" applyFill="0" applyAlignment="0" applyProtection="0"/>
    <xf numFmtId="0" fontId="22" fillId="0" borderId="7" applyNumberFormat="0" applyFill="0" applyAlignment="0" applyProtection="0"/>
    <xf numFmtId="0" fontId="22" fillId="0" borderId="0" applyNumberFormat="0" applyFill="0" applyBorder="0" applyAlignment="0" applyProtection="0"/>
    <xf numFmtId="0" fontId="27" fillId="0" borderId="0" applyNumberFormat="0" applyFill="0" applyBorder="0" applyAlignment="0" applyProtection="0"/>
    <xf numFmtId="0" fontId="23" fillId="0" borderId="8" applyNumberFormat="0" applyFill="0" applyAlignment="0" applyProtection="0"/>
    <xf numFmtId="0" fontId="24" fillId="17" borderId="9" applyNumberFormat="0" applyAlignment="0" applyProtection="0"/>
  </cellStyleXfs>
  <cellXfs count="281">
    <xf numFmtId="0" fontId="0" fillId="0" borderId="0" xfId="0" applyAlignment="1">
      <alignment/>
    </xf>
    <xf numFmtId="0" fontId="2" fillId="0" borderId="0" xfId="57" applyFont="1" applyBorder="1" applyAlignment="1" applyProtection="1">
      <alignment vertical="center"/>
      <protection locked="0"/>
    </xf>
    <xf numFmtId="0" fontId="1" fillId="3" borderId="10" xfId="0" applyFont="1" applyFill="1" applyBorder="1" applyAlignment="1" applyProtection="1">
      <alignment horizontal="center" vertical="center"/>
      <protection/>
    </xf>
    <xf numFmtId="164" fontId="1" fillId="3" borderId="10" xfId="0" applyNumberFormat="1" applyFont="1" applyFill="1" applyBorder="1" applyAlignment="1" applyProtection="1">
      <alignment horizontal="center" vertical="center"/>
      <protection/>
    </xf>
    <xf numFmtId="0" fontId="0" fillId="0" borderId="0" xfId="0" applyAlignment="1">
      <alignment vertical="center"/>
    </xf>
    <xf numFmtId="0" fontId="1" fillId="3" borderId="11" xfId="0" applyFont="1" applyFill="1" applyBorder="1" applyAlignment="1" applyProtection="1">
      <alignment horizontal="center" vertical="center" wrapText="1"/>
      <protection/>
    </xf>
    <xf numFmtId="164" fontId="1" fillId="3" borderId="11" xfId="0" applyNumberFormat="1" applyFont="1" applyFill="1" applyBorder="1" applyAlignment="1" applyProtection="1">
      <alignment horizontal="center" vertical="center" wrapText="1"/>
      <protection/>
    </xf>
    <xf numFmtId="164" fontId="1" fillId="3" borderId="11" xfId="0" applyNumberFormat="1" applyFont="1" applyFill="1" applyBorder="1" applyAlignment="1" applyProtection="1">
      <alignment horizontal="center" vertical="center"/>
      <protection/>
    </xf>
    <xf numFmtId="164" fontId="1" fillId="0" borderId="12" xfId="0" applyNumberFormat="1" applyFont="1" applyFill="1" applyBorder="1" applyAlignment="1" applyProtection="1">
      <alignment horizontal="center" vertical="center"/>
      <protection/>
    </xf>
    <xf numFmtId="0" fontId="2" fillId="0" borderId="0" xfId="0" applyFont="1" applyBorder="1" applyAlignment="1" applyProtection="1">
      <alignment/>
      <protection/>
    </xf>
    <xf numFmtId="0" fontId="14" fillId="0" borderId="0" xfId="45" applyAlignment="1" applyProtection="1">
      <alignment/>
      <protection locked="0"/>
    </xf>
    <xf numFmtId="0" fontId="4" fillId="0" borderId="0" xfId="0" applyFont="1" applyAlignment="1" applyProtection="1">
      <alignment/>
      <protection locked="0"/>
    </xf>
    <xf numFmtId="0" fontId="7" fillId="0" borderId="0" xfId="0" applyFont="1" applyAlignment="1" applyProtection="1">
      <alignment/>
      <protection locked="0"/>
    </xf>
    <xf numFmtId="0" fontId="7" fillId="0" borderId="0" xfId="0" applyFont="1" applyAlignment="1" applyProtection="1" quotePrefix="1">
      <alignment/>
      <protection locked="0"/>
    </xf>
    <xf numFmtId="0" fontId="4" fillId="0" borderId="0" xfId="0" applyFont="1" applyAlignment="1">
      <alignment/>
    </xf>
    <xf numFmtId="0" fontId="4" fillId="0" borderId="0" xfId="0" applyFont="1" applyAlignment="1" applyProtection="1">
      <alignment horizontal="center"/>
      <protection locked="0"/>
    </xf>
    <xf numFmtId="0" fontId="1" fillId="3" borderId="10" xfId="0" applyFont="1" applyFill="1" applyBorder="1" applyAlignment="1">
      <alignment horizontal="center" vertical="center"/>
    </xf>
    <xf numFmtId="0" fontId="1" fillId="3" borderId="13" xfId="0" applyFont="1" applyFill="1" applyBorder="1" applyAlignment="1" applyProtection="1">
      <alignment horizontal="center" vertical="center"/>
      <protection/>
    </xf>
    <xf numFmtId="0" fontId="1" fillId="3" borderId="12" xfId="0" applyFont="1" applyFill="1" applyBorder="1" applyAlignment="1" applyProtection="1">
      <alignment horizontal="center" vertical="center"/>
      <protection/>
    </xf>
    <xf numFmtId="1" fontId="1" fillId="3" borderId="10" xfId="0" applyNumberFormat="1" applyFont="1" applyFill="1" applyBorder="1" applyAlignment="1" applyProtection="1">
      <alignment horizontal="center" vertical="center"/>
      <protection/>
    </xf>
    <xf numFmtId="0" fontId="0" fillId="0" borderId="0" xfId="0" applyAlignment="1">
      <alignment horizontal="left" vertical="center"/>
    </xf>
    <xf numFmtId="0" fontId="0" fillId="0" borderId="0" xfId="0" applyAlignment="1">
      <alignment horizontal="center" vertical="center"/>
    </xf>
    <xf numFmtId="164" fontId="1" fillId="0" borderId="13" xfId="0" applyNumberFormat="1" applyFont="1" applyFill="1" applyBorder="1" applyAlignment="1" applyProtection="1">
      <alignment horizontal="center" vertical="center"/>
      <protection/>
    </xf>
    <xf numFmtId="0" fontId="1" fillId="0" borderId="0" xfId="0" applyFont="1" applyFill="1" applyBorder="1" applyAlignment="1" applyProtection="1">
      <alignment horizontal="center" vertical="center"/>
      <protection/>
    </xf>
    <xf numFmtId="0" fontId="1" fillId="0" borderId="0" xfId="0" applyFont="1" applyFill="1" applyBorder="1" applyAlignment="1" applyProtection="1">
      <alignment horizontal="center"/>
      <protection/>
    </xf>
    <xf numFmtId="0" fontId="1" fillId="0" borderId="10" xfId="0" applyFont="1" applyFill="1" applyBorder="1" applyAlignment="1">
      <alignment vertical="center" wrapText="1"/>
    </xf>
    <xf numFmtId="0" fontId="1" fillId="2" borderId="10" xfId="0" applyFont="1" applyFill="1" applyBorder="1" applyAlignment="1">
      <alignment vertical="center" wrapText="1"/>
    </xf>
    <xf numFmtId="14" fontId="2" fillId="0" borderId="10" xfId="57" applyNumberFormat="1" applyFont="1" applyBorder="1" applyAlignment="1" applyProtection="1">
      <alignment horizontal="center" vertical="center"/>
      <protection locked="0"/>
    </xf>
    <xf numFmtId="0" fontId="26" fillId="0" borderId="10" xfId="57" applyFont="1" applyBorder="1" applyAlignment="1" applyProtection="1">
      <alignment vertical="center"/>
      <protection/>
    </xf>
    <xf numFmtId="0" fontId="26" fillId="0" borderId="10" xfId="57" applyFont="1" applyBorder="1" applyAlignment="1" applyProtection="1">
      <alignment horizontal="center" vertical="center"/>
      <protection/>
    </xf>
    <xf numFmtId="0" fontId="4" fillId="0" borderId="10" xfId="57" applyFont="1" applyBorder="1" applyAlignment="1" applyProtection="1">
      <alignment horizontal="center" vertical="center"/>
      <protection locked="0"/>
    </xf>
    <xf numFmtId="0" fontId="2" fillId="0" borderId="10" xfId="57" applyNumberFormat="1" applyFont="1" applyBorder="1" applyAlignment="1" applyProtection="1">
      <alignment horizontal="center" vertical="center"/>
      <protection locked="0"/>
    </xf>
    <xf numFmtId="0" fontId="4" fillId="0" borderId="0" xfId="57" applyFont="1" applyBorder="1" applyAlignment="1" applyProtection="1">
      <alignment vertical="center"/>
      <protection locked="0"/>
    </xf>
    <xf numFmtId="0" fontId="2" fillId="0" borderId="10" xfId="57" applyFont="1" applyBorder="1" applyAlignment="1" applyProtection="1">
      <alignment horizontal="center" vertical="center"/>
      <protection locked="0"/>
    </xf>
    <xf numFmtId="0" fontId="1" fillId="0" borderId="0" xfId="0" applyFont="1" applyBorder="1" applyAlignment="1" applyProtection="1">
      <alignment vertical="center"/>
      <protection/>
    </xf>
    <xf numFmtId="0" fontId="26" fillId="0" borderId="10" xfId="0" applyFont="1" applyBorder="1" applyAlignment="1" applyProtection="1">
      <alignment vertical="center"/>
      <protection/>
    </xf>
    <xf numFmtId="164" fontId="2" fillId="0" borderId="10" xfId="0" applyNumberFormat="1" applyFont="1" applyBorder="1" applyAlignment="1" quotePrefix="1">
      <alignment horizontal="center" vertical="center"/>
    </xf>
    <xf numFmtId="0" fontId="4" fillId="0" borderId="10" xfId="0" applyFont="1" applyBorder="1" applyAlignment="1">
      <alignment vertical="center"/>
    </xf>
    <xf numFmtId="0" fontId="2" fillId="0" borderId="10" xfId="0" applyFont="1" applyBorder="1" applyAlignment="1">
      <alignment vertical="center"/>
    </xf>
    <xf numFmtId="0" fontId="4" fillId="0" borderId="10" xfId="0" applyFont="1" applyBorder="1" applyAlignment="1" applyProtection="1">
      <alignment horizontal="center" vertical="center"/>
      <protection locked="0"/>
    </xf>
    <xf numFmtId="0" fontId="4" fillId="0" borderId="10" xfId="0" applyNumberFormat="1" applyFont="1" applyBorder="1" applyAlignment="1" applyProtection="1">
      <alignment horizontal="center" vertical="center"/>
      <protection locked="0"/>
    </xf>
    <xf numFmtId="0" fontId="1" fillId="0" borderId="10" xfId="0" applyFont="1" applyFill="1" applyBorder="1" applyAlignment="1">
      <alignment vertical="center"/>
    </xf>
    <xf numFmtId="0" fontId="1" fillId="0" borderId="10" xfId="0" applyFont="1" applyBorder="1" applyAlignment="1">
      <alignment vertical="center"/>
    </xf>
    <xf numFmtId="164" fontId="2" fillId="0" borderId="10" xfId="0" applyNumberFormat="1" applyFont="1" applyBorder="1" applyAlignment="1">
      <alignment horizontal="center" vertical="center"/>
    </xf>
    <xf numFmtId="0" fontId="4" fillId="0" borderId="0" xfId="0" applyFont="1" applyBorder="1" applyAlignment="1" applyProtection="1">
      <alignment vertical="center"/>
      <protection locked="0"/>
    </xf>
    <xf numFmtId="164" fontId="2" fillId="0" borderId="10" xfId="0" applyNumberFormat="1" applyFont="1" applyFill="1" applyBorder="1" applyAlignment="1">
      <alignment horizontal="center" vertical="center"/>
    </xf>
    <xf numFmtId="164" fontId="2" fillId="0" borderId="10" xfId="0" applyNumberFormat="1" applyFont="1" applyFill="1" applyBorder="1" applyAlignment="1" quotePrefix="1">
      <alignment horizontal="center" vertical="center"/>
    </xf>
    <xf numFmtId="0" fontId="4" fillId="0" borderId="10" xfId="0" applyFont="1" applyFill="1" applyBorder="1" applyAlignment="1">
      <alignment vertical="center"/>
    </xf>
    <xf numFmtId="0" fontId="2" fillId="0" borderId="10" xfId="0" applyFont="1" applyFill="1" applyBorder="1" applyAlignment="1">
      <alignment vertical="center"/>
    </xf>
    <xf numFmtId="0" fontId="1" fillId="0" borderId="10" xfId="0" applyFont="1" applyFill="1" applyBorder="1" applyAlignment="1" applyProtection="1">
      <alignment vertical="center"/>
      <protection locked="0"/>
    </xf>
    <xf numFmtId="0" fontId="1" fillId="0" borderId="10" xfId="0" applyFont="1" applyBorder="1" applyAlignment="1" applyProtection="1">
      <alignment vertical="center"/>
      <protection locked="0"/>
    </xf>
    <xf numFmtId="14" fontId="2" fillId="0" borderId="10" xfId="0" applyNumberFormat="1" applyFont="1" applyBorder="1" applyAlignment="1" applyProtection="1">
      <alignment horizontal="center" vertical="center"/>
      <protection/>
    </xf>
    <xf numFmtId="164" fontId="2" fillId="0" borderId="10" xfId="0" applyNumberFormat="1" applyFont="1" applyBorder="1" applyAlignment="1" applyProtection="1">
      <alignment horizontal="center" vertical="center"/>
      <protection/>
    </xf>
    <xf numFmtId="1" fontId="2" fillId="0" borderId="10" xfId="0" applyNumberFormat="1" applyFont="1" applyBorder="1" applyAlignment="1" applyProtection="1">
      <alignment horizontal="center" vertical="center"/>
      <protection/>
    </xf>
    <xf numFmtId="164" fontId="2" fillId="0" borderId="10" xfId="0" applyNumberFormat="1" applyFont="1" applyBorder="1" applyAlignment="1" applyProtection="1">
      <alignment horizontal="center" vertical="center"/>
      <protection locked="0"/>
    </xf>
    <xf numFmtId="0" fontId="2" fillId="0" borderId="10" xfId="0" applyFont="1" applyBorder="1" applyAlignment="1" applyProtection="1">
      <alignment vertical="center"/>
      <protection locked="0"/>
    </xf>
    <xf numFmtId="1" fontId="2" fillId="0" borderId="10" xfId="0" applyNumberFormat="1" applyFont="1" applyBorder="1" applyAlignment="1" applyProtection="1">
      <alignment horizontal="center" vertical="center"/>
      <protection locked="0"/>
    </xf>
    <xf numFmtId="0" fontId="2" fillId="0" borderId="10" xfId="0" applyFont="1" applyBorder="1" applyAlignment="1" applyProtection="1">
      <alignment vertical="center"/>
      <protection/>
    </xf>
    <xf numFmtId="0" fontId="2" fillId="0" borderId="10" xfId="0" applyFont="1" applyBorder="1" applyAlignment="1" applyProtection="1">
      <alignment horizontal="left" vertical="center"/>
      <protection/>
    </xf>
    <xf numFmtId="0" fontId="2" fillId="0" borderId="10" xfId="0" applyFont="1" applyBorder="1" applyAlignment="1" applyProtection="1">
      <alignment horizontal="center" vertical="center"/>
      <protection locked="0"/>
    </xf>
    <xf numFmtId="0" fontId="2" fillId="0" borderId="10" xfId="0" applyNumberFormat="1"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14" fontId="2" fillId="0" borderId="10" xfId="57" applyNumberFormat="1" applyFont="1" applyBorder="1" applyAlignment="1" applyProtection="1">
      <alignment horizontal="center" vertical="center"/>
      <protection/>
    </xf>
    <xf numFmtId="0" fontId="28" fillId="18" borderId="0" xfId="0" applyFont="1" applyFill="1" applyAlignment="1">
      <alignment/>
    </xf>
    <xf numFmtId="0" fontId="29" fillId="18" borderId="0" xfId="45" applyFont="1" applyFill="1" applyAlignment="1">
      <alignment horizontal="centerContinuous" vertical="center"/>
    </xf>
    <xf numFmtId="0" fontId="28" fillId="18" borderId="0" xfId="0" applyFont="1" applyFill="1" applyAlignment="1">
      <alignment horizontal="centerContinuous" vertical="center"/>
    </xf>
    <xf numFmtId="0" fontId="28" fillId="18" borderId="0" xfId="0" applyFont="1" applyFill="1" applyAlignment="1">
      <alignment/>
    </xf>
    <xf numFmtId="0" fontId="30" fillId="18" borderId="0" xfId="0" applyFont="1" applyFill="1" applyAlignment="1">
      <alignment horizontal="centerContinuous" vertical="center"/>
    </xf>
    <xf numFmtId="0" fontId="31" fillId="18" borderId="0" xfId="45" applyFont="1" applyFill="1" applyAlignment="1">
      <alignment horizontal="centerContinuous" vertical="center"/>
    </xf>
    <xf numFmtId="0" fontId="32" fillId="18" borderId="0" xfId="0" applyFont="1" applyFill="1" applyAlignment="1">
      <alignment/>
    </xf>
    <xf numFmtId="0" fontId="33" fillId="18" borderId="0" xfId="0" applyFont="1" applyFill="1" applyAlignment="1">
      <alignment vertical="center"/>
    </xf>
    <xf numFmtId="0" fontId="34" fillId="18" borderId="0" xfId="0" applyFont="1" applyFill="1" applyAlignment="1">
      <alignment vertical="center"/>
    </xf>
    <xf numFmtId="0" fontId="35" fillId="18" borderId="0" xfId="0" applyFont="1" applyFill="1" applyAlignment="1">
      <alignment horizontal="centerContinuous" vertical="center"/>
    </xf>
    <xf numFmtId="0" fontId="36" fillId="18" borderId="0" xfId="0" applyFont="1" applyFill="1" applyAlignment="1">
      <alignment/>
    </xf>
    <xf numFmtId="0" fontId="34" fillId="18" borderId="0" xfId="0" applyFont="1" applyFill="1" applyAlignment="1">
      <alignment/>
    </xf>
    <xf numFmtId="0" fontId="36" fillId="18" borderId="0" xfId="0" applyFont="1" applyFill="1" applyAlignment="1">
      <alignment/>
    </xf>
    <xf numFmtId="0" fontId="34" fillId="18" borderId="0" xfId="0" applyFont="1" applyFill="1" applyAlignment="1">
      <alignment/>
    </xf>
    <xf numFmtId="0" fontId="34" fillId="18" borderId="0" xfId="0" applyFont="1" applyFill="1" applyAlignment="1">
      <alignment/>
    </xf>
    <xf numFmtId="0" fontId="37" fillId="18" borderId="0" xfId="0" applyFont="1" applyFill="1" applyAlignment="1">
      <alignment/>
    </xf>
    <xf numFmtId="0" fontId="38" fillId="18" borderId="0" xfId="45" applyFont="1" applyFill="1" applyAlignment="1">
      <alignment/>
    </xf>
    <xf numFmtId="0" fontId="31" fillId="18" borderId="0" xfId="45" applyFont="1" applyFill="1" applyAlignment="1">
      <alignment/>
    </xf>
    <xf numFmtId="1" fontId="2" fillId="0" borderId="10" xfId="0" applyNumberFormat="1" applyFont="1" applyBorder="1" applyAlignment="1" applyProtection="1">
      <alignment horizontal="center" vertical="center"/>
      <protection/>
    </xf>
    <xf numFmtId="1" fontId="2" fillId="0" borderId="10" xfId="57" applyNumberFormat="1" applyFont="1" applyBorder="1" applyAlignment="1" applyProtection="1">
      <alignment horizontal="center" vertical="center"/>
      <protection/>
    </xf>
    <xf numFmtId="14" fontId="2" fillId="0" borderId="10" xfId="0" applyNumberFormat="1" applyFont="1" applyBorder="1" applyAlignment="1" applyProtection="1">
      <alignment horizontal="center" vertical="center"/>
      <protection/>
    </xf>
    <xf numFmtId="0" fontId="41" fillId="0" borderId="0" xfId="0" applyFont="1" applyAlignment="1" applyProtection="1">
      <alignment vertical="center"/>
      <protection hidden="1"/>
    </xf>
    <xf numFmtId="0" fontId="41" fillId="0" borderId="0" xfId="0" applyFont="1" applyAlignment="1" applyProtection="1" quotePrefix="1">
      <alignment vertical="center"/>
      <protection hidden="1"/>
    </xf>
    <xf numFmtId="0" fontId="0" fillId="0" borderId="0" xfId="0" applyFont="1" applyAlignment="1">
      <alignment vertical="center"/>
    </xf>
    <xf numFmtId="0" fontId="0" fillId="0" borderId="0" xfId="0" applyFont="1" applyAlignment="1">
      <alignment vertical="center"/>
    </xf>
    <xf numFmtId="0" fontId="0" fillId="0" borderId="0" xfId="0" applyFill="1" applyAlignment="1">
      <alignment vertical="center"/>
    </xf>
    <xf numFmtId="0" fontId="41" fillId="0" borderId="0" xfId="0" applyFont="1" applyFill="1" applyAlignment="1" applyProtection="1">
      <alignment vertical="center"/>
      <protection hidden="1"/>
    </xf>
    <xf numFmtId="0" fontId="41" fillId="0" borderId="0" xfId="0" applyFont="1" applyFill="1" applyAlignment="1" applyProtection="1" quotePrefix="1">
      <alignment vertical="center"/>
      <protection hidden="1"/>
    </xf>
    <xf numFmtId="0" fontId="39" fillId="0" borderId="0" xfId="0" applyFont="1" applyAlignment="1">
      <alignment horizontal="centerContinuous" vertical="center"/>
    </xf>
    <xf numFmtId="0" fontId="44" fillId="0" borderId="0" xfId="0" applyFont="1" applyAlignment="1">
      <alignment horizontal="centerContinuous" vertical="center"/>
    </xf>
    <xf numFmtId="14" fontId="1" fillId="3" borderId="10" xfId="0" applyNumberFormat="1" applyFont="1" applyFill="1" applyBorder="1" applyAlignment="1" applyProtection="1">
      <alignment horizontal="center" vertical="center"/>
      <protection/>
    </xf>
    <xf numFmtId="0" fontId="1" fillId="3" borderId="15" xfId="0" applyFont="1" applyFill="1" applyBorder="1" applyAlignment="1" applyProtection="1">
      <alignment horizontal="center"/>
      <protection/>
    </xf>
    <xf numFmtId="0" fontId="1" fillId="3" borderId="16" xfId="0" applyFont="1" applyFill="1" applyBorder="1" applyAlignment="1" applyProtection="1">
      <alignment horizontal="center"/>
      <protection/>
    </xf>
    <xf numFmtId="0" fontId="1" fillId="3" borderId="17" xfId="0" applyNumberFormat="1" applyFont="1" applyFill="1" applyBorder="1" applyAlignment="1" applyProtection="1">
      <alignment horizontal="center"/>
      <protection/>
    </xf>
    <xf numFmtId="0" fontId="45" fillId="0" borderId="0" xfId="0" applyFont="1" applyFill="1" applyAlignment="1">
      <alignment horizontal="left" vertical="center"/>
    </xf>
    <xf numFmtId="0" fontId="43" fillId="0" borderId="0" xfId="0" applyFont="1" applyFill="1" applyAlignment="1">
      <alignment horizontal="centerContinuous" vertical="center"/>
    </xf>
    <xf numFmtId="0" fontId="0" fillId="0" borderId="0" xfId="0" applyFill="1" applyAlignment="1">
      <alignment horizontal="centerContinuous" vertical="center"/>
    </xf>
    <xf numFmtId="0" fontId="39" fillId="0" borderId="0" xfId="0" applyFont="1" applyFill="1" applyAlignment="1">
      <alignment horizontal="left" vertical="center"/>
    </xf>
    <xf numFmtId="0" fontId="0" fillId="0" borderId="0" xfId="0" applyFill="1" applyAlignment="1">
      <alignment horizontal="left" vertical="center"/>
    </xf>
    <xf numFmtId="0" fontId="45" fillId="0" borderId="0" xfId="0" applyFont="1" applyFill="1" applyAlignment="1">
      <alignment horizontal="center" vertical="center"/>
    </xf>
    <xf numFmtId="14" fontId="0" fillId="0" borderId="0" xfId="0" applyNumberFormat="1" applyFill="1" applyAlignment="1">
      <alignment horizontal="left" vertical="center"/>
    </xf>
    <xf numFmtId="0" fontId="0" fillId="0" borderId="0" xfId="0" applyFill="1" applyAlignment="1">
      <alignment horizontal="center" vertical="center"/>
    </xf>
    <xf numFmtId="164" fontId="0" fillId="0" borderId="0" xfId="0" applyNumberFormat="1" applyFill="1" applyAlignment="1">
      <alignment horizontal="left" vertical="center"/>
    </xf>
    <xf numFmtId="0" fontId="39" fillId="0" borderId="0" xfId="0" applyFont="1" applyFill="1" applyAlignment="1">
      <alignment horizontal="centerContinuous" vertical="center"/>
    </xf>
    <xf numFmtId="0" fontId="47" fillId="0" borderId="0" xfId="0" applyFont="1" applyAlignment="1">
      <alignment vertical="center"/>
    </xf>
    <xf numFmtId="0" fontId="40" fillId="0" borderId="0" xfId="0" applyFont="1" applyAlignment="1">
      <alignment vertical="center"/>
    </xf>
    <xf numFmtId="0" fontId="48" fillId="0" borderId="0" xfId="0" applyFont="1" applyAlignment="1">
      <alignment vertical="center"/>
    </xf>
    <xf numFmtId="0" fontId="41" fillId="0" borderId="0" xfId="0" applyFont="1" applyAlignment="1">
      <alignment vertical="center"/>
    </xf>
    <xf numFmtId="0" fontId="41" fillId="0" borderId="10" xfId="0" applyFont="1" applyBorder="1" applyAlignment="1">
      <alignment vertical="center"/>
    </xf>
    <xf numFmtId="0" fontId="41" fillId="0" borderId="13" xfId="0" applyFont="1" applyBorder="1" applyAlignment="1">
      <alignment vertical="center"/>
    </xf>
    <xf numFmtId="0" fontId="41" fillId="0" borderId="12" xfId="0" applyFont="1" applyBorder="1" applyAlignment="1">
      <alignment vertical="center"/>
    </xf>
    <xf numFmtId="0" fontId="41" fillId="0" borderId="0" xfId="0" applyFont="1" applyBorder="1" applyAlignment="1">
      <alignment vertical="center"/>
    </xf>
    <xf numFmtId="0" fontId="41" fillId="0" borderId="18" xfId="0" applyFont="1" applyBorder="1" applyAlignment="1">
      <alignment vertical="center"/>
    </xf>
    <xf numFmtId="0" fontId="48" fillId="0" borderId="18" xfId="0" applyFont="1" applyBorder="1" applyAlignment="1">
      <alignment horizontal="left" vertical="center"/>
    </xf>
    <xf numFmtId="0" fontId="41" fillId="0" borderId="0" xfId="0" applyFont="1" applyBorder="1" applyAlignment="1">
      <alignment horizontal="center" vertical="center"/>
    </xf>
    <xf numFmtId="0" fontId="48" fillId="0" borderId="0" xfId="0" applyFont="1" applyAlignment="1">
      <alignment horizontal="center" vertical="center"/>
    </xf>
    <xf numFmtId="0" fontId="41" fillId="0" borderId="0" xfId="0" applyFont="1" applyAlignment="1">
      <alignment horizontal="center" vertical="center"/>
    </xf>
    <xf numFmtId="0" fontId="41" fillId="0" borderId="0" xfId="56" applyFont="1" applyAlignment="1">
      <alignment vertical="center"/>
      <protection/>
    </xf>
    <xf numFmtId="0" fontId="40" fillId="0" borderId="0" xfId="56" applyFont="1" applyAlignment="1">
      <alignment vertical="center"/>
      <protection/>
    </xf>
    <xf numFmtId="0" fontId="48" fillId="0" borderId="0" xfId="0" applyFont="1" applyAlignment="1">
      <alignment horizontal="center" vertical="center" wrapText="1"/>
    </xf>
    <xf numFmtId="0" fontId="48" fillId="0" borderId="0" xfId="56" applyFont="1" applyAlignment="1">
      <alignment vertical="center"/>
      <protection/>
    </xf>
    <xf numFmtId="0" fontId="43" fillId="0" borderId="0" xfId="56" applyFont="1" applyAlignment="1">
      <alignment vertical="center"/>
      <protection/>
    </xf>
    <xf numFmtId="0" fontId="49" fillId="18" borderId="0" xfId="0" applyFont="1" applyFill="1" applyAlignment="1">
      <alignment vertical="center"/>
    </xf>
    <xf numFmtId="0" fontId="49" fillId="18" borderId="0" xfId="0" applyFont="1" applyFill="1" applyAlignment="1">
      <alignment/>
    </xf>
    <xf numFmtId="14" fontId="2" fillId="0" borderId="10" xfId="0" applyNumberFormat="1" applyFont="1" applyFill="1" applyBorder="1" applyAlignment="1">
      <alignment horizontal="center" vertical="center" wrapText="1"/>
    </xf>
    <xf numFmtId="0" fontId="28" fillId="18" borderId="0" xfId="0" applyFont="1" applyFill="1" applyAlignment="1">
      <alignment vertical="center"/>
    </xf>
    <xf numFmtId="164" fontId="2" fillId="0" borderId="10" xfId="0" applyNumberFormat="1" applyFont="1" applyFill="1" applyBorder="1" applyAlignment="1">
      <alignment horizontal="center" vertical="center" wrapText="1"/>
    </xf>
    <xf numFmtId="0" fontId="2" fillId="0" borderId="10" xfId="0" applyFont="1" applyFill="1" applyBorder="1" applyAlignment="1">
      <alignment vertical="center" wrapText="1"/>
    </xf>
    <xf numFmtId="0" fontId="49" fillId="18" borderId="0" xfId="0" applyFont="1" applyFill="1" applyBorder="1" applyAlignment="1">
      <alignment/>
    </xf>
    <xf numFmtId="0" fontId="49" fillId="18" borderId="0" xfId="0" applyFont="1" applyFill="1" applyBorder="1" applyAlignment="1">
      <alignment vertical="center"/>
    </xf>
    <xf numFmtId="0" fontId="41" fillId="0" borderId="10" xfId="0" applyFont="1" applyBorder="1" applyAlignment="1">
      <alignment horizontal="center" vertical="center"/>
    </xf>
    <xf numFmtId="0" fontId="48" fillId="0" borderId="10" xfId="0" applyFont="1" applyBorder="1" applyAlignment="1">
      <alignment vertical="center"/>
    </xf>
    <xf numFmtId="0" fontId="48" fillId="0" borderId="13" xfId="0" applyFont="1" applyBorder="1" applyAlignment="1">
      <alignment vertical="center"/>
    </xf>
    <xf numFmtId="0" fontId="48" fillId="0" borderId="12" xfId="0" applyFont="1" applyBorder="1" applyAlignment="1">
      <alignment vertical="center"/>
    </xf>
    <xf numFmtId="0" fontId="48" fillId="0" borderId="0" xfId="0" applyFont="1" applyBorder="1" applyAlignment="1">
      <alignment vertical="center"/>
    </xf>
    <xf numFmtId="0" fontId="50" fillId="18" borderId="0" xfId="0" applyFont="1" applyFill="1" applyAlignment="1">
      <alignment horizontal="centerContinuous"/>
    </xf>
    <xf numFmtId="0" fontId="28" fillId="18" borderId="0" xfId="0" applyFont="1" applyFill="1" applyAlignment="1">
      <alignment horizontal="centerContinuous"/>
    </xf>
    <xf numFmtId="0" fontId="0" fillId="0" borderId="0" xfId="0" applyAlignment="1">
      <alignment horizontal="center"/>
    </xf>
    <xf numFmtId="0" fontId="53" fillId="0" borderId="0" xfId="0" applyFont="1" applyAlignment="1">
      <alignment horizontal="left"/>
    </xf>
    <xf numFmtId="0" fontId="0" fillId="0" borderId="0" xfId="0" applyAlignment="1">
      <alignment/>
    </xf>
    <xf numFmtId="0" fontId="0" fillId="0" borderId="0" xfId="0" applyAlignment="1">
      <alignment horizontal="center"/>
    </xf>
    <xf numFmtId="14" fontId="0" fillId="0" borderId="0" xfId="0" applyNumberFormat="1" applyAlignment="1">
      <alignment horizontal="center"/>
    </xf>
    <xf numFmtId="0" fontId="4" fillId="0" borderId="0" xfId="0" applyFont="1" applyAlignment="1">
      <alignment vertical="center"/>
    </xf>
    <xf numFmtId="0" fontId="4" fillId="0" borderId="0" xfId="0" applyFont="1" applyAlignment="1">
      <alignment horizontal="left" vertical="center"/>
    </xf>
    <xf numFmtId="0" fontId="4" fillId="0" borderId="0" xfId="0" applyFont="1" applyAlignment="1">
      <alignment horizontal="center" vertical="center"/>
    </xf>
    <xf numFmtId="14" fontId="2" fillId="0" borderId="0" xfId="0" applyNumberFormat="1" applyFont="1" applyAlignment="1">
      <alignment horizontal="center" vertical="center"/>
    </xf>
    <xf numFmtId="0" fontId="2" fillId="0" borderId="0" xfId="0" applyFont="1" applyAlignment="1">
      <alignment vertical="center"/>
    </xf>
    <xf numFmtId="1" fontId="2" fillId="0" borderId="0" xfId="0" applyNumberFormat="1" applyFont="1" applyAlignment="1">
      <alignment vertical="center"/>
    </xf>
    <xf numFmtId="1" fontId="4" fillId="0" borderId="0" xfId="0" applyNumberFormat="1" applyFont="1" applyAlignment="1">
      <alignment horizontal="center" vertical="center"/>
    </xf>
    <xf numFmtId="0" fontId="54" fillId="0" borderId="0" xfId="0" applyFont="1" applyAlignment="1">
      <alignment/>
    </xf>
    <xf numFmtId="0" fontId="54" fillId="0" borderId="0" xfId="0" applyFont="1" applyAlignment="1">
      <alignment horizontal="center"/>
    </xf>
    <xf numFmtId="0" fontId="53" fillId="0" borderId="0" xfId="0" applyFont="1" applyAlignment="1">
      <alignment horizontal="center"/>
    </xf>
    <xf numFmtId="0" fontId="2" fillId="0" borderId="10" xfId="0" applyFont="1" applyBorder="1" applyAlignment="1" applyProtection="1" quotePrefix="1">
      <alignment horizontal="left" vertical="center"/>
      <protection/>
    </xf>
    <xf numFmtId="0" fontId="2" fillId="0" borderId="10" xfId="57" applyFont="1" applyBorder="1" applyAlignment="1" applyProtection="1" quotePrefix="1">
      <alignment horizontal="left" vertical="center"/>
      <protection/>
    </xf>
    <xf numFmtId="14" fontId="2" fillId="0" borderId="10" xfId="45" applyNumberFormat="1" applyFont="1" applyBorder="1" applyAlignment="1" applyProtection="1">
      <alignment horizontal="center" vertical="center"/>
      <protection/>
    </xf>
    <xf numFmtId="0" fontId="2" fillId="0" borderId="10" xfId="0" applyFont="1" applyFill="1" applyBorder="1" applyAlignment="1" quotePrefix="1">
      <alignment vertical="center" wrapText="1"/>
    </xf>
    <xf numFmtId="0" fontId="43" fillId="0" borderId="0" xfId="0" applyFont="1" applyAlignment="1">
      <alignment horizontal="center" vertical="center"/>
    </xf>
    <xf numFmtId="0" fontId="40" fillId="0" borderId="0" xfId="0" applyFont="1" applyAlignment="1">
      <alignment vertical="center"/>
    </xf>
    <xf numFmtId="0" fontId="43" fillId="0" borderId="0" xfId="0" applyFont="1" applyAlignment="1">
      <alignment vertical="center"/>
    </xf>
    <xf numFmtId="0" fontId="40" fillId="0" borderId="0" xfId="0" applyFont="1" applyFill="1" applyAlignment="1" applyProtection="1">
      <alignment vertical="center"/>
      <protection hidden="1"/>
    </xf>
    <xf numFmtId="0" fontId="43" fillId="4" borderId="19" xfId="0" applyFont="1" applyFill="1" applyBorder="1" applyAlignment="1">
      <alignment horizontal="center" vertical="center"/>
    </xf>
    <xf numFmtId="0" fontId="0" fillId="0" borderId="0" xfId="0" applyAlignment="1" quotePrefix="1">
      <alignment vertical="center"/>
    </xf>
    <xf numFmtId="0" fontId="23" fillId="0" borderId="0" xfId="0" applyFont="1" applyAlignment="1">
      <alignment horizontal="center" vertical="center"/>
    </xf>
    <xf numFmtId="0" fontId="42" fillId="0" borderId="0" xfId="0" applyFont="1" applyAlignment="1">
      <alignment vertical="center"/>
    </xf>
    <xf numFmtId="164" fontId="0" fillId="0" borderId="0" xfId="0" applyNumberFormat="1" applyFont="1" applyAlignment="1">
      <alignment horizontal="left" vertical="center"/>
    </xf>
    <xf numFmtId="0" fontId="0" fillId="0" borderId="0" xfId="0" applyAlignment="1" quotePrefix="1">
      <alignment horizontal="left" vertical="center"/>
    </xf>
    <xf numFmtId="0" fontId="8" fillId="0" borderId="0" xfId="0" applyFont="1" applyAlignment="1">
      <alignment vertical="center"/>
    </xf>
    <xf numFmtId="0" fontId="25" fillId="0" borderId="0" xfId="0" applyFont="1" applyAlignment="1">
      <alignment vertical="center"/>
    </xf>
    <xf numFmtId="0" fontId="60" fillId="0" borderId="0" xfId="0" applyFont="1" applyFill="1" applyBorder="1" applyAlignment="1" applyProtection="1">
      <alignment vertical="center"/>
      <protection/>
    </xf>
    <xf numFmtId="0" fontId="41" fillId="0" borderId="0" xfId="0" applyFont="1" applyAlignment="1">
      <alignment vertical="center"/>
    </xf>
    <xf numFmtId="0" fontId="41" fillId="11" borderId="0" xfId="0" applyFont="1" applyFill="1" applyAlignment="1">
      <alignment vertical="center"/>
    </xf>
    <xf numFmtId="0" fontId="41" fillId="0" borderId="0" xfId="0" applyFont="1" applyFill="1" applyAlignment="1">
      <alignment vertical="center"/>
    </xf>
    <xf numFmtId="0" fontId="59" fillId="11" borderId="0" xfId="0" applyFont="1" applyFill="1" applyBorder="1" applyAlignment="1">
      <alignment vertical="center"/>
    </xf>
    <xf numFmtId="0" fontId="57" fillId="11" borderId="0" xfId="0" applyFont="1" applyFill="1" applyBorder="1" applyAlignment="1" applyProtection="1">
      <alignment horizontal="center" vertical="center"/>
      <protection/>
    </xf>
    <xf numFmtId="0" fontId="48" fillId="11" borderId="0" xfId="0" applyFont="1" applyFill="1" applyBorder="1" applyAlignment="1">
      <alignment horizontal="center" vertical="center"/>
    </xf>
    <xf numFmtId="0" fontId="57" fillId="11" borderId="0" xfId="0" applyFont="1" applyFill="1" applyBorder="1" applyAlignment="1">
      <alignment horizontal="center" vertical="center"/>
    </xf>
    <xf numFmtId="0" fontId="2" fillId="0" borderId="10" xfId="0" applyFont="1" applyFill="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left" vertical="center"/>
    </xf>
    <xf numFmtId="0" fontId="2" fillId="0" borderId="10" xfId="0" applyFont="1" applyBorder="1" applyAlignment="1">
      <alignment horizontal="center" vertical="center"/>
    </xf>
    <xf numFmtId="0" fontId="4" fillId="0" borderId="10" xfId="0" applyFont="1" applyFill="1" applyBorder="1" applyAlignment="1">
      <alignment horizontal="center" vertical="center"/>
    </xf>
    <xf numFmtId="0" fontId="2" fillId="0" borderId="10" xfId="0" applyFont="1" applyFill="1" applyBorder="1" applyAlignment="1">
      <alignment horizontal="left" vertical="center"/>
    </xf>
    <xf numFmtId="0" fontId="59" fillId="11" borderId="0" xfId="0" applyFont="1" applyFill="1" applyAlignment="1">
      <alignment horizontal="centerContinuous" vertical="center"/>
    </xf>
    <xf numFmtId="0" fontId="25" fillId="3" borderId="20" xfId="0" applyFont="1" applyFill="1" applyBorder="1" applyAlignment="1">
      <alignment horizontal="centerContinuous" vertical="center"/>
    </xf>
    <xf numFmtId="0" fontId="60" fillId="11" borderId="0" xfId="0" applyFont="1" applyFill="1" applyBorder="1" applyAlignment="1">
      <alignment horizontal="centerContinuous"/>
    </xf>
    <xf numFmtId="0" fontId="48" fillId="11" borderId="0" xfId="0" applyFont="1" applyFill="1" applyBorder="1" applyAlignment="1">
      <alignment/>
    </xf>
    <xf numFmtId="0" fontId="48" fillId="0" borderId="0" xfId="0" applyFont="1" applyBorder="1" applyAlignment="1">
      <alignment vertical="center"/>
    </xf>
    <xf numFmtId="0" fontId="57" fillId="0" borderId="0" xfId="0" applyFont="1" applyFill="1" applyBorder="1" applyAlignment="1" applyProtection="1">
      <alignment vertical="center"/>
      <protection locked="0"/>
    </xf>
    <xf numFmtId="0" fontId="57" fillId="0" borderId="0" xfId="0" applyFont="1" applyBorder="1" applyAlignment="1" applyProtection="1">
      <alignment vertical="center"/>
      <protection locked="0"/>
    </xf>
    <xf numFmtId="0" fontId="1" fillId="3" borderId="21" xfId="0" applyFont="1" applyFill="1" applyBorder="1" applyAlignment="1">
      <alignment horizontal="center" vertical="center"/>
    </xf>
    <xf numFmtId="0" fontId="1" fillId="3" borderId="21" xfId="0" applyFont="1" applyFill="1" applyBorder="1" applyAlignment="1" applyProtection="1">
      <alignment horizontal="center" vertical="center"/>
      <protection/>
    </xf>
    <xf numFmtId="0" fontId="48" fillId="4" borderId="19" xfId="0" applyFont="1" applyFill="1" applyBorder="1" applyAlignment="1">
      <alignment horizontal="center" vertical="center"/>
    </xf>
    <xf numFmtId="0" fontId="48" fillId="15" borderId="19" xfId="0" applyFont="1" applyFill="1" applyBorder="1" applyAlignment="1">
      <alignment horizontal="center" vertical="center"/>
    </xf>
    <xf numFmtId="0" fontId="41" fillId="0" borderId="0" xfId="0" applyFont="1" applyAlignment="1">
      <alignment/>
    </xf>
    <xf numFmtId="0" fontId="57" fillId="15" borderId="19" xfId="0" applyFont="1" applyFill="1" applyBorder="1" applyAlignment="1">
      <alignment horizontal="center" vertical="center"/>
    </xf>
    <xf numFmtId="0" fontId="62" fillId="0" borderId="0" xfId="45" applyFont="1" applyBorder="1" applyAlignment="1">
      <alignment horizontal="center" vertical="center"/>
    </xf>
    <xf numFmtId="0" fontId="57" fillId="0" borderId="0" xfId="0" applyFont="1" applyFill="1" applyBorder="1" applyAlignment="1" applyProtection="1">
      <alignment vertical="center"/>
      <protection/>
    </xf>
    <xf numFmtId="0" fontId="63" fillId="0" borderId="0" xfId="45" applyFont="1" applyAlignment="1">
      <alignment vertical="center"/>
    </xf>
    <xf numFmtId="0" fontId="57" fillId="0" borderId="0" xfId="57" applyFont="1" applyBorder="1" applyAlignment="1" applyProtection="1">
      <alignment horizontal="center" vertical="center"/>
      <protection locked="0"/>
    </xf>
    <xf numFmtId="0" fontId="63" fillId="0" borderId="0" xfId="57" applyFont="1" applyBorder="1" applyAlignment="1" applyProtection="1">
      <alignment horizontal="center" vertical="center"/>
      <protection locked="0"/>
    </xf>
    <xf numFmtId="0" fontId="64" fillId="0" borderId="0" xfId="0" applyFont="1" applyAlignment="1">
      <alignment horizontal="center" vertical="center"/>
    </xf>
    <xf numFmtId="0" fontId="57" fillId="0" borderId="0" xfId="0" applyFont="1" applyBorder="1" applyAlignment="1" applyProtection="1">
      <alignment vertical="center"/>
      <protection/>
    </xf>
    <xf numFmtId="0" fontId="48" fillId="0" borderId="0" xfId="0" applyFont="1" applyAlignment="1">
      <alignment horizontal="right" vertical="center"/>
    </xf>
    <xf numFmtId="0" fontId="63" fillId="0" borderId="0" xfId="57" applyFont="1" applyBorder="1" applyAlignment="1" applyProtection="1">
      <alignment vertical="center"/>
      <protection locked="0"/>
    </xf>
    <xf numFmtId="0" fontId="48" fillId="0" borderId="0" xfId="0" applyFont="1" applyFill="1" applyBorder="1" applyAlignment="1">
      <alignment horizontal="center" vertical="center"/>
    </xf>
    <xf numFmtId="0" fontId="57" fillId="0" borderId="0" xfId="0" applyFont="1" applyFill="1" applyBorder="1" applyAlignment="1">
      <alignment horizontal="center" vertical="center"/>
    </xf>
    <xf numFmtId="0" fontId="41" fillId="0" borderId="0" xfId="0" applyFont="1" applyBorder="1" applyAlignment="1" applyProtection="1">
      <alignment vertical="center"/>
      <protection locked="0"/>
    </xf>
    <xf numFmtId="0" fontId="65" fillId="3" borderId="16" xfId="0" applyFont="1" applyFill="1" applyBorder="1" applyAlignment="1">
      <alignment vertical="center"/>
    </xf>
    <xf numFmtId="0" fontId="1" fillId="3" borderId="16" xfId="0" applyFont="1" applyFill="1" applyBorder="1" applyAlignment="1" applyProtection="1">
      <alignment horizontal="center" vertical="center"/>
      <protection/>
    </xf>
    <xf numFmtId="0" fontId="1" fillId="3" borderId="16" xfId="0" applyFont="1" applyFill="1" applyBorder="1" applyAlignment="1" applyProtection="1">
      <alignment horizontal="center" vertical="center" wrapText="1"/>
      <protection/>
    </xf>
    <xf numFmtId="0" fontId="25" fillId="3" borderId="16" xfId="0" applyFont="1" applyFill="1" applyBorder="1" applyAlignment="1">
      <alignment horizontal="center" vertical="center"/>
    </xf>
    <xf numFmtId="0" fontId="25" fillId="3" borderId="17" xfId="0" applyFont="1" applyFill="1" applyBorder="1" applyAlignment="1">
      <alignment horizontal="center" vertical="center"/>
    </xf>
    <xf numFmtId="0" fontId="61" fillId="0" borderId="0" xfId="0" applyFont="1" applyFill="1" applyBorder="1" applyAlignment="1" applyProtection="1">
      <alignment vertical="center"/>
      <protection/>
    </xf>
    <xf numFmtId="0" fontId="4" fillId="3" borderId="22" xfId="0" applyFont="1" applyFill="1" applyBorder="1" applyAlignment="1">
      <alignment horizontal="centerContinuous" vertical="center"/>
    </xf>
    <xf numFmtId="0" fontId="66" fillId="3" borderId="16" xfId="0" applyFont="1" applyFill="1" applyBorder="1" applyAlignment="1" applyProtection="1" quotePrefix="1">
      <alignment horizontal="center" vertical="center"/>
      <protection/>
    </xf>
    <xf numFmtId="0" fontId="63" fillId="0" borderId="0" xfId="57" applyFont="1" applyFill="1" applyBorder="1" applyAlignment="1" applyProtection="1">
      <alignment vertical="center"/>
      <protection locked="0"/>
    </xf>
    <xf numFmtId="14" fontId="1" fillId="3" borderId="11" xfId="0" applyNumberFormat="1" applyFont="1" applyFill="1" applyBorder="1" applyAlignment="1" applyProtection="1">
      <alignment horizontal="center" vertical="center"/>
      <protection/>
    </xf>
    <xf numFmtId="14" fontId="4" fillId="0" borderId="0" xfId="0" applyNumberFormat="1" applyFont="1" applyAlignment="1" applyProtection="1">
      <alignment horizontal="center"/>
      <protection locked="0"/>
    </xf>
    <xf numFmtId="0" fontId="67" fillId="18" borderId="0" xfId="0" applyFont="1" applyFill="1" applyAlignment="1">
      <alignment/>
    </xf>
    <xf numFmtId="0" fontId="14" fillId="0" borderId="10" xfId="45" applyBorder="1" applyAlignment="1">
      <alignment vertical="center"/>
    </xf>
    <xf numFmtId="0" fontId="14" fillId="0" borderId="10" xfId="45" applyFill="1" applyBorder="1" applyAlignment="1">
      <alignment vertical="center" wrapText="1"/>
    </xf>
    <xf numFmtId="0" fontId="14" fillId="0" borderId="10" xfId="45" applyBorder="1" applyAlignment="1">
      <alignment vertical="center"/>
    </xf>
    <xf numFmtId="0" fontId="4" fillId="0" borderId="10" xfId="0" applyFont="1" applyBorder="1" applyAlignment="1">
      <alignment vertical="center"/>
    </xf>
    <xf numFmtId="0" fontId="48" fillId="4" borderId="0" xfId="0" applyFont="1" applyFill="1" applyAlignment="1">
      <alignment horizontal="centerContinuous" vertical="center"/>
    </xf>
    <xf numFmtId="0" fontId="41" fillId="4" borderId="0" xfId="0" applyFont="1" applyFill="1" applyAlignment="1">
      <alignment horizontal="centerContinuous" vertical="center"/>
    </xf>
    <xf numFmtId="0" fontId="48" fillId="0" borderId="0" xfId="0" applyFont="1" applyAlignment="1">
      <alignment vertical="center"/>
    </xf>
    <xf numFmtId="0" fontId="63" fillId="0" borderId="0" xfId="0" applyFont="1" applyAlignment="1">
      <alignment vertical="center"/>
    </xf>
    <xf numFmtId="0" fontId="41" fillId="0" borderId="0" xfId="0" applyFont="1" applyAlignment="1" quotePrefix="1">
      <alignment vertical="center"/>
    </xf>
    <xf numFmtId="0" fontId="63" fillId="0" borderId="0" xfId="0" applyFont="1" applyAlignment="1" quotePrefix="1">
      <alignment vertical="center"/>
    </xf>
    <xf numFmtId="0" fontId="39" fillId="4" borderId="0" xfId="0" applyFont="1" applyFill="1" applyAlignment="1">
      <alignment horizontal="centerContinuous" vertical="center"/>
    </xf>
    <xf numFmtId="0" fontId="57" fillId="0" borderId="23" xfId="57" applyFont="1" applyBorder="1" applyAlignment="1" applyProtection="1">
      <alignment horizontal="center" vertical="center"/>
      <protection locked="0"/>
    </xf>
    <xf numFmtId="0" fontId="48" fillId="0" borderId="0" xfId="0" applyFont="1" applyAlignment="1">
      <alignment/>
    </xf>
    <xf numFmtId="0" fontId="0" fillId="3" borderId="24" xfId="0" applyFill="1" applyBorder="1" applyAlignment="1">
      <alignment/>
    </xf>
    <xf numFmtId="0" fontId="0" fillId="3" borderId="25" xfId="0" applyFill="1" applyBorder="1" applyAlignment="1">
      <alignment/>
    </xf>
    <xf numFmtId="0" fontId="0" fillId="3" borderId="26" xfId="0" applyFill="1" applyBorder="1" applyAlignment="1">
      <alignment/>
    </xf>
    <xf numFmtId="0" fontId="0" fillId="4" borderId="10" xfId="0" applyFill="1" applyBorder="1" applyAlignment="1">
      <alignment horizontal="center"/>
    </xf>
    <xf numFmtId="0" fontId="0" fillId="0" borderId="0" xfId="0" applyBorder="1" applyAlignment="1">
      <alignment horizontal="center"/>
    </xf>
    <xf numFmtId="0" fontId="0" fillId="16" borderId="10" xfId="0" applyFill="1" applyBorder="1" applyAlignment="1">
      <alignment horizontal="center"/>
    </xf>
    <xf numFmtId="0" fontId="1" fillId="0" borderId="0" xfId="0" applyFont="1" applyFill="1" applyAlignment="1">
      <alignment horizontal="center"/>
    </xf>
    <xf numFmtId="0" fontId="63" fillId="0" borderId="0" xfId="0" applyFont="1" applyFill="1" applyAlignment="1">
      <alignment horizontal="left"/>
    </xf>
    <xf numFmtId="49" fontId="68" fillId="0" borderId="0" xfId="47" applyNumberFormat="1" applyFill="1" applyAlignment="1" applyProtection="1">
      <alignment/>
      <protection/>
    </xf>
    <xf numFmtId="0" fontId="63" fillId="0" borderId="0" xfId="0" applyFont="1" applyFill="1" applyAlignment="1">
      <alignment/>
    </xf>
    <xf numFmtId="49" fontId="70" fillId="0" borderId="0" xfId="47" applyNumberFormat="1" applyFont="1" applyFill="1" applyAlignment="1" applyProtection="1">
      <alignment/>
      <protection/>
    </xf>
    <xf numFmtId="0" fontId="63" fillId="0" borderId="0" xfId="0" applyFont="1" applyFill="1" applyAlignment="1">
      <alignment horizontal="center"/>
    </xf>
    <xf numFmtId="0" fontId="57" fillId="0" borderId="0" xfId="0" applyFont="1" applyFill="1" applyAlignment="1">
      <alignment/>
    </xf>
    <xf numFmtId="0" fontId="57" fillId="0" borderId="10" xfId="53" applyFont="1" applyBorder="1" applyAlignment="1">
      <alignment horizontal="center"/>
      <protection/>
    </xf>
    <xf numFmtId="164" fontId="57" fillId="0" borderId="14" xfId="53" applyNumberFormat="1" applyFont="1" applyBorder="1" applyAlignment="1">
      <alignment horizontal="center"/>
      <protection/>
    </xf>
    <xf numFmtId="0" fontId="63" fillId="0" borderId="0" xfId="53" applyFont="1" applyAlignment="1">
      <alignment horizontal="center"/>
      <protection/>
    </xf>
    <xf numFmtId="0" fontId="63" fillId="0" borderId="10" xfId="53" applyFont="1" applyBorder="1" applyAlignment="1">
      <alignment horizontal="center"/>
      <protection/>
    </xf>
    <xf numFmtId="0" fontId="63" fillId="0" borderId="10" xfId="53" applyFont="1" applyBorder="1" applyAlignment="1">
      <alignment/>
      <protection/>
    </xf>
    <xf numFmtId="0" fontId="63" fillId="0" borderId="10" xfId="53" applyFont="1" applyBorder="1" applyAlignment="1">
      <alignment horizontal="left"/>
      <protection/>
    </xf>
    <xf numFmtId="164" fontId="63" fillId="0" borderId="14" xfId="53" applyNumberFormat="1" applyFont="1" applyBorder="1" applyAlignment="1">
      <alignment/>
      <protection/>
    </xf>
    <xf numFmtId="0" fontId="71" fillId="0" borderId="10" xfId="47" applyFont="1" applyBorder="1" applyAlignment="1" applyProtection="1">
      <alignment/>
      <protection/>
    </xf>
    <xf numFmtId="0" fontId="63" fillId="0" borderId="0" xfId="53" applyFont="1">
      <alignment/>
      <protection/>
    </xf>
    <xf numFmtId="0" fontId="68" fillId="0" borderId="10" xfId="47" applyBorder="1" applyAlignment="1" applyProtection="1">
      <alignment/>
      <protection/>
    </xf>
    <xf numFmtId="0" fontId="68" fillId="0" borderId="10" xfId="47" applyBorder="1" applyAlignment="1">
      <alignment/>
    </xf>
    <xf numFmtId="0" fontId="63" fillId="0" borderId="10" xfId="53" applyFont="1" applyBorder="1">
      <alignment/>
      <protection/>
    </xf>
    <xf numFmtId="174" fontId="63" fillId="0" borderId="10" xfId="53" applyNumberFormat="1" applyFont="1" applyBorder="1" applyAlignment="1">
      <alignment/>
      <protection/>
    </xf>
    <xf numFmtId="0" fontId="55" fillId="18" borderId="0" xfId="0" applyFont="1" applyFill="1" applyAlignment="1">
      <alignment horizontal="center"/>
    </xf>
    <xf numFmtId="0" fontId="28" fillId="18" borderId="0" xfId="0" applyFont="1" applyFill="1" applyAlignment="1">
      <alignment horizontal="center"/>
    </xf>
    <xf numFmtId="0" fontId="41" fillId="0" borderId="13" xfId="0" applyFont="1" applyBorder="1" applyAlignment="1">
      <alignment horizontal="center" vertical="center"/>
    </xf>
    <xf numFmtId="0" fontId="41" fillId="0" borderId="12" xfId="0" applyFont="1" applyBorder="1" applyAlignment="1">
      <alignment horizontal="center" vertical="center"/>
    </xf>
    <xf numFmtId="0" fontId="41" fillId="0" borderId="18" xfId="0" applyFont="1" applyBorder="1" applyAlignment="1">
      <alignment horizontal="center" vertical="center"/>
    </xf>
    <xf numFmtId="0" fontId="41" fillId="0" borderId="27" xfId="0" applyFont="1" applyBorder="1" applyAlignment="1">
      <alignment horizontal="center" vertical="center"/>
    </xf>
    <xf numFmtId="0" fontId="41" fillId="0" borderId="28" xfId="0" applyFont="1" applyBorder="1" applyAlignment="1">
      <alignment horizontal="center" vertical="center"/>
    </xf>
    <xf numFmtId="0" fontId="41" fillId="0" borderId="29" xfId="0" applyFont="1" applyBorder="1" applyAlignment="1">
      <alignment horizontal="center" vertical="center"/>
    </xf>
    <xf numFmtId="0" fontId="41" fillId="0" borderId="30" xfId="0" applyFont="1" applyBorder="1" applyAlignment="1">
      <alignment horizontal="center" vertical="center"/>
    </xf>
    <xf numFmtId="0" fontId="41" fillId="0" borderId="31" xfId="0" applyFont="1" applyBorder="1" applyAlignment="1">
      <alignment horizontal="center" vertical="center"/>
    </xf>
    <xf numFmtId="0" fontId="41" fillId="0" borderId="23" xfId="0" applyFont="1" applyBorder="1" applyAlignment="1">
      <alignment horizontal="center" vertical="center"/>
    </xf>
    <xf numFmtId="0" fontId="39" fillId="0" borderId="0" xfId="0" applyFont="1" applyAlignment="1">
      <alignment horizontal="center" vertical="center" wrapText="1"/>
    </xf>
    <xf numFmtId="0" fontId="39" fillId="0" borderId="0" xfId="0" applyFont="1" applyAlignment="1">
      <alignment horizontal="center" vertical="center"/>
    </xf>
    <xf numFmtId="0" fontId="48" fillId="0" borderId="0" xfId="0" applyFont="1" applyAlignment="1">
      <alignment horizontal="center" vertical="center"/>
    </xf>
    <xf numFmtId="0" fontId="48" fillId="0" borderId="13" xfId="0" applyFont="1" applyBorder="1" applyAlignment="1">
      <alignment horizontal="center" vertical="center"/>
    </xf>
    <xf numFmtId="0" fontId="48" fillId="0" borderId="18" xfId="0" applyFont="1" applyBorder="1" applyAlignment="1">
      <alignment horizontal="center" vertical="center"/>
    </xf>
    <xf numFmtId="0" fontId="48" fillId="0" borderId="12" xfId="0" applyFont="1" applyBorder="1" applyAlignment="1">
      <alignment horizontal="center" vertical="center"/>
    </xf>
    <xf numFmtId="0" fontId="63" fillId="0" borderId="0" xfId="53" applyFont="1" applyBorder="1" applyAlignment="1">
      <alignment horizontal="center"/>
      <protection/>
    </xf>
    <xf numFmtId="0" fontId="14" fillId="0" borderId="0" xfId="45" applyFill="1" applyAlignment="1" applyProtection="1">
      <alignment/>
      <protection locked="0"/>
    </xf>
    <xf numFmtId="0" fontId="14" fillId="0" borderId="0" xfId="45" applyFill="1" applyAlignment="1">
      <alignment/>
    </xf>
  </cellXfs>
  <cellStyles count="56">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Lien hypertexte_Usf envoyer mail" xfId="47"/>
    <cellStyle name="Comma" xfId="48"/>
    <cellStyle name="Comma [0]" xfId="49"/>
    <cellStyle name="Currency" xfId="50"/>
    <cellStyle name="Currency [0]" xfId="51"/>
    <cellStyle name="Neutre" xfId="52"/>
    <cellStyle name="Normal 2" xfId="53"/>
    <cellStyle name="Normal 2 2" xfId="54"/>
    <cellStyle name="Normal 3" xfId="55"/>
    <cellStyle name="Normal_Retour_Annuaire-APE-Marguerittes" xfId="56"/>
    <cellStyle name="Normal_test Annuaire APE Marguerittes" xfId="57"/>
    <cellStyle name="Percent" xfId="58"/>
    <cellStyle name="Satisfaisant" xfId="59"/>
    <cellStyle name="Sortie" xfId="60"/>
    <cellStyle name="Texte explicatif" xfId="61"/>
    <cellStyle name="Titre" xfId="62"/>
    <cellStyle name="Titre 1" xfId="63"/>
    <cellStyle name="Titre 2" xfId="64"/>
    <cellStyle name="Titre 3" xfId="65"/>
    <cellStyle name="Titre 4" xfId="66"/>
    <cellStyle name="Titre_Annuaire APEM v2 " xfId="67"/>
    <cellStyle name="Total" xfId="68"/>
    <cellStyle name="Vérification" xfId="69"/>
  </cellStyles>
  <dxfs count="5">
    <dxf>
      <fill>
        <patternFill>
          <bgColor indexed="42"/>
        </patternFill>
      </fill>
    </dxf>
    <dxf>
      <fill>
        <patternFill>
          <bgColor indexed="43"/>
        </patternFill>
      </fill>
    </dxf>
    <dxf>
      <font>
        <color rgb="FFFFFFFF"/>
      </font>
      <border/>
    </dxf>
    <dxf>
      <fill>
        <patternFill>
          <bgColor rgb="FFFFFFE7"/>
        </patternFill>
      </fill>
      <border>
        <left style="thin">
          <color rgb="FF000000"/>
        </left>
        <right style="thin">
          <color rgb="FF000000"/>
        </right>
        <top style="thin"/>
        <bottom style="thin">
          <color rgb="FF000000"/>
        </bottom>
      </border>
    </dxf>
    <dxf>
      <font>
        <color rgb="FF008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1FFFF"/>
      <rgbColor rgb="00EBFFEB"/>
      <rgbColor rgb="00FFFFE7"/>
      <rgbColor rgb="0099CCFF"/>
      <rgbColor rgb="00FFD9EC"/>
      <rgbColor rgb="00CC99FF"/>
      <rgbColor rgb="00FFF5EB"/>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externalLink" Target="externalLinks/externalLink4.xml" /><Relationship Id="rId17" Type="http://schemas.openxmlformats.org/officeDocument/2006/relationships/externalLink" Target="externalLinks/externalLink5.xml" /><Relationship Id="rId18" Type="http://schemas.openxmlformats.org/officeDocument/2006/relationships/externalLink" Target="externalLinks/externalLink6.xml" /><Relationship Id="rId19" Type="http://schemas.openxmlformats.org/officeDocument/2006/relationships/externalLink" Target="externalLinks/externalLink7.xml" /><Relationship Id="rId20" Type="http://schemas.openxmlformats.org/officeDocument/2006/relationships/externalLink" Target="externalLinks/externalLink8.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9.emf" /><Relationship Id="rId2" Type="http://schemas.openxmlformats.org/officeDocument/2006/relationships/image" Target="../media/image15.emf" /><Relationship Id="rId3" Type="http://schemas.openxmlformats.org/officeDocument/2006/relationships/image" Target="../media/image5.emf" /><Relationship Id="rId4" Type="http://schemas.openxmlformats.org/officeDocument/2006/relationships/image" Target="../media/image12.emf" /><Relationship Id="rId5" Type="http://schemas.openxmlformats.org/officeDocument/2006/relationships/image" Target="../media/image7.emf" /><Relationship Id="rId6" Type="http://schemas.openxmlformats.org/officeDocument/2006/relationships/image" Target="../media/image4.emf" /><Relationship Id="rId7" Type="http://schemas.openxmlformats.org/officeDocument/2006/relationships/image" Target="../media/image1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0.emf" /></Relationships>
</file>

<file path=xl/drawings/_rels/drawing3.xml.rels><?xml version="1.0" encoding="utf-8" standalone="yes"?><Relationships xmlns="http://schemas.openxmlformats.org/package/2006/relationships"><Relationship Id="rId1" Type="http://schemas.openxmlformats.org/officeDocument/2006/relationships/image" Target="../media/image9.emf" /><Relationship Id="rId2" Type="http://schemas.openxmlformats.org/officeDocument/2006/relationships/image" Target="../media/image10.png"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3.emf" /><Relationship Id="rId3" Type="http://schemas.openxmlformats.org/officeDocument/2006/relationships/image" Target="../media/image6.emf" /><Relationship Id="rId4" Type="http://schemas.openxmlformats.org/officeDocument/2006/relationships/image" Target="../media/image21.emf" /><Relationship Id="rId5" Type="http://schemas.openxmlformats.org/officeDocument/2006/relationships/image" Target="../media/image8.emf" /><Relationship Id="rId6" Type="http://schemas.openxmlformats.org/officeDocument/2006/relationships/image" Target="../media/image18.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7.emf" /></Relationships>
</file>

<file path=xl/drawings/_rels/drawing6.xml.rels><?xml version="1.0" encoding="utf-8" standalone="yes"?><Relationships xmlns="http://schemas.openxmlformats.org/package/2006/relationships"><Relationship Id="rId1" Type="http://schemas.openxmlformats.org/officeDocument/2006/relationships/image" Target="../media/image14.emf" /><Relationship Id="rId2" Type="http://schemas.openxmlformats.org/officeDocument/2006/relationships/image" Target="../media/image2.emf" /><Relationship Id="rId3" Type="http://schemas.openxmlformats.org/officeDocument/2006/relationships/image" Target="../media/image16.emf" /><Relationship Id="rId4" Type="http://schemas.openxmlformats.org/officeDocument/2006/relationships/image" Target="../media/image2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57150</xdr:colOff>
      <xdr:row>2</xdr:row>
      <xdr:rowOff>47625</xdr:rowOff>
    </xdr:from>
    <xdr:to>
      <xdr:col>11</xdr:col>
      <xdr:colOff>114300</xdr:colOff>
      <xdr:row>3</xdr:row>
      <xdr:rowOff>200025</xdr:rowOff>
    </xdr:to>
    <xdr:pic>
      <xdr:nvPicPr>
        <xdr:cNvPr id="1" name="Cmd1"/>
        <xdr:cNvPicPr preferRelativeResize="1">
          <a:picLocks noChangeAspect="1"/>
        </xdr:cNvPicPr>
      </xdr:nvPicPr>
      <xdr:blipFill>
        <a:blip r:embed="rId1"/>
        <a:stretch>
          <a:fillRect/>
        </a:stretch>
      </xdr:blipFill>
      <xdr:spPr>
        <a:xfrm>
          <a:off x="6572250" y="542925"/>
          <a:ext cx="1914525" cy="342900"/>
        </a:xfrm>
        <a:prstGeom prst="rect">
          <a:avLst/>
        </a:prstGeom>
        <a:noFill/>
        <a:ln w="9525" cmpd="sng">
          <a:noFill/>
        </a:ln>
      </xdr:spPr>
    </xdr:pic>
    <xdr:clientData/>
  </xdr:twoCellAnchor>
  <xdr:twoCellAnchor>
    <xdr:from>
      <xdr:col>6</xdr:col>
      <xdr:colOff>209550</xdr:colOff>
      <xdr:row>3</xdr:row>
      <xdr:rowOff>266700</xdr:rowOff>
    </xdr:from>
    <xdr:to>
      <xdr:col>6</xdr:col>
      <xdr:colOff>390525</xdr:colOff>
      <xdr:row>4</xdr:row>
      <xdr:rowOff>142875</xdr:rowOff>
    </xdr:to>
    <xdr:sp>
      <xdr:nvSpPr>
        <xdr:cNvPr id="2" name="TextBox 2"/>
        <xdr:cNvSpPr txBox="1">
          <a:spLocks noChangeArrowheads="1"/>
        </xdr:cNvSpPr>
      </xdr:nvSpPr>
      <xdr:spPr>
        <a:xfrm>
          <a:off x="4552950" y="952500"/>
          <a:ext cx="180975"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9</xdr:col>
      <xdr:colOff>47625</xdr:colOff>
      <xdr:row>6</xdr:row>
      <xdr:rowOff>142875</xdr:rowOff>
    </xdr:from>
    <xdr:to>
      <xdr:col>11</xdr:col>
      <xdr:colOff>104775</xdr:colOff>
      <xdr:row>7</xdr:row>
      <xdr:rowOff>57150</xdr:rowOff>
    </xdr:to>
    <xdr:pic>
      <xdr:nvPicPr>
        <xdr:cNvPr id="3" name="Cmd_Pasteur"/>
        <xdr:cNvPicPr preferRelativeResize="1">
          <a:picLocks noChangeAspect="1"/>
        </xdr:cNvPicPr>
      </xdr:nvPicPr>
      <xdr:blipFill>
        <a:blip r:embed="rId2"/>
        <a:stretch>
          <a:fillRect/>
        </a:stretch>
      </xdr:blipFill>
      <xdr:spPr>
        <a:xfrm>
          <a:off x="6562725" y="1543050"/>
          <a:ext cx="1914525" cy="333375"/>
        </a:xfrm>
        <a:prstGeom prst="rect">
          <a:avLst/>
        </a:prstGeom>
        <a:noFill/>
        <a:ln w="9525" cmpd="sng">
          <a:noFill/>
        </a:ln>
      </xdr:spPr>
    </xdr:pic>
    <xdr:clientData/>
  </xdr:twoCellAnchor>
  <xdr:twoCellAnchor editAs="oneCell">
    <xdr:from>
      <xdr:col>9</xdr:col>
      <xdr:colOff>47625</xdr:colOff>
      <xdr:row>8</xdr:row>
      <xdr:rowOff>28575</xdr:rowOff>
    </xdr:from>
    <xdr:to>
      <xdr:col>11</xdr:col>
      <xdr:colOff>104775</xdr:colOff>
      <xdr:row>9</xdr:row>
      <xdr:rowOff>152400</xdr:rowOff>
    </xdr:to>
    <xdr:pic>
      <xdr:nvPicPr>
        <xdr:cNvPr id="4" name="Cmd_Visites"/>
        <xdr:cNvPicPr preferRelativeResize="1">
          <a:picLocks noChangeAspect="1"/>
        </xdr:cNvPicPr>
      </xdr:nvPicPr>
      <xdr:blipFill>
        <a:blip r:embed="rId3"/>
        <a:stretch>
          <a:fillRect/>
        </a:stretch>
      </xdr:blipFill>
      <xdr:spPr>
        <a:xfrm>
          <a:off x="6562725" y="2038350"/>
          <a:ext cx="1914525" cy="314325"/>
        </a:xfrm>
        <a:prstGeom prst="rect">
          <a:avLst/>
        </a:prstGeom>
        <a:noFill/>
        <a:ln w="9525" cmpd="sng">
          <a:noFill/>
        </a:ln>
      </xdr:spPr>
    </xdr:pic>
    <xdr:clientData/>
  </xdr:twoCellAnchor>
  <xdr:twoCellAnchor editAs="oneCell">
    <xdr:from>
      <xdr:col>9</xdr:col>
      <xdr:colOff>57150</xdr:colOff>
      <xdr:row>4</xdr:row>
      <xdr:rowOff>0</xdr:rowOff>
    </xdr:from>
    <xdr:to>
      <xdr:col>11</xdr:col>
      <xdr:colOff>95250</xdr:colOff>
      <xdr:row>5</xdr:row>
      <xdr:rowOff>180975</xdr:rowOff>
    </xdr:to>
    <xdr:pic>
      <xdr:nvPicPr>
        <xdr:cNvPr id="5" name="Cmd_Hebergement"/>
        <xdr:cNvPicPr preferRelativeResize="1">
          <a:picLocks noChangeAspect="1"/>
        </xdr:cNvPicPr>
      </xdr:nvPicPr>
      <xdr:blipFill>
        <a:blip r:embed="rId4"/>
        <a:stretch>
          <a:fillRect/>
        </a:stretch>
      </xdr:blipFill>
      <xdr:spPr>
        <a:xfrm>
          <a:off x="6572250" y="1038225"/>
          <a:ext cx="1895475" cy="352425"/>
        </a:xfrm>
        <a:prstGeom prst="rect">
          <a:avLst/>
        </a:prstGeom>
        <a:noFill/>
        <a:ln w="9525" cmpd="sng">
          <a:noFill/>
        </a:ln>
      </xdr:spPr>
    </xdr:pic>
    <xdr:clientData/>
  </xdr:twoCellAnchor>
  <xdr:twoCellAnchor editAs="oneCell">
    <xdr:from>
      <xdr:col>9</xdr:col>
      <xdr:colOff>57150</xdr:colOff>
      <xdr:row>9</xdr:row>
      <xdr:rowOff>314325</xdr:rowOff>
    </xdr:from>
    <xdr:to>
      <xdr:col>11</xdr:col>
      <xdr:colOff>95250</xdr:colOff>
      <xdr:row>11</xdr:row>
      <xdr:rowOff>47625</xdr:rowOff>
    </xdr:to>
    <xdr:pic>
      <xdr:nvPicPr>
        <xdr:cNvPr id="6" name="Cmd_EC"/>
        <xdr:cNvPicPr preferRelativeResize="1">
          <a:picLocks noChangeAspect="1"/>
        </xdr:cNvPicPr>
      </xdr:nvPicPr>
      <xdr:blipFill>
        <a:blip r:embed="rId5"/>
        <a:stretch>
          <a:fillRect/>
        </a:stretch>
      </xdr:blipFill>
      <xdr:spPr>
        <a:xfrm>
          <a:off x="6572250" y="2514600"/>
          <a:ext cx="1895475" cy="342900"/>
        </a:xfrm>
        <a:prstGeom prst="rect">
          <a:avLst/>
        </a:prstGeom>
        <a:noFill/>
        <a:ln w="9525" cmpd="sng">
          <a:noFill/>
        </a:ln>
      </xdr:spPr>
    </xdr:pic>
    <xdr:clientData/>
  </xdr:twoCellAnchor>
  <xdr:twoCellAnchor editAs="oneCell">
    <xdr:from>
      <xdr:col>9</xdr:col>
      <xdr:colOff>47625</xdr:colOff>
      <xdr:row>12</xdr:row>
      <xdr:rowOff>9525</xdr:rowOff>
    </xdr:from>
    <xdr:to>
      <xdr:col>11</xdr:col>
      <xdr:colOff>85725</xdr:colOff>
      <xdr:row>12</xdr:row>
      <xdr:rowOff>342900</xdr:rowOff>
    </xdr:to>
    <xdr:pic>
      <xdr:nvPicPr>
        <xdr:cNvPr id="7" name="CmdEmail"/>
        <xdr:cNvPicPr preferRelativeResize="1">
          <a:picLocks noChangeAspect="1"/>
        </xdr:cNvPicPr>
      </xdr:nvPicPr>
      <xdr:blipFill>
        <a:blip r:embed="rId6"/>
        <a:stretch>
          <a:fillRect/>
        </a:stretch>
      </xdr:blipFill>
      <xdr:spPr>
        <a:xfrm>
          <a:off x="6562725" y="3009900"/>
          <a:ext cx="1895475" cy="333375"/>
        </a:xfrm>
        <a:prstGeom prst="rect">
          <a:avLst/>
        </a:prstGeom>
        <a:noFill/>
        <a:ln w="9525" cmpd="sng">
          <a:noFill/>
        </a:ln>
      </xdr:spPr>
    </xdr:pic>
    <xdr:clientData/>
  </xdr:twoCellAnchor>
  <xdr:twoCellAnchor editAs="oneCell">
    <xdr:from>
      <xdr:col>9</xdr:col>
      <xdr:colOff>57150</xdr:colOff>
      <xdr:row>13</xdr:row>
      <xdr:rowOff>76200</xdr:rowOff>
    </xdr:from>
    <xdr:to>
      <xdr:col>11</xdr:col>
      <xdr:colOff>95250</xdr:colOff>
      <xdr:row>14</xdr:row>
      <xdr:rowOff>228600</xdr:rowOff>
    </xdr:to>
    <xdr:pic>
      <xdr:nvPicPr>
        <xdr:cNvPr id="8" name="CommandButton1"/>
        <xdr:cNvPicPr preferRelativeResize="1">
          <a:picLocks noChangeAspect="1"/>
        </xdr:cNvPicPr>
      </xdr:nvPicPr>
      <xdr:blipFill>
        <a:blip r:embed="rId7"/>
        <a:stretch>
          <a:fillRect/>
        </a:stretch>
      </xdr:blipFill>
      <xdr:spPr>
        <a:xfrm>
          <a:off x="6572250" y="3495675"/>
          <a:ext cx="1895475" cy="3429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200025</xdr:colOff>
      <xdr:row>0</xdr:row>
      <xdr:rowOff>9525</xdr:rowOff>
    </xdr:from>
    <xdr:to>
      <xdr:col>6</xdr:col>
      <xdr:colOff>219075</xdr:colOff>
      <xdr:row>75</xdr:row>
      <xdr:rowOff>428625</xdr:rowOff>
    </xdr:to>
    <xdr:sp>
      <xdr:nvSpPr>
        <xdr:cNvPr id="1" name="Line 2"/>
        <xdr:cNvSpPr>
          <a:spLocks/>
        </xdr:cNvSpPr>
      </xdr:nvSpPr>
      <xdr:spPr>
        <a:xfrm flipV="1">
          <a:off x="4676775" y="9525"/>
          <a:ext cx="19050" cy="14601825"/>
        </a:xfrm>
        <a:prstGeom prst="line">
          <a:avLst/>
        </a:prstGeom>
        <a:noFill/>
        <a:ln w="9525" cmpd="sng">
          <a:solidFill>
            <a:srgbClr val="80808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37</xdr:row>
      <xdr:rowOff>771525</xdr:rowOff>
    </xdr:from>
    <xdr:to>
      <xdr:col>12</xdr:col>
      <xdr:colOff>914400</xdr:colOff>
      <xdr:row>37</xdr:row>
      <xdr:rowOff>800100</xdr:rowOff>
    </xdr:to>
    <xdr:sp>
      <xdr:nvSpPr>
        <xdr:cNvPr id="2" name="Line 1"/>
        <xdr:cNvSpPr>
          <a:spLocks/>
        </xdr:cNvSpPr>
      </xdr:nvSpPr>
      <xdr:spPr>
        <a:xfrm flipV="1">
          <a:off x="0" y="7315200"/>
          <a:ext cx="9334500" cy="28575"/>
        </a:xfrm>
        <a:prstGeom prst="line">
          <a:avLst/>
        </a:prstGeom>
        <a:noFill/>
        <a:ln w="9525" cmpd="sng">
          <a:solidFill>
            <a:srgbClr val="80808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47625</xdr:colOff>
      <xdr:row>37</xdr:row>
      <xdr:rowOff>95250</xdr:rowOff>
    </xdr:from>
    <xdr:to>
      <xdr:col>10</xdr:col>
      <xdr:colOff>457200</xdr:colOff>
      <xdr:row>37</xdr:row>
      <xdr:rowOff>352425</xdr:rowOff>
    </xdr:to>
    <xdr:grpSp>
      <xdr:nvGrpSpPr>
        <xdr:cNvPr id="3" name="Group 7"/>
        <xdr:cNvGrpSpPr>
          <a:grpSpLocks/>
        </xdr:cNvGrpSpPr>
      </xdr:nvGrpSpPr>
      <xdr:grpSpPr>
        <a:xfrm>
          <a:off x="4962525" y="6638925"/>
          <a:ext cx="2295525" cy="257175"/>
          <a:chOff x="1165" y="1074"/>
          <a:chExt cx="378" cy="41"/>
        </a:xfrm>
        <a:solidFill>
          <a:srgbClr val="FFFFFF"/>
        </a:solidFill>
      </xdr:grpSpPr>
      <xdr:sp>
        <xdr:nvSpPr>
          <xdr:cNvPr id="4" name="TextBox 8"/>
          <xdr:cNvSpPr txBox="1">
            <a:spLocks noChangeArrowheads="1"/>
          </xdr:cNvSpPr>
        </xdr:nvSpPr>
        <xdr:spPr>
          <a:xfrm>
            <a:off x="1204" y="1074"/>
            <a:ext cx="339" cy="41"/>
          </a:xfrm>
          <a:prstGeom prst="rect">
            <a:avLst/>
          </a:prstGeom>
          <a:solidFill>
            <a:srgbClr val="FFFFFF"/>
          </a:solidFill>
          <a:ln w="9525" cmpd="sng">
            <a:noFill/>
          </a:ln>
        </xdr:spPr>
        <xdr:txBody>
          <a:bodyPr vertOverflow="clip" wrap="square"/>
          <a:p>
            <a:pPr algn="l">
              <a:defRPr/>
            </a:pPr>
            <a:r>
              <a:rPr lang="en-US" cap="none" sz="1000" b="1" i="0" u="none" baseline="0">
                <a:solidFill>
                  <a:srgbClr val="000000"/>
                </a:solidFill>
              </a:rPr>
              <a:t>Je souhaite devenir membre de l'église.</a:t>
            </a:r>
          </a:p>
        </xdr:txBody>
      </xdr:sp>
      <xdr:sp>
        <xdr:nvSpPr>
          <xdr:cNvPr id="5" name="Rectangle 9"/>
          <xdr:cNvSpPr>
            <a:spLocks/>
          </xdr:cNvSpPr>
        </xdr:nvSpPr>
        <xdr:spPr>
          <a:xfrm>
            <a:off x="1165" y="1074"/>
            <a:ext cx="32" cy="29"/>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0</xdr:col>
      <xdr:colOff>47625</xdr:colOff>
      <xdr:row>37</xdr:row>
      <xdr:rowOff>95250</xdr:rowOff>
    </xdr:from>
    <xdr:to>
      <xdr:col>3</xdr:col>
      <xdr:colOff>476250</xdr:colOff>
      <xdr:row>37</xdr:row>
      <xdr:rowOff>352425</xdr:rowOff>
    </xdr:to>
    <xdr:grpSp>
      <xdr:nvGrpSpPr>
        <xdr:cNvPr id="6" name="Group 10"/>
        <xdr:cNvGrpSpPr>
          <a:grpSpLocks/>
        </xdr:cNvGrpSpPr>
      </xdr:nvGrpSpPr>
      <xdr:grpSpPr>
        <a:xfrm>
          <a:off x="47625" y="6638925"/>
          <a:ext cx="2314575" cy="257175"/>
          <a:chOff x="8" y="1074"/>
          <a:chExt cx="380" cy="41"/>
        </a:xfrm>
        <a:solidFill>
          <a:srgbClr val="FFFFFF"/>
        </a:solidFill>
      </xdr:grpSpPr>
      <xdr:sp>
        <xdr:nvSpPr>
          <xdr:cNvPr id="7" name="Rectangle 11"/>
          <xdr:cNvSpPr>
            <a:spLocks/>
          </xdr:cNvSpPr>
        </xdr:nvSpPr>
        <xdr:spPr>
          <a:xfrm>
            <a:off x="8" y="1075"/>
            <a:ext cx="32" cy="29"/>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8" name="TextBox 12"/>
          <xdr:cNvSpPr txBox="1">
            <a:spLocks noChangeArrowheads="1"/>
          </xdr:cNvSpPr>
        </xdr:nvSpPr>
        <xdr:spPr>
          <a:xfrm>
            <a:off x="49" y="1074"/>
            <a:ext cx="339" cy="41"/>
          </a:xfrm>
          <a:prstGeom prst="rect">
            <a:avLst/>
          </a:prstGeom>
          <a:solidFill>
            <a:srgbClr val="FFFFFF"/>
          </a:solidFill>
          <a:ln w="9525" cmpd="sng">
            <a:noFill/>
          </a:ln>
        </xdr:spPr>
        <xdr:txBody>
          <a:bodyPr vertOverflow="clip" wrap="square"/>
          <a:p>
            <a:pPr algn="l">
              <a:defRPr/>
            </a:pPr>
            <a:r>
              <a:rPr lang="en-US" cap="none" sz="1000" b="1" i="0" u="none" baseline="0">
                <a:solidFill>
                  <a:srgbClr val="000000"/>
                </a:solidFill>
              </a:rPr>
              <a:t>Je souhaite devenir membre de l'église.</a:t>
            </a:r>
          </a:p>
        </xdr:txBody>
      </xdr:sp>
    </xdr:grpSp>
    <xdr:clientData/>
  </xdr:twoCellAnchor>
  <xdr:twoCellAnchor>
    <xdr:from>
      <xdr:col>0</xdr:col>
      <xdr:colOff>47625</xdr:colOff>
      <xdr:row>75</xdr:row>
      <xdr:rowOff>95250</xdr:rowOff>
    </xdr:from>
    <xdr:to>
      <xdr:col>3</xdr:col>
      <xdr:colOff>476250</xdr:colOff>
      <xdr:row>75</xdr:row>
      <xdr:rowOff>352425</xdr:rowOff>
    </xdr:to>
    <xdr:grpSp>
      <xdr:nvGrpSpPr>
        <xdr:cNvPr id="9" name="Group 13"/>
        <xdr:cNvGrpSpPr>
          <a:grpSpLocks/>
        </xdr:cNvGrpSpPr>
      </xdr:nvGrpSpPr>
      <xdr:grpSpPr>
        <a:xfrm>
          <a:off x="47625" y="14277975"/>
          <a:ext cx="2314575" cy="257175"/>
          <a:chOff x="8" y="1074"/>
          <a:chExt cx="380" cy="41"/>
        </a:xfrm>
        <a:solidFill>
          <a:srgbClr val="FFFFFF"/>
        </a:solidFill>
      </xdr:grpSpPr>
      <xdr:sp>
        <xdr:nvSpPr>
          <xdr:cNvPr id="10" name="Rectangle 14"/>
          <xdr:cNvSpPr>
            <a:spLocks/>
          </xdr:cNvSpPr>
        </xdr:nvSpPr>
        <xdr:spPr>
          <a:xfrm>
            <a:off x="8" y="1075"/>
            <a:ext cx="32" cy="29"/>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1" name="TextBox 15"/>
          <xdr:cNvSpPr txBox="1">
            <a:spLocks noChangeArrowheads="1"/>
          </xdr:cNvSpPr>
        </xdr:nvSpPr>
        <xdr:spPr>
          <a:xfrm>
            <a:off x="49" y="1074"/>
            <a:ext cx="339" cy="41"/>
          </a:xfrm>
          <a:prstGeom prst="rect">
            <a:avLst/>
          </a:prstGeom>
          <a:solidFill>
            <a:srgbClr val="FFFFFF"/>
          </a:solidFill>
          <a:ln w="9525" cmpd="sng">
            <a:noFill/>
          </a:ln>
        </xdr:spPr>
        <xdr:txBody>
          <a:bodyPr vertOverflow="clip" wrap="square"/>
          <a:p>
            <a:pPr algn="l">
              <a:defRPr/>
            </a:pPr>
            <a:r>
              <a:rPr lang="en-US" cap="none" sz="1000" b="1" i="0" u="none" baseline="0">
                <a:solidFill>
                  <a:srgbClr val="000000"/>
                </a:solidFill>
              </a:rPr>
              <a:t>Je souhaite devenir membre de l'église.</a:t>
            </a:r>
          </a:p>
        </xdr:txBody>
      </xdr:sp>
    </xdr:grpSp>
    <xdr:clientData/>
  </xdr:twoCellAnchor>
  <xdr:twoCellAnchor>
    <xdr:from>
      <xdr:col>7</xdr:col>
      <xdr:colOff>47625</xdr:colOff>
      <xdr:row>75</xdr:row>
      <xdr:rowOff>95250</xdr:rowOff>
    </xdr:from>
    <xdr:to>
      <xdr:col>10</xdr:col>
      <xdr:colOff>476250</xdr:colOff>
      <xdr:row>75</xdr:row>
      <xdr:rowOff>352425</xdr:rowOff>
    </xdr:to>
    <xdr:grpSp>
      <xdr:nvGrpSpPr>
        <xdr:cNvPr id="12" name="Group 16"/>
        <xdr:cNvGrpSpPr>
          <a:grpSpLocks/>
        </xdr:cNvGrpSpPr>
      </xdr:nvGrpSpPr>
      <xdr:grpSpPr>
        <a:xfrm>
          <a:off x="4962525" y="14277975"/>
          <a:ext cx="2314575" cy="257175"/>
          <a:chOff x="8" y="1074"/>
          <a:chExt cx="380" cy="41"/>
        </a:xfrm>
        <a:solidFill>
          <a:srgbClr val="FFFFFF"/>
        </a:solidFill>
      </xdr:grpSpPr>
      <xdr:sp>
        <xdr:nvSpPr>
          <xdr:cNvPr id="13" name="Rectangle 17"/>
          <xdr:cNvSpPr>
            <a:spLocks/>
          </xdr:cNvSpPr>
        </xdr:nvSpPr>
        <xdr:spPr>
          <a:xfrm>
            <a:off x="8" y="1075"/>
            <a:ext cx="32" cy="29"/>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4" name="TextBox 18"/>
          <xdr:cNvSpPr txBox="1">
            <a:spLocks noChangeArrowheads="1"/>
          </xdr:cNvSpPr>
        </xdr:nvSpPr>
        <xdr:spPr>
          <a:xfrm>
            <a:off x="49" y="1074"/>
            <a:ext cx="339" cy="41"/>
          </a:xfrm>
          <a:prstGeom prst="rect">
            <a:avLst/>
          </a:prstGeom>
          <a:solidFill>
            <a:srgbClr val="FFFFFF"/>
          </a:solidFill>
          <a:ln w="9525" cmpd="sng">
            <a:noFill/>
          </a:ln>
        </xdr:spPr>
        <xdr:txBody>
          <a:bodyPr vertOverflow="clip" wrap="square"/>
          <a:p>
            <a:pPr algn="l">
              <a:defRPr/>
            </a:pPr>
            <a:r>
              <a:rPr lang="en-US" cap="none" sz="1000" b="1" i="0" u="none" baseline="0">
                <a:solidFill>
                  <a:srgbClr val="000000"/>
                </a:solidFill>
              </a:rPr>
              <a:t>Je souhaite devenir membre de l'église.</a:t>
            </a:r>
          </a:p>
        </xdr:txBody>
      </xdr:sp>
    </xdr:grpSp>
    <xdr:clientData/>
  </xdr:twoCellAnchor>
  <xdr:twoCellAnchor editAs="oneCell">
    <xdr:from>
      <xdr:col>13</xdr:col>
      <xdr:colOff>9525</xdr:colOff>
      <xdr:row>0</xdr:row>
      <xdr:rowOff>95250</xdr:rowOff>
    </xdr:from>
    <xdr:to>
      <xdr:col>13</xdr:col>
      <xdr:colOff>723900</xdr:colOff>
      <xdr:row>0</xdr:row>
      <xdr:rowOff>333375</xdr:rowOff>
    </xdr:to>
    <xdr:pic>
      <xdr:nvPicPr>
        <xdr:cNvPr id="15" name="CmdFiches"/>
        <xdr:cNvPicPr preferRelativeResize="1">
          <a:picLocks noChangeAspect="1"/>
        </xdr:cNvPicPr>
      </xdr:nvPicPr>
      <xdr:blipFill>
        <a:blip r:embed="rId1"/>
        <a:stretch>
          <a:fillRect/>
        </a:stretch>
      </xdr:blipFill>
      <xdr:spPr>
        <a:xfrm>
          <a:off x="9401175" y="95250"/>
          <a:ext cx="714375" cy="238125"/>
        </a:xfrm>
        <a:prstGeom prst="rect">
          <a:avLst/>
        </a:prstGeom>
        <a:noFill/>
        <a:ln w="9525" cmpd="sng">
          <a:noFill/>
        </a:ln>
      </xdr:spPr>
    </xdr:pic>
    <xdr:clientData/>
  </xdr:twoCellAnchor>
  <xdr:twoCellAnchor>
    <xdr:from>
      <xdr:col>3</xdr:col>
      <xdr:colOff>476250</xdr:colOff>
      <xdr:row>76</xdr:row>
      <xdr:rowOff>76200</xdr:rowOff>
    </xdr:from>
    <xdr:to>
      <xdr:col>10</xdr:col>
      <xdr:colOff>171450</xdr:colOff>
      <xdr:row>86</xdr:row>
      <xdr:rowOff>85725</xdr:rowOff>
    </xdr:to>
    <xdr:sp>
      <xdr:nvSpPr>
        <xdr:cNvPr id="16" name="TextBox 20"/>
        <xdr:cNvSpPr txBox="1">
          <a:spLocks noChangeArrowheads="1"/>
        </xdr:cNvSpPr>
      </xdr:nvSpPr>
      <xdr:spPr>
        <a:xfrm>
          <a:off x="2362200" y="14725650"/>
          <a:ext cx="4610100" cy="1914525"/>
        </a:xfrm>
        <a:prstGeom prst="rect">
          <a:avLst/>
        </a:prstGeom>
        <a:solidFill>
          <a:srgbClr val="FFFFE7"/>
        </a:solidFill>
        <a:ln w="9525" cmpd="sng">
          <a:solidFill>
            <a:srgbClr val="000000"/>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Loi du 1er juillet 1901 relative au contrat d'association.</a:t>
          </a:r>
          <a:r>
            <a:rPr lang="en-US" cap="none" sz="900" b="0" i="0" u="none" baseline="0">
              <a:solidFill>
                <a:srgbClr val="000000"/>
              </a:solidFill>
              <a:latin typeface="Calibri"/>
              <a:ea typeface="Calibri"/>
              <a:cs typeface="Calibri"/>
            </a:rPr>
            <a:t>
</a:t>
          </a:r>
          <a:r>
            <a:rPr lang="en-US" cap="none" sz="900" b="1" i="0" u="none" baseline="0">
              <a:solidFill>
                <a:srgbClr val="000000"/>
              </a:solidFill>
              <a:latin typeface="Calibri"/>
              <a:ea typeface="Calibri"/>
              <a:cs typeface="Calibri"/>
            </a:rPr>
            <a:t>Article 15</a:t>
          </a:r>
          <a:r>
            <a:rPr lang="en-US" cap="none" sz="900" b="0" i="0" u="none" baseline="0">
              <a:solidFill>
                <a:srgbClr val="000000"/>
              </a:solidFill>
              <a:latin typeface="Calibri"/>
              <a:ea typeface="Calibri"/>
              <a:cs typeface="Calibri"/>
            </a:rPr>
            <a:t> : Toute congrégation religieuse tient un état de ses recettes et dépenses ; elle dresse chaque année le compte financier de l'année écoulée et l'état inventorié de ses biens meubles et immeubles.
La liste complète de ses membres, mentionnant leur nom de famille, ainsi que le nom sous lequel ils sont désignés dans la congrégation, leur nationalité, âge et lieu de naissance, la date de leur entrée, doit se trouver au siège de la congrégation.
Celle-ci est tenue de représenter sans déplacement, sur toute réquisition du préfet à lui même ou à son délégué, les comptes, états et listes ci-dessus indiqués.
Seront punis des peines portées au paragraphe 2 de l'article 8 les représentants ou directeurs d'une congrégation qui auront fait des communications mensongères ou refusé d'obtempérer aux réquisitions du préfet dans les cas prévus par le présent article.
</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1038225</xdr:colOff>
      <xdr:row>2</xdr:row>
      <xdr:rowOff>38100</xdr:rowOff>
    </xdr:from>
    <xdr:to>
      <xdr:col>5</xdr:col>
      <xdr:colOff>1200150</xdr:colOff>
      <xdr:row>3</xdr:row>
      <xdr:rowOff>161925</xdr:rowOff>
    </xdr:to>
    <xdr:sp>
      <xdr:nvSpPr>
        <xdr:cNvPr id="1" name="AutoShape 52"/>
        <xdr:cNvSpPr>
          <a:spLocks/>
        </xdr:cNvSpPr>
      </xdr:nvSpPr>
      <xdr:spPr>
        <a:xfrm>
          <a:off x="8010525" y="552450"/>
          <a:ext cx="161925" cy="314325"/>
        </a:xfrm>
        <a:prstGeom prst="downArrow">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5</xdr:col>
      <xdr:colOff>733425</xdr:colOff>
      <xdr:row>6</xdr:row>
      <xdr:rowOff>57150</xdr:rowOff>
    </xdr:from>
    <xdr:to>
      <xdr:col>5</xdr:col>
      <xdr:colOff>1533525</xdr:colOff>
      <xdr:row>7</xdr:row>
      <xdr:rowOff>133350</xdr:rowOff>
    </xdr:to>
    <xdr:pic>
      <xdr:nvPicPr>
        <xdr:cNvPr id="2" name="Cmd1"/>
        <xdr:cNvPicPr preferRelativeResize="1">
          <a:picLocks noChangeAspect="1"/>
        </xdr:cNvPicPr>
      </xdr:nvPicPr>
      <xdr:blipFill>
        <a:blip r:embed="rId1"/>
        <a:stretch>
          <a:fillRect/>
        </a:stretch>
      </xdr:blipFill>
      <xdr:spPr>
        <a:xfrm>
          <a:off x="7705725" y="1400175"/>
          <a:ext cx="790575" cy="266700"/>
        </a:xfrm>
        <a:prstGeom prst="rect">
          <a:avLst/>
        </a:prstGeom>
        <a:noFill/>
        <a:ln w="9525" cmpd="sng">
          <a:noFill/>
        </a:ln>
      </xdr:spPr>
    </xdr:pic>
    <xdr:clientData/>
  </xdr:twoCellAnchor>
  <xdr:twoCellAnchor editAs="oneCell">
    <xdr:from>
      <xdr:col>0</xdr:col>
      <xdr:colOff>0</xdr:colOff>
      <xdr:row>0</xdr:row>
      <xdr:rowOff>0</xdr:rowOff>
    </xdr:from>
    <xdr:to>
      <xdr:col>0</xdr:col>
      <xdr:colOff>1209675</xdr:colOff>
      <xdr:row>5</xdr:row>
      <xdr:rowOff>85725</xdr:rowOff>
    </xdr:to>
    <xdr:pic>
      <xdr:nvPicPr>
        <xdr:cNvPr id="3" name="Picture 882"/>
        <xdr:cNvPicPr preferRelativeResize="1">
          <a:picLocks noChangeAspect="1"/>
        </xdr:cNvPicPr>
      </xdr:nvPicPr>
      <xdr:blipFill>
        <a:blip r:embed="rId2"/>
        <a:stretch>
          <a:fillRect/>
        </a:stretch>
      </xdr:blipFill>
      <xdr:spPr>
        <a:xfrm>
          <a:off x="0" y="0"/>
          <a:ext cx="1209675" cy="12382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1295400</xdr:colOff>
      <xdr:row>0</xdr:row>
      <xdr:rowOff>76200</xdr:rowOff>
    </xdr:from>
    <xdr:to>
      <xdr:col>9</xdr:col>
      <xdr:colOff>2400300</xdr:colOff>
      <xdr:row>0</xdr:row>
      <xdr:rowOff>314325</xdr:rowOff>
    </xdr:to>
    <xdr:pic>
      <xdr:nvPicPr>
        <xdr:cNvPr id="1" name="CmdEnvoiGmail"/>
        <xdr:cNvPicPr preferRelativeResize="1">
          <a:picLocks noChangeAspect="1"/>
        </xdr:cNvPicPr>
      </xdr:nvPicPr>
      <xdr:blipFill>
        <a:blip r:embed="rId1"/>
        <a:stretch>
          <a:fillRect/>
        </a:stretch>
      </xdr:blipFill>
      <xdr:spPr>
        <a:xfrm>
          <a:off x="5734050" y="76200"/>
          <a:ext cx="1104900" cy="238125"/>
        </a:xfrm>
        <a:prstGeom prst="rect">
          <a:avLst/>
        </a:prstGeom>
        <a:noFill/>
        <a:ln w="9525" cmpd="sng">
          <a:noFill/>
        </a:ln>
      </xdr:spPr>
    </xdr:pic>
    <xdr:clientData fPrintsWithSheet="0"/>
  </xdr:twoCellAnchor>
  <xdr:twoCellAnchor editAs="oneCell">
    <xdr:from>
      <xdr:col>3</xdr:col>
      <xdr:colOff>85725</xdr:colOff>
      <xdr:row>1</xdr:row>
      <xdr:rowOff>28575</xdr:rowOff>
    </xdr:from>
    <xdr:to>
      <xdr:col>7</xdr:col>
      <xdr:colOff>9525</xdr:colOff>
      <xdr:row>1</xdr:row>
      <xdr:rowOff>257175</xdr:rowOff>
    </xdr:to>
    <xdr:pic>
      <xdr:nvPicPr>
        <xdr:cNvPr id="2" name="CmdRazSelection"/>
        <xdr:cNvPicPr preferRelativeResize="1">
          <a:picLocks noChangeAspect="1"/>
        </xdr:cNvPicPr>
      </xdr:nvPicPr>
      <xdr:blipFill>
        <a:blip r:embed="rId2"/>
        <a:stretch>
          <a:fillRect/>
        </a:stretch>
      </xdr:blipFill>
      <xdr:spPr>
        <a:xfrm>
          <a:off x="2505075" y="390525"/>
          <a:ext cx="742950" cy="228600"/>
        </a:xfrm>
        <a:prstGeom prst="rect">
          <a:avLst/>
        </a:prstGeom>
        <a:noFill/>
        <a:ln w="9525" cmpd="sng">
          <a:noFill/>
        </a:ln>
      </xdr:spPr>
    </xdr:pic>
    <xdr:clientData fPrintsWithSheet="0"/>
  </xdr:twoCellAnchor>
  <xdr:twoCellAnchor editAs="oneCell">
    <xdr:from>
      <xdr:col>9</xdr:col>
      <xdr:colOff>38100</xdr:colOff>
      <xdr:row>0</xdr:row>
      <xdr:rowOff>85725</xdr:rowOff>
    </xdr:from>
    <xdr:to>
      <xdr:col>9</xdr:col>
      <xdr:colOff>1219200</xdr:colOff>
      <xdr:row>0</xdr:row>
      <xdr:rowOff>323850</xdr:rowOff>
    </xdr:to>
    <xdr:pic>
      <xdr:nvPicPr>
        <xdr:cNvPr id="3" name="CmdEnvoiOutlook"/>
        <xdr:cNvPicPr preferRelativeResize="1">
          <a:picLocks noChangeAspect="1"/>
        </xdr:cNvPicPr>
      </xdr:nvPicPr>
      <xdr:blipFill>
        <a:blip r:embed="rId3"/>
        <a:stretch>
          <a:fillRect/>
        </a:stretch>
      </xdr:blipFill>
      <xdr:spPr>
        <a:xfrm>
          <a:off x="4476750" y="85725"/>
          <a:ext cx="1181100" cy="238125"/>
        </a:xfrm>
        <a:prstGeom prst="rect">
          <a:avLst/>
        </a:prstGeom>
        <a:noFill/>
        <a:ln w="9525" cmpd="sng">
          <a:noFill/>
        </a:ln>
      </xdr:spPr>
    </xdr:pic>
    <xdr:clientData fPrintsWithSheet="0"/>
  </xdr:twoCellAnchor>
  <xdr:twoCellAnchor editAs="oneCell">
    <xdr:from>
      <xdr:col>9</xdr:col>
      <xdr:colOff>2466975</xdr:colOff>
      <xdr:row>0</xdr:row>
      <xdr:rowOff>76200</xdr:rowOff>
    </xdr:from>
    <xdr:to>
      <xdr:col>9</xdr:col>
      <xdr:colOff>3124200</xdr:colOff>
      <xdr:row>0</xdr:row>
      <xdr:rowOff>314325</xdr:rowOff>
    </xdr:to>
    <xdr:pic>
      <xdr:nvPicPr>
        <xdr:cNvPr id="4" name="CmdQuitte"/>
        <xdr:cNvPicPr preferRelativeResize="1">
          <a:picLocks noChangeAspect="1"/>
        </xdr:cNvPicPr>
      </xdr:nvPicPr>
      <xdr:blipFill>
        <a:blip r:embed="rId4"/>
        <a:stretch>
          <a:fillRect/>
        </a:stretch>
      </xdr:blipFill>
      <xdr:spPr>
        <a:xfrm>
          <a:off x="6905625" y="76200"/>
          <a:ext cx="657225" cy="228600"/>
        </a:xfrm>
        <a:prstGeom prst="rect">
          <a:avLst/>
        </a:prstGeom>
        <a:noFill/>
        <a:ln w="9525" cmpd="sng">
          <a:noFill/>
        </a:ln>
      </xdr:spPr>
    </xdr:pic>
    <xdr:clientData fPrintsWithSheet="0"/>
  </xdr:twoCellAnchor>
  <xdr:twoCellAnchor editAs="oneCell">
    <xdr:from>
      <xdr:col>8</xdr:col>
      <xdr:colOff>190500</xdr:colOff>
      <xdr:row>0</xdr:row>
      <xdr:rowOff>66675</xdr:rowOff>
    </xdr:from>
    <xdr:to>
      <xdr:col>8</xdr:col>
      <xdr:colOff>933450</xdr:colOff>
      <xdr:row>0</xdr:row>
      <xdr:rowOff>295275</xdr:rowOff>
    </xdr:to>
    <xdr:pic>
      <xdr:nvPicPr>
        <xdr:cNvPr id="5" name="CmdCommencer"/>
        <xdr:cNvPicPr preferRelativeResize="1">
          <a:picLocks noChangeAspect="1"/>
        </xdr:cNvPicPr>
      </xdr:nvPicPr>
      <xdr:blipFill>
        <a:blip r:embed="rId5"/>
        <a:stretch>
          <a:fillRect/>
        </a:stretch>
      </xdr:blipFill>
      <xdr:spPr>
        <a:xfrm>
          <a:off x="3533775" y="66675"/>
          <a:ext cx="742950" cy="228600"/>
        </a:xfrm>
        <a:prstGeom prst="rect">
          <a:avLst/>
        </a:prstGeom>
        <a:noFill/>
        <a:ln w="9525" cmpd="sng">
          <a:noFill/>
        </a:ln>
      </xdr:spPr>
    </xdr:pic>
    <xdr:clientData fPrintsWithSheet="0"/>
  </xdr:twoCellAnchor>
  <xdr:twoCellAnchor>
    <xdr:from>
      <xdr:col>8</xdr:col>
      <xdr:colOff>704850</xdr:colOff>
      <xdr:row>10</xdr:row>
      <xdr:rowOff>133350</xdr:rowOff>
    </xdr:from>
    <xdr:to>
      <xdr:col>10</xdr:col>
      <xdr:colOff>457200</xdr:colOff>
      <xdr:row>14</xdr:row>
      <xdr:rowOff>85725</xdr:rowOff>
    </xdr:to>
    <xdr:sp>
      <xdr:nvSpPr>
        <xdr:cNvPr id="6" name="TextBox 17"/>
        <xdr:cNvSpPr txBox="1">
          <a:spLocks noChangeArrowheads="1"/>
        </xdr:cNvSpPr>
      </xdr:nvSpPr>
      <xdr:spPr>
        <a:xfrm>
          <a:off x="4048125" y="2143125"/>
          <a:ext cx="4019550" cy="638175"/>
        </a:xfrm>
        <a:prstGeom prst="rect">
          <a:avLst/>
        </a:prstGeom>
        <a:solidFill>
          <a:srgbClr val="FFFFE7"/>
        </a:solidFill>
        <a:ln w="9525" cmpd="sng">
          <a:solidFill>
            <a:srgbClr val="000000"/>
          </a:solidFill>
          <a:headEnd type="none"/>
          <a:tailEnd type="none"/>
        </a:ln>
      </xdr:spPr>
      <xdr:txBody>
        <a:bodyPr vertOverflow="clip" wrap="square"/>
        <a:p>
          <a:pPr algn="ctr">
            <a:defRPr/>
          </a:pPr>
          <a:r>
            <a:rPr lang="en-US" cap="none" sz="1100" b="1" i="0" u="none" baseline="0">
              <a:solidFill>
                <a:srgbClr val="FF0000"/>
              </a:solidFill>
              <a:latin typeface="Calibri"/>
              <a:ea typeface="Calibri"/>
              <a:cs typeface="Calibri"/>
            </a:rPr>
            <a:t>
Lors d'essai, je reçois toujours une alerte du FAI comme quoi ma boîte mail a pu être piratée, comment l'éviter ?</a:t>
          </a:r>
        </a:p>
      </xdr:txBody>
    </xdr:sp>
    <xdr:clientData fPrintsWithSheet="0"/>
  </xdr:twoCellAnchor>
  <xdr:twoCellAnchor editAs="oneCell">
    <xdr:from>
      <xdr:col>9</xdr:col>
      <xdr:colOff>180975</xdr:colOff>
      <xdr:row>15</xdr:row>
      <xdr:rowOff>28575</xdr:rowOff>
    </xdr:from>
    <xdr:to>
      <xdr:col>9</xdr:col>
      <xdr:colOff>2981325</xdr:colOff>
      <xdr:row>24</xdr:row>
      <xdr:rowOff>57150</xdr:rowOff>
    </xdr:to>
    <xdr:pic>
      <xdr:nvPicPr>
        <xdr:cNvPr id="7" name="Picture 19"/>
        <xdr:cNvPicPr preferRelativeResize="1">
          <a:picLocks noChangeAspect="1"/>
        </xdr:cNvPicPr>
      </xdr:nvPicPr>
      <xdr:blipFill>
        <a:blip r:embed="rId6"/>
        <a:stretch>
          <a:fillRect/>
        </a:stretch>
      </xdr:blipFill>
      <xdr:spPr>
        <a:xfrm>
          <a:off x="4619625" y="2895600"/>
          <a:ext cx="2800350" cy="15716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857250</xdr:colOff>
      <xdr:row>9</xdr:row>
      <xdr:rowOff>38100</xdr:rowOff>
    </xdr:from>
    <xdr:to>
      <xdr:col>6</xdr:col>
      <xdr:colOff>409575</xdr:colOff>
      <xdr:row>12</xdr:row>
      <xdr:rowOff>28575</xdr:rowOff>
    </xdr:to>
    <xdr:pic>
      <xdr:nvPicPr>
        <xdr:cNvPr id="1" name="CommandButton1"/>
        <xdr:cNvPicPr preferRelativeResize="1">
          <a:picLocks noChangeAspect="1"/>
        </xdr:cNvPicPr>
      </xdr:nvPicPr>
      <xdr:blipFill>
        <a:blip r:embed="rId1"/>
        <a:stretch>
          <a:fillRect/>
        </a:stretch>
      </xdr:blipFill>
      <xdr:spPr>
        <a:xfrm>
          <a:off x="4105275" y="1524000"/>
          <a:ext cx="2695575" cy="476250"/>
        </a:xfrm>
        <a:prstGeom prst="rect">
          <a:avLst/>
        </a:prstGeom>
        <a:noFill/>
        <a:ln w="9525" cmpd="sng">
          <a:noFill/>
        </a:ln>
      </xdr:spPr>
    </xdr:pic>
    <xdr:clientData/>
  </xdr:twoCellAnchor>
  <xdr:twoCellAnchor>
    <xdr:from>
      <xdr:col>7</xdr:col>
      <xdr:colOff>209550</xdr:colOff>
      <xdr:row>0</xdr:row>
      <xdr:rowOff>180975</xdr:rowOff>
    </xdr:from>
    <xdr:to>
      <xdr:col>8</xdr:col>
      <xdr:colOff>1457325</xdr:colOff>
      <xdr:row>20</xdr:row>
      <xdr:rowOff>114300</xdr:rowOff>
    </xdr:to>
    <xdr:sp>
      <xdr:nvSpPr>
        <xdr:cNvPr id="2" name="TextBox 2"/>
        <xdr:cNvSpPr txBox="1">
          <a:spLocks noChangeArrowheads="1"/>
        </xdr:cNvSpPr>
      </xdr:nvSpPr>
      <xdr:spPr>
        <a:xfrm>
          <a:off x="7600950" y="180975"/>
          <a:ext cx="2867025" cy="3200400"/>
        </a:xfrm>
        <a:prstGeom prst="rect">
          <a:avLst/>
        </a:prstGeom>
        <a:solidFill>
          <a:srgbClr val="FFFFE7"/>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Bonjour,
Après 40 années passées au sein de l'association que je vais quitter, je pensais grâce à l'application réalisée par M. Patrick Toulon, que je remercie très chaleureusement, leur faire un cadeau qui aurait été très apprécié.
Mais mes connaissances du Vba sont vraiment trop faibles pour que j'apporte les modifications que je souhaitais faire.
Je sais que vous n'êtes pas partisant du travail "tout cuit". Si vous ne souhaitez pas me rendre ce service, je ne vous en voudrai pas.
Je Vous remercie d'avoir pris connaissance de ma demande que, de plus, je ne sais pas trop comment m'expliquer.
Jean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66675</xdr:colOff>
      <xdr:row>0</xdr:row>
      <xdr:rowOff>28575</xdr:rowOff>
    </xdr:from>
    <xdr:to>
      <xdr:col>6</xdr:col>
      <xdr:colOff>904875</xdr:colOff>
      <xdr:row>0</xdr:row>
      <xdr:rowOff>257175</xdr:rowOff>
    </xdr:to>
    <xdr:pic>
      <xdr:nvPicPr>
        <xdr:cNvPr id="1" name="Cmd1"/>
        <xdr:cNvPicPr preferRelativeResize="1">
          <a:picLocks noChangeAspect="1"/>
        </xdr:cNvPicPr>
      </xdr:nvPicPr>
      <xdr:blipFill>
        <a:blip r:embed="rId1"/>
        <a:stretch>
          <a:fillRect/>
        </a:stretch>
      </xdr:blipFill>
      <xdr:spPr>
        <a:xfrm>
          <a:off x="7696200" y="28575"/>
          <a:ext cx="838200" cy="228600"/>
        </a:xfrm>
        <a:prstGeom prst="rect">
          <a:avLst/>
        </a:prstGeom>
        <a:noFill/>
        <a:ln w="9525" cmpd="sng">
          <a:noFill/>
        </a:ln>
      </xdr:spPr>
    </xdr:pic>
    <xdr:clientData/>
  </xdr:twoCellAnchor>
  <xdr:twoCellAnchor editAs="oneCell">
    <xdr:from>
      <xdr:col>6</xdr:col>
      <xdr:colOff>57150</xdr:colOff>
      <xdr:row>0</xdr:row>
      <xdr:rowOff>342900</xdr:rowOff>
    </xdr:from>
    <xdr:to>
      <xdr:col>6</xdr:col>
      <xdr:colOff>895350</xdr:colOff>
      <xdr:row>0</xdr:row>
      <xdr:rowOff>571500</xdr:rowOff>
    </xdr:to>
    <xdr:pic>
      <xdr:nvPicPr>
        <xdr:cNvPr id="2" name="Cmd2"/>
        <xdr:cNvPicPr preferRelativeResize="1">
          <a:picLocks noChangeAspect="1"/>
        </xdr:cNvPicPr>
      </xdr:nvPicPr>
      <xdr:blipFill>
        <a:blip r:embed="rId2"/>
        <a:stretch>
          <a:fillRect/>
        </a:stretch>
      </xdr:blipFill>
      <xdr:spPr>
        <a:xfrm>
          <a:off x="7686675" y="342900"/>
          <a:ext cx="838200" cy="228600"/>
        </a:xfrm>
        <a:prstGeom prst="rect">
          <a:avLst/>
        </a:prstGeom>
        <a:noFill/>
        <a:ln w="9525" cmpd="sng">
          <a:noFill/>
        </a:ln>
      </xdr:spPr>
    </xdr:pic>
    <xdr:clientData/>
  </xdr:twoCellAnchor>
  <xdr:twoCellAnchor editAs="oneCell">
    <xdr:from>
      <xdr:col>7</xdr:col>
      <xdr:colOff>38100</xdr:colOff>
      <xdr:row>0</xdr:row>
      <xdr:rowOff>333375</xdr:rowOff>
    </xdr:from>
    <xdr:to>
      <xdr:col>7</xdr:col>
      <xdr:colOff>781050</xdr:colOff>
      <xdr:row>0</xdr:row>
      <xdr:rowOff>561975</xdr:rowOff>
    </xdr:to>
    <xdr:pic>
      <xdr:nvPicPr>
        <xdr:cNvPr id="3" name="Cmd3"/>
        <xdr:cNvPicPr preferRelativeResize="1">
          <a:picLocks noChangeAspect="1"/>
        </xdr:cNvPicPr>
      </xdr:nvPicPr>
      <xdr:blipFill>
        <a:blip r:embed="rId3"/>
        <a:stretch>
          <a:fillRect/>
        </a:stretch>
      </xdr:blipFill>
      <xdr:spPr>
        <a:xfrm>
          <a:off x="8610600" y="333375"/>
          <a:ext cx="742950" cy="228600"/>
        </a:xfrm>
        <a:prstGeom prst="rect">
          <a:avLst/>
        </a:prstGeom>
        <a:noFill/>
        <a:ln w="9525" cmpd="sng">
          <a:noFill/>
        </a:ln>
      </xdr:spPr>
    </xdr:pic>
    <xdr:clientData/>
  </xdr:twoCellAnchor>
  <xdr:twoCellAnchor>
    <xdr:from>
      <xdr:col>17</xdr:col>
      <xdr:colOff>19050</xdr:colOff>
      <xdr:row>1</xdr:row>
      <xdr:rowOff>0</xdr:rowOff>
    </xdr:from>
    <xdr:to>
      <xdr:col>19</xdr:col>
      <xdr:colOff>238125</xdr:colOff>
      <xdr:row>1</xdr:row>
      <xdr:rowOff>0</xdr:rowOff>
    </xdr:to>
    <xdr:sp>
      <xdr:nvSpPr>
        <xdr:cNvPr id="4" name="Text Box 8"/>
        <xdr:cNvSpPr txBox="1">
          <a:spLocks noChangeArrowheads="1"/>
        </xdr:cNvSpPr>
      </xdr:nvSpPr>
      <xdr:spPr>
        <a:xfrm>
          <a:off x="13287375" y="590550"/>
          <a:ext cx="1666875" cy="0"/>
        </a:xfrm>
        <a:prstGeom prst="rect">
          <a:avLst/>
        </a:prstGeom>
        <a:solidFill>
          <a:srgbClr val="FFF5EB"/>
        </a:solidFill>
        <a:ln w="9525" cmpd="sng">
          <a:noFill/>
        </a:ln>
      </xdr:spPr>
      <xdr:txBody>
        <a:bodyPr vertOverflow="clip" wrap="square" lIns="27432" tIns="27432" rIns="0" bIns="0"/>
        <a:p>
          <a:pPr algn="l">
            <a:defRPr/>
          </a:pPr>
          <a:r>
            <a:rPr lang="en-US" cap="none" sz="1100" b="0" i="0" u="none" baseline="0">
              <a:solidFill>
                <a:srgbClr val="000000"/>
              </a:solidFill>
              <a:latin typeface="Calibri"/>
              <a:ea typeface="Calibri"/>
              <a:cs typeface="Calibri"/>
            </a:rPr>
            <a:t>Hébergement</a:t>
          </a:r>
        </a:p>
      </xdr:txBody>
    </xdr:sp>
    <xdr:clientData/>
  </xdr:twoCellAnchor>
  <xdr:twoCellAnchor>
    <xdr:from>
      <xdr:col>17</xdr:col>
      <xdr:colOff>19050</xdr:colOff>
      <xdr:row>1</xdr:row>
      <xdr:rowOff>0</xdr:rowOff>
    </xdr:from>
    <xdr:to>
      <xdr:col>19</xdr:col>
      <xdr:colOff>238125</xdr:colOff>
      <xdr:row>1</xdr:row>
      <xdr:rowOff>0</xdr:rowOff>
    </xdr:to>
    <xdr:sp>
      <xdr:nvSpPr>
        <xdr:cNvPr id="5" name="Text Box 8"/>
        <xdr:cNvSpPr txBox="1">
          <a:spLocks noChangeArrowheads="1"/>
        </xdr:cNvSpPr>
      </xdr:nvSpPr>
      <xdr:spPr>
        <a:xfrm>
          <a:off x="13287375" y="590550"/>
          <a:ext cx="1666875" cy="0"/>
        </a:xfrm>
        <a:prstGeom prst="rect">
          <a:avLst/>
        </a:prstGeom>
        <a:solidFill>
          <a:srgbClr val="FFF5EB"/>
        </a:solidFill>
        <a:ln w="9525" cmpd="sng">
          <a:noFill/>
        </a:ln>
      </xdr:spPr>
      <xdr:txBody>
        <a:bodyPr vertOverflow="clip" wrap="square" lIns="27432" tIns="27432" rIns="0" bIns="0"/>
        <a:p>
          <a:pPr algn="l">
            <a:defRPr/>
          </a:pPr>
          <a:r>
            <a:rPr lang="en-US" cap="none" sz="1100" b="0" i="0" u="none" baseline="0">
              <a:solidFill>
                <a:srgbClr val="000000"/>
              </a:solidFill>
              <a:latin typeface="Calibri"/>
              <a:ea typeface="Calibri"/>
              <a:cs typeface="Calibri"/>
            </a:rPr>
            <a:t>Hébergement</a:t>
          </a:r>
        </a:p>
      </xdr:txBody>
    </xdr:sp>
    <xdr:clientData/>
  </xdr:twoCellAnchor>
  <xdr:twoCellAnchor>
    <xdr:from>
      <xdr:col>17</xdr:col>
      <xdr:colOff>19050</xdr:colOff>
      <xdr:row>1</xdr:row>
      <xdr:rowOff>0</xdr:rowOff>
    </xdr:from>
    <xdr:to>
      <xdr:col>19</xdr:col>
      <xdr:colOff>238125</xdr:colOff>
      <xdr:row>1</xdr:row>
      <xdr:rowOff>0</xdr:rowOff>
    </xdr:to>
    <xdr:sp>
      <xdr:nvSpPr>
        <xdr:cNvPr id="6" name="Text Box 8"/>
        <xdr:cNvSpPr txBox="1">
          <a:spLocks noChangeArrowheads="1"/>
        </xdr:cNvSpPr>
      </xdr:nvSpPr>
      <xdr:spPr>
        <a:xfrm>
          <a:off x="13287375" y="590550"/>
          <a:ext cx="1666875" cy="0"/>
        </a:xfrm>
        <a:prstGeom prst="rect">
          <a:avLst/>
        </a:prstGeom>
        <a:solidFill>
          <a:srgbClr val="FFF5EB"/>
        </a:solidFill>
        <a:ln w="9525" cmpd="sng">
          <a:noFill/>
        </a:ln>
      </xdr:spPr>
      <xdr:txBody>
        <a:bodyPr vertOverflow="clip" wrap="square" lIns="27432" tIns="27432" rIns="0" bIns="0"/>
        <a:p>
          <a:pPr algn="l">
            <a:defRPr/>
          </a:pPr>
          <a:r>
            <a:rPr lang="en-US" cap="none" sz="1100" b="0" i="0" u="none" baseline="0">
              <a:solidFill>
                <a:srgbClr val="000000"/>
              </a:solidFill>
              <a:latin typeface="Calibri"/>
              <a:ea typeface="Calibri"/>
              <a:cs typeface="Calibri"/>
            </a:rPr>
            <a:t>Hébergement</a:t>
          </a:r>
        </a:p>
      </xdr:txBody>
    </xdr:sp>
    <xdr:clientData/>
  </xdr:twoCellAnchor>
  <xdr:twoCellAnchor editAs="oneCell">
    <xdr:from>
      <xdr:col>7</xdr:col>
      <xdr:colOff>38100</xdr:colOff>
      <xdr:row>0</xdr:row>
      <xdr:rowOff>28575</xdr:rowOff>
    </xdr:from>
    <xdr:to>
      <xdr:col>7</xdr:col>
      <xdr:colOff>781050</xdr:colOff>
      <xdr:row>0</xdr:row>
      <xdr:rowOff>257175</xdr:rowOff>
    </xdr:to>
    <xdr:pic>
      <xdr:nvPicPr>
        <xdr:cNvPr id="7" name="SupSel"/>
        <xdr:cNvPicPr preferRelativeResize="1">
          <a:picLocks noChangeAspect="1"/>
        </xdr:cNvPicPr>
      </xdr:nvPicPr>
      <xdr:blipFill>
        <a:blip r:embed="rId4"/>
        <a:stretch>
          <a:fillRect/>
        </a:stretch>
      </xdr:blipFill>
      <xdr:spPr>
        <a:xfrm>
          <a:off x="8610600" y="28575"/>
          <a:ext cx="742950" cy="2286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9525</xdr:colOff>
      <xdr:row>0</xdr:row>
      <xdr:rowOff>0</xdr:rowOff>
    </xdr:from>
    <xdr:to>
      <xdr:col>20</xdr:col>
      <xdr:colOff>285750</xdr:colOff>
      <xdr:row>0</xdr:row>
      <xdr:rowOff>371475</xdr:rowOff>
    </xdr:to>
    <xdr:grpSp>
      <xdr:nvGrpSpPr>
        <xdr:cNvPr id="1" name="Group 136"/>
        <xdr:cNvGrpSpPr>
          <a:grpSpLocks/>
        </xdr:cNvGrpSpPr>
      </xdr:nvGrpSpPr>
      <xdr:grpSpPr>
        <a:xfrm>
          <a:off x="23317200" y="0"/>
          <a:ext cx="885825" cy="371475"/>
          <a:chOff x="3159" y="0"/>
          <a:chExt cx="148" cy="59"/>
        </a:xfrm>
        <a:solidFill>
          <a:srgbClr val="FFFFFF"/>
        </a:solidFill>
      </xdr:grpSpPr>
      <xdr:sp>
        <xdr:nvSpPr>
          <xdr:cNvPr id="2" name="Text Box 8"/>
          <xdr:cNvSpPr txBox="1">
            <a:spLocks noChangeArrowheads="1"/>
          </xdr:cNvSpPr>
        </xdr:nvSpPr>
        <xdr:spPr>
          <a:xfrm>
            <a:off x="3159" y="0"/>
            <a:ext cx="148" cy="35"/>
          </a:xfrm>
          <a:prstGeom prst="rect">
            <a:avLst/>
          </a:prstGeom>
          <a:noFill/>
          <a:ln w="9525" cmpd="sng">
            <a:noFill/>
          </a:ln>
        </xdr:spPr>
        <xdr:txBody>
          <a:bodyPr vertOverflow="clip" wrap="square" lIns="27432" tIns="27432" rIns="0" bIns="0"/>
          <a:p>
            <a:pPr algn="ctr">
              <a:defRPr/>
            </a:pPr>
            <a:r>
              <a:rPr lang="en-US" cap="none" sz="1100" b="1" i="0" u="none" baseline="0">
                <a:solidFill>
                  <a:srgbClr val="000000"/>
                </a:solidFill>
                <a:latin typeface="Calibri"/>
                <a:ea typeface="Calibri"/>
                <a:cs typeface="Calibri"/>
              </a:rPr>
              <a:t>Hébergement</a:t>
            </a:r>
          </a:p>
        </xdr:txBody>
      </xdr:sp>
      <xdr:sp>
        <xdr:nvSpPr>
          <xdr:cNvPr id="3" name="Text Box 99"/>
          <xdr:cNvSpPr txBox="1">
            <a:spLocks noChangeArrowheads="1"/>
          </xdr:cNvSpPr>
        </xdr:nvSpPr>
        <xdr:spPr>
          <a:xfrm>
            <a:off x="3242" y="24"/>
            <a:ext cx="37" cy="35"/>
          </a:xfrm>
          <a:prstGeom prst="rect">
            <a:avLst/>
          </a:prstGeom>
          <a:noFill/>
          <a:ln w="9525" cmpd="sng">
            <a:noFill/>
          </a:ln>
        </xdr:spPr>
        <xdr:txBody>
          <a:bodyPr vertOverflow="clip" wrap="square" lIns="27432" tIns="22860" rIns="0" bIns="0"/>
          <a:p>
            <a:pPr algn="l">
              <a:defRPr/>
            </a:pPr>
            <a:r>
              <a:rPr lang="en-US" cap="none" sz="1100" b="0" i="0" u="none" baseline="0">
                <a:solidFill>
                  <a:srgbClr val="000000"/>
                </a:solidFill>
                <a:latin typeface="Calibri"/>
                <a:ea typeface="Calibri"/>
                <a:cs typeface="Calibri"/>
              </a:rPr>
              <a:t>ou</a:t>
            </a:r>
          </a:p>
        </xdr:txBody>
      </xdr:sp>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Robert\AppData\Local\Temp\Codes%20Usf%2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Robert\AppData\Local\Temp\Annuaire%20APE%20Margueritte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Travail%20en%20cours\Annuaire%20APEM%20v2%2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Travail%20en%20cours\Annuaire%20APE%20Margueritte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Users\Jean\AppData\Local\Temp\Temp1_mailer%20patricktoulon%20version%2010.3.zip\Devis%20&amp;%20Facturier.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Users\Jean\AppData\Local\Temp\Temp1_mailer%20patricktoulon%20version%2010.3.zip\Nouveau%20dossier\vpservice2\Patrick\vp%20service\Modele%20pour%20Edition\MODELE%20DEVIS-facture%20.xlsx"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Users\Jean\AppData\Local\Temp\Temp1_mailer%20patricktoulon%20version%2010.3.zip\logicielVPservice.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C:\Users\Jean\AppData\Local\Temp\Temp1_mailer%20patricktoulon%20version%2010.3.zip\vpservice2\Patrick\vp%20service\Modele%20pour%20Edition\MODELE%20DEVIS-facture%2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iches"/>
      <sheetName val="Perso"/>
      <sheetName val="Visite"/>
      <sheetName val="Base"/>
    </sheetNames>
    <sheetDataSet>
      <sheetData sheetId="3">
        <row r="1">
          <cell r="A1" t="str">
            <v>Nom</v>
          </cell>
          <cell r="J1" t="str">
            <v>Adresse</v>
          </cell>
        </row>
        <row r="2">
          <cell r="A2" t="str">
            <v>AAA1</v>
          </cell>
          <cell r="J2" t="str">
            <v>1, rue</v>
          </cell>
        </row>
        <row r="3">
          <cell r="A3" t="str">
            <v>BBB2</v>
          </cell>
          <cell r="J3" t="str">
            <v>2, rue</v>
          </cell>
        </row>
        <row r="4">
          <cell r="A4" t="str">
            <v>CCC3</v>
          </cell>
          <cell r="J4" t="str">
            <v>3, rue</v>
          </cell>
        </row>
        <row r="5">
          <cell r="A5" t="str">
            <v>DDD4</v>
          </cell>
          <cell r="J5" t="str">
            <v>4, rue</v>
          </cell>
        </row>
        <row r="6">
          <cell r="A6" t="str">
            <v>EEE5</v>
          </cell>
          <cell r="J6" t="str">
            <v>5, rue</v>
          </cell>
        </row>
        <row r="7">
          <cell r="A7" t="str">
            <v>FFF6</v>
          </cell>
          <cell r="J7" t="str">
            <v>6, rue</v>
          </cell>
        </row>
        <row r="8">
          <cell r="A8" t="str">
            <v>GGG7</v>
          </cell>
          <cell r="J8" t="str">
            <v>7, rue</v>
          </cell>
        </row>
        <row r="9">
          <cell r="A9" t="str">
            <v>HHH8</v>
          </cell>
          <cell r="J9" t="str">
            <v>8, rue</v>
          </cell>
        </row>
        <row r="10">
          <cell r="A10" t="str">
            <v>III9</v>
          </cell>
          <cell r="J10" t="str">
            <v>9, rue</v>
          </cell>
        </row>
        <row r="11">
          <cell r="A11" t="str">
            <v>JJJ10</v>
          </cell>
          <cell r="J11" t="str">
            <v>10, rue</v>
          </cell>
        </row>
        <row r="12">
          <cell r="A12" t="str">
            <v>KKK11</v>
          </cell>
          <cell r="J12" t="str">
            <v>11, rue</v>
          </cell>
        </row>
        <row r="13">
          <cell r="A13" t="str">
            <v>LLL12</v>
          </cell>
          <cell r="J13" t="str">
            <v>12, rue</v>
          </cell>
        </row>
        <row r="14">
          <cell r="A14" t="str">
            <v>MMM13</v>
          </cell>
          <cell r="J14" t="str">
            <v>13, rue</v>
          </cell>
        </row>
        <row r="15">
          <cell r="A15" t="str">
            <v>NNN14</v>
          </cell>
          <cell r="J15" t="str">
            <v>14, rue</v>
          </cell>
        </row>
        <row r="16">
          <cell r="A16" t="str">
            <v>OOO15</v>
          </cell>
          <cell r="J16" t="str">
            <v>15, rue</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hoix"/>
      <sheetName val="Fiches"/>
      <sheetName val="Visite"/>
      <sheetName val="BD"/>
    </sheetNames>
    <sheetDataSet>
      <sheetData sheetId="3">
        <row r="1">
          <cell r="A1" t="str">
            <v>Nom</v>
          </cell>
          <cell r="J1" t="str">
            <v>Commune</v>
          </cell>
        </row>
        <row r="2">
          <cell r="A2" t="str">
            <v>ALDIS</v>
          </cell>
          <cell r="G2" t="str">
            <v>13, lot Les Jardins d'Agathe</v>
          </cell>
          <cell r="J2" t="str">
            <v>Sernhac</v>
          </cell>
        </row>
        <row r="3">
          <cell r="A3" t="str">
            <v>ALDIS</v>
          </cell>
          <cell r="J3" t="str">
            <v>Sernhac</v>
          </cell>
        </row>
        <row r="4">
          <cell r="A4" t="str">
            <v>BAURENS</v>
          </cell>
          <cell r="J4" t="str">
            <v>Garons</v>
          </cell>
        </row>
        <row r="5">
          <cell r="A5" t="str">
            <v>BORIE</v>
          </cell>
          <cell r="J5" t="str">
            <v>Vauvert</v>
          </cell>
        </row>
        <row r="6">
          <cell r="A6" t="str">
            <v>BORIE</v>
          </cell>
        </row>
        <row r="7">
          <cell r="A7" t="str">
            <v>BRESSON</v>
          </cell>
          <cell r="J7" t="str">
            <v>Sanilhac-Sagriès</v>
          </cell>
        </row>
        <row r="8">
          <cell r="A8" t="str">
            <v>BRESSON</v>
          </cell>
          <cell r="J8" t="str">
            <v>Sanilhac-Sagriès</v>
          </cell>
        </row>
        <row r="9">
          <cell r="A9" t="str">
            <v>BRUNG</v>
          </cell>
          <cell r="J9" t="str">
            <v>Nîmes</v>
          </cell>
        </row>
        <row r="10">
          <cell r="A10" t="str">
            <v>BRUNG</v>
          </cell>
          <cell r="J10" t="str">
            <v>Nîmes</v>
          </cell>
        </row>
        <row r="11">
          <cell r="A11" t="str">
            <v>BUSSUTIL</v>
          </cell>
          <cell r="J11" t="str">
            <v>Jonquières St Vincent</v>
          </cell>
        </row>
        <row r="12">
          <cell r="A12" t="str">
            <v>BUSSUTIL</v>
          </cell>
          <cell r="J12" t="str">
            <v>Jonquières St Vincent</v>
          </cell>
        </row>
        <row r="13">
          <cell r="A13" t="str">
            <v>CAMMARERI</v>
          </cell>
          <cell r="J13" t="str">
            <v>Poulx</v>
          </cell>
        </row>
        <row r="14">
          <cell r="A14" t="str">
            <v>CAMMARERI</v>
          </cell>
          <cell r="J14" t="str">
            <v>Poulx</v>
          </cell>
        </row>
        <row r="15">
          <cell r="A15" t="str">
            <v>CAMMARERI</v>
          </cell>
          <cell r="J15" t="str">
            <v>Poulx</v>
          </cell>
        </row>
        <row r="16">
          <cell r="A16" t="str">
            <v>CASTILLO</v>
          </cell>
          <cell r="J16" t="str">
            <v>Aubord</v>
          </cell>
        </row>
        <row r="17">
          <cell r="A17" t="str">
            <v>CATTOIRE</v>
          </cell>
          <cell r="J17" t="str">
            <v>Cabrières</v>
          </cell>
        </row>
        <row r="18">
          <cell r="A18" t="str">
            <v>CATTOIRE</v>
          </cell>
          <cell r="J18" t="str">
            <v>Cabrières</v>
          </cell>
        </row>
        <row r="19">
          <cell r="A19" t="str">
            <v>CATTOIRE</v>
          </cell>
          <cell r="J19" t="str">
            <v>Cabrières</v>
          </cell>
        </row>
        <row r="20">
          <cell r="A20" t="str">
            <v>CEZ</v>
          </cell>
        </row>
        <row r="21">
          <cell r="A21" t="str">
            <v>CEZ</v>
          </cell>
        </row>
        <row r="22">
          <cell r="A22" t="str">
            <v>CHAMPEROUX</v>
          </cell>
          <cell r="J22" t="str">
            <v>Le Grau du Roi</v>
          </cell>
        </row>
        <row r="23">
          <cell r="A23" t="str">
            <v>CHANGEY</v>
          </cell>
          <cell r="J23" t="str">
            <v>Marguerittes</v>
          </cell>
        </row>
        <row r="24">
          <cell r="A24" t="str">
            <v>CHARREYRE</v>
          </cell>
          <cell r="J24" t="str">
            <v>Nîmes</v>
          </cell>
        </row>
        <row r="25">
          <cell r="A25" t="str">
            <v>COLLAS</v>
          </cell>
          <cell r="J25" t="str">
            <v>Redessan</v>
          </cell>
        </row>
        <row r="26">
          <cell r="A26" t="str">
            <v>COURTIAU</v>
          </cell>
          <cell r="J26" t="str">
            <v>Rodilhan</v>
          </cell>
        </row>
        <row r="27">
          <cell r="A27" t="str">
            <v>COURTIAU</v>
          </cell>
          <cell r="J27" t="str">
            <v>Rodilhan</v>
          </cell>
        </row>
        <row r="28">
          <cell r="A28" t="str">
            <v>COURTIAU</v>
          </cell>
          <cell r="J28" t="str">
            <v>Nimes</v>
          </cell>
        </row>
        <row r="29">
          <cell r="A29" t="str">
            <v>COUSSINET</v>
          </cell>
          <cell r="J29" t="str">
            <v>Nimes</v>
          </cell>
        </row>
        <row r="30">
          <cell r="A30" t="str">
            <v>COUSSINET</v>
          </cell>
          <cell r="J30" t="str">
            <v>Nimes</v>
          </cell>
        </row>
        <row r="31">
          <cell r="A31" t="str">
            <v>COUTE</v>
          </cell>
          <cell r="J31" t="str">
            <v>Marguerittes</v>
          </cell>
        </row>
        <row r="32">
          <cell r="A32" t="str">
            <v>COUTE</v>
          </cell>
          <cell r="J32" t="str">
            <v>Marguerittes</v>
          </cell>
        </row>
        <row r="33">
          <cell r="A33" t="str">
            <v>CROCHET</v>
          </cell>
          <cell r="J33" t="str">
            <v>Manduel</v>
          </cell>
        </row>
        <row r="34">
          <cell r="A34" t="str">
            <v>CROCHET</v>
          </cell>
          <cell r="J34" t="str">
            <v>Manduel</v>
          </cell>
        </row>
        <row r="35">
          <cell r="A35" t="str">
            <v>CULTERA</v>
          </cell>
          <cell r="J35" t="str">
            <v>Uchaud</v>
          </cell>
        </row>
        <row r="36">
          <cell r="A36" t="str">
            <v>DEHAYE</v>
          </cell>
          <cell r="J36" t="str">
            <v>Cabrières</v>
          </cell>
        </row>
        <row r="37">
          <cell r="A37" t="str">
            <v>DELIERE</v>
          </cell>
          <cell r="J37" t="str">
            <v>St Bonnet du Gard</v>
          </cell>
        </row>
        <row r="38">
          <cell r="A38" t="str">
            <v>DELIERE</v>
          </cell>
          <cell r="J38" t="str">
            <v>St Bonnet du Gard</v>
          </cell>
        </row>
        <row r="39">
          <cell r="A39" t="str">
            <v>DUFFOUR</v>
          </cell>
          <cell r="J39" t="str">
            <v>Vauvert</v>
          </cell>
        </row>
        <row r="40">
          <cell r="A40" t="str">
            <v>DUFFOUR</v>
          </cell>
          <cell r="J40" t="str">
            <v>Vauvert</v>
          </cell>
        </row>
        <row r="41">
          <cell r="A41" t="str">
            <v>FAVAS</v>
          </cell>
          <cell r="J41" t="str">
            <v>St Christol</v>
          </cell>
        </row>
        <row r="42">
          <cell r="A42" t="str">
            <v>FERNANDEZ</v>
          </cell>
          <cell r="J42" t="str">
            <v>Bezouce</v>
          </cell>
        </row>
        <row r="43">
          <cell r="A43" t="str">
            <v>FERRER</v>
          </cell>
          <cell r="J43" t="str">
            <v>St Gervasy</v>
          </cell>
        </row>
        <row r="44">
          <cell r="A44" t="str">
            <v>FERRER</v>
          </cell>
          <cell r="J44" t="str">
            <v>St Gervasy</v>
          </cell>
        </row>
        <row r="45">
          <cell r="A45" t="str">
            <v>FERRER</v>
          </cell>
          <cell r="J45" t="str">
            <v>St Gervasy</v>
          </cell>
        </row>
        <row r="46">
          <cell r="A46" t="str">
            <v>FERRER</v>
          </cell>
          <cell r="J46" t="str">
            <v>St Gervasy</v>
          </cell>
        </row>
        <row r="47">
          <cell r="A47" t="str">
            <v>GAUDIN</v>
          </cell>
          <cell r="J47" t="str">
            <v>St Quentin la poterie</v>
          </cell>
        </row>
        <row r="48">
          <cell r="A48" t="str">
            <v>GAUTIER</v>
          </cell>
          <cell r="J48" t="str">
            <v>Nimes</v>
          </cell>
        </row>
        <row r="49">
          <cell r="A49" t="str">
            <v>GAUTIER</v>
          </cell>
          <cell r="J49" t="str">
            <v>Nimes</v>
          </cell>
        </row>
        <row r="50">
          <cell r="A50" t="str">
            <v>GEAY</v>
          </cell>
          <cell r="J50" t="str">
            <v>Langlade</v>
          </cell>
        </row>
        <row r="51">
          <cell r="A51" t="str">
            <v>GEAY</v>
          </cell>
          <cell r="J51" t="str">
            <v>Langlade</v>
          </cell>
        </row>
        <row r="52">
          <cell r="A52" t="str">
            <v>GEAY</v>
          </cell>
          <cell r="J52" t="str">
            <v>Langlade</v>
          </cell>
        </row>
        <row r="53">
          <cell r="A53" t="str">
            <v>HADDAD</v>
          </cell>
          <cell r="J53" t="str">
            <v>Nimes</v>
          </cell>
        </row>
        <row r="54">
          <cell r="A54" t="str">
            <v>HADDAD</v>
          </cell>
          <cell r="J54" t="str">
            <v>Nimes</v>
          </cell>
        </row>
        <row r="55">
          <cell r="A55" t="str">
            <v>HONORINE</v>
          </cell>
        </row>
        <row r="56">
          <cell r="A56" t="str">
            <v>JEANJEAN</v>
          </cell>
          <cell r="J56" t="str">
            <v>Blauzac</v>
          </cell>
        </row>
        <row r="57">
          <cell r="A57" t="str">
            <v>KABONGO</v>
          </cell>
          <cell r="J57" t="str">
            <v>Marguerittes</v>
          </cell>
        </row>
        <row r="58">
          <cell r="A58" t="str">
            <v>KABONGO</v>
          </cell>
          <cell r="J58" t="str">
            <v>Nimes</v>
          </cell>
        </row>
        <row r="59">
          <cell r="A59" t="str">
            <v>KABONGO</v>
          </cell>
          <cell r="J59" t="str">
            <v>Nimes</v>
          </cell>
        </row>
        <row r="60">
          <cell r="A60" t="str">
            <v>KABONGO</v>
          </cell>
          <cell r="J60" t="str">
            <v>Marguerittes</v>
          </cell>
        </row>
        <row r="61">
          <cell r="A61" t="str">
            <v>LASPLACE</v>
          </cell>
          <cell r="J61" t="str">
            <v>St Victor des Oules</v>
          </cell>
        </row>
        <row r="62">
          <cell r="A62" t="str">
            <v>LOPEZ</v>
          </cell>
          <cell r="J62" t="str">
            <v>Nimes</v>
          </cell>
        </row>
        <row r="63">
          <cell r="A63" t="str">
            <v>LOPEZ</v>
          </cell>
          <cell r="J63" t="str">
            <v>nimes</v>
          </cell>
        </row>
        <row r="64">
          <cell r="A64" t="str">
            <v>MARTIN</v>
          </cell>
          <cell r="J64" t="str">
            <v>Le Cailar</v>
          </cell>
        </row>
        <row r="65">
          <cell r="A65" t="str">
            <v>MASSON</v>
          </cell>
          <cell r="J65" t="str">
            <v>Marguerittes</v>
          </cell>
        </row>
        <row r="66">
          <cell r="A66" t="str">
            <v>MEIRINHOS APARICIO</v>
          </cell>
          <cell r="J66" t="str">
            <v>Nimes</v>
          </cell>
        </row>
        <row r="67">
          <cell r="A67" t="str">
            <v>MEUCCI</v>
          </cell>
          <cell r="J67" t="str">
            <v>Manduel</v>
          </cell>
        </row>
        <row r="68">
          <cell r="A68" t="str">
            <v>MULLER</v>
          </cell>
          <cell r="J68" t="str">
            <v>Vauvert</v>
          </cell>
        </row>
        <row r="69">
          <cell r="A69" t="str">
            <v>PAWLIK</v>
          </cell>
          <cell r="J69" t="str">
            <v>Marguerittes</v>
          </cell>
        </row>
        <row r="70">
          <cell r="A70" t="str">
            <v>PAYET</v>
          </cell>
          <cell r="J70" t="str">
            <v>Remoulins</v>
          </cell>
        </row>
        <row r="71">
          <cell r="A71" t="str">
            <v>PAYET</v>
          </cell>
          <cell r="J71" t="str">
            <v>Remoulins</v>
          </cell>
        </row>
        <row r="72">
          <cell r="A72" t="str">
            <v>PESENTI</v>
          </cell>
          <cell r="J72" t="str">
            <v>St Quentin La Poterie</v>
          </cell>
        </row>
        <row r="73">
          <cell r="A73" t="str">
            <v>PESENTI</v>
          </cell>
          <cell r="J73" t="str">
            <v>St Quentin La Poterie</v>
          </cell>
        </row>
        <row r="74">
          <cell r="A74" t="str">
            <v>PILLON</v>
          </cell>
          <cell r="J74" t="str">
            <v>Remoulins</v>
          </cell>
        </row>
        <row r="75">
          <cell r="A75" t="str">
            <v>RIGOULET</v>
          </cell>
          <cell r="J75" t="str">
            <v>Nimes</v>
          </cell>
        </row>
        <row r="76">
          <cell r="A76" t="str">
            <v>RIGOULET</v>
          </cell>
          <cell r="J76" t="str">
            <v>Nimes</v>
          </cell>
        </row>
        <row r="77">
          <cell r="A77" t="str">
            <v>ROUQUETTE</v>
          </cell>
          <cell r="J77" t="str">
            <v>St Laurent des Arbres</v>
          </cell>
        </row>
        <row r="78">
          <cell r="A78" t="str">
            <v>ROUQUETTE</v>
          </cell>
          <cell r="J78" t="str">
            <v>Nîmes</v>
          </cell>
        </row>
        <row r="79">
          <cell r="A79" t="str">
            <v>SANCHEZ</v>
          </cell>
          <cell r="J79" t="str">
            <v>Lédignan</v>
          </cell>
        </row>
        <row r="80">
          <cell r="A80" t="str">
            <v>SANCHEZ</v>
          </cell>
          <cell r="J80" t="str">
            <v>Nimes</v>
          </cell>
        </row>
        <row r="81">
          <cell r="A81" t="str">
            <v>SANCHEZ</v>
          </cell>
          <cell r="J81" t="str">
            <v>Nimes</v>
          </cell>
        </row>
        <row r="82">
          <cell r="A82" t="str">
            <v>SELVES</v>
          </cell>
          <cell r="J82" t="str">
            <v>Marguerittes</v>
          </cell>
        </row>
        <row r="83">
          <cell r="A83" t="str">
            <v>SORIANO</v>
          </cell>
          <cell r="J83" t="str">
            <v>Nimes</v>
          </cell>
        </row>
        <row r="84">
          <cell r="A84" t="str">
            <v>SORIANO</v>
          </cell>
          <cell r="J84" t="str">
            <v>Nimes</v>
          </cell>
        </row>
        <row r="85">
          <cell r="A85" t="str">
            <v>TARD</v>
          </cell>
          <cell r="J85" t="str">
            <v>Manduel</v>
          </cell>
        </row>
        <row r="86">
          <cell r="A86" t="str">
            <v>THEVENIN</v>
          </cell>
          <cell r="J86" t="str">
            <v>Nimes</v>
          </cell>
        </row>
        <row r="87">
          <cell r="A87" t="str">
            <v>THEVENIN</v>
          </cell>
          <cell r="J87" t="str">
            <v>Nimes</v>
          </cell>
        </row>
        <row r="88">
          <cell r="A88" t="str">
            <v>THEVENIN</v>
          </cell>
          <cell r="J88" t="str">
            <v>Nimes</v>
          </cell>
        </row>
        <row r="89">
          <cell r="A89" t="str">
            <v>THEVENIN</v>
          </cell>
          <cell r="J89" t="str">
            <v>Nimes</v>
          </cell>
        </row>
        <row r="90">
          <cell r="A90" t="str">
            <v>VERRIN</v>
          </cell>
          <cell r="J90" t="str">
            <v>Cabriére</v>
          </cell>
        </row>
        <row r="91">
          <cell r="A91" t="str">
            <v>WINTERTERSTAN</v>
          </cell>
          <cell r="J91" t="str">
            <v>Montfrin</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hoix"/>
      <sheetName val="Fiches"/>
      <sheetName val="EC"/>
      <sheetName val="Visite"/>
      <sheetName val="Base"/>
      <sheetName val="Annuaire APEM v2 "/>
    </sheetNames>
    <sheetDataSet>
      <sheetData sheetId="3">
        <row r="1">
          <cell r="A1" t="str">
            <v>Nom
Adresse</v>
          </cell>
        </row>
        <row r="2">
          <cell r="A2" t="str">
            <v>ALDIS</v>
          </cell>
        </row>
        <row r="3">
          <cell r="A3" t="str">
            <v>13, lot Les Jardins d'Agathe</v>
          </cell>
        </row>
        <row r="4">
          <cell r="A4" t="str">
            <v>ALDIS</v>
          </cell>
        </row>
        <row r="5">
          <cell r="A5" t="str">
            <v>13, lot Les Jardins d'Agathe</v>
          </cell>
        </row>
        <row r="6">
          <cell r="A6" t="str">
            <v>BAURENS</v>
          </cell>
        </row>
        <row r="7">
          <cell r="A7" t="str">
            <v>La Grand Terre</v>
          </cell>
        </row>
        <row r="8">
          <cell r="A8" t="str">
            <v>BORIE</v>
          </cell>
        </row>
        <row r="9">
          <cell r="A9" t="str">
            <v>413, rue du Moulin d'Etienne</v>
          </cell>
        </row>
        <row r="10">
          <cell r="A10" t="str">
            <v>BORIE</v>
          </cell>
        </row>
        <row r="11">
          <cell r="A11" t="str">
            <v>Non communiqué</v>
          </cell>
        </row>
        <row r="12">
          <cell r="A12" t="str">
            <v>BRESSON</v>
          </cell>
        </row>
        <row r="13">
          <cell r="A13" t="str">
            <v>24, chemin du Château d'eau</v>
          </cell>
        </row>
        <row r="14">
          <cell r="A14" t="str">
            <v>BRESSON</v>
          </cell>
        </row>
        <row r="15">
          <cell r="A15" t="str">
            <v>24, chemin du Château d'eau</v>
          </cell>
        </row>
        <row r="16">
          <cell r="A16" t="str">
            <v>BRUNG</v>
          </cell>
        </row>
        <row r="17">
          <cell r="A17" t="str">
            <v>300, route d'Alès</v>
          </cell>
        </row>
        <row r="18">
          <cell r="A18" t="str">
            <v>BRUNG</v>
          </cell>
        </row>
        <row r="19">
          <cell r="A19" t="str">
            <v>300, route d'Alès</v>
          </cell>
        </row>
        <row r="20">
          <cell r="A20" t="str">
            <v>BUSSUTIL</v>
          </cell>
        </row>
        <row r="21">
          <cell r="A21" t="str">
            <v>1400, route de Bellegarde</v>
          </cell>
        </row>
        <row r="22">
          <cell r="A22" t="str">
            <v>BUSSUTIL</v>
          </cell>
        </row>
        <row r="23">
          <cell r="A23" t="str">
            <v>1400, route de Bellegarde</v>
          </cell>
        </row>
        <row r="24">
          <cell r="A24" t="str">
            <v>CAMMARERI</v>
          </cell>
        </row>
        <row r="25">
          <cell r="A25" t="str">
            <v>112, rue des Lagunes</v>
          </cell>
        </row>
        <row r="26">
          <cell r="A26" t="str">
            <v>CAMMARERI</v>
          </cell>
        </row>
        <row r="27">
          <cell r="A27" t="str">
            <v>112, rue des Lagunes</v>
          </cell>
        </row>
        <row r="28">
          <cell r="A28" t="str">
            <v>CAMMARERI</v>
          </cell>
        </row>
        <row r="29">
          <cell r="A29" t="str">
            <v>112, rue des Lagunes</v>
          </cell>
        </row>
        <row r="30">
          <cell r="A30" t="str">
            <v>CASTILLO</v>
          </cell>
        </row>
        <row r="31">
          <cell r="A31" t="str">
            <v>3, rue du Talen</v>
          </cell>
        </row>
        <row r="32">
          <cell r="A32" t="str">
            <v>CATTOIRE</v>
          </cell>
        </row>
        <row r="33">
          <cell r="A33" t="str">
            <v>217, rue Marcel Pagnol</v>
          </cell>
        </row>
        <row r="34">
          <cell r="A34" t="str">
            <v>CATTOIRE</v>
          </cell>
        </row>
        <row r="35">
          <cell r="A35" t="str">
            <v>191, rue Marcel pagnol</v>
          </cell>
        </row>
        <row r="36">
          <cell r="A36" t="str">
            <v>CATTOIRE</v>
          </cell>
        </row>
        <row r="37">
          <cell r="A37" t="str">
            <v>191, rue Marcel pagnol</v>
          </cell>
        </row>
        <row r="38">
          <cell r="A38" t="str">
            <v>CEZ</v>
          </cell>
        </row>
        <row r="39">
          <cell r="A39" t="str">
            <v>Non communiqué</v>
          </cell>
        </row>
        <row r="40">
          <cell r="A40" t="str">
            <v>CEZ</v>
          </cell>
        </row>
        <row r="41">
          <cell r="A41" t="str">
            <v>Non communiqué</v>
          </cell>
        </row>
        <row r="42">
          <cell r="A42" t="str">
            <v>CHAMPEROUX</v>
          </cell>
        </row>
        <row r="43">
          <cell r="A43" t="str">
            <v>1, rue du Pis St Loup upas D</v>
          </cell>
        </row>
        <row r="44">
          <cell r="A44" t="str">
            <v>CHANGEY</v>
          </cell>
        </row>
        <row r="45">
          <cell r="A45" t="str">
            <v>35, rue des Quatre Vents</v>
          </cell>
        </row>
        <row r="46">
          <cell r="A46" t="str">
            <v>CHARREYRE</v>
          </cell>
        </row>
        <row r="47">
          <cell r="A47" t="str">
            <v>56, rue Maurice Fayet</v>
          </cell>
        </row>
        <row r="48">
          <cell r="A48" t="str">
            <v>COLLAS</v>
          </cell>
        </row>
        <row r="49">
          <cell r="A49" t="str">
            <v>8, rue Jean Paul Boyer</v>
          </cell>
        </row>
        <row r="50">
          <cell r="A50" t="str">
            <v>COURTIAU</v>
          </cell>
        </row>
        <row r="51">
          <cell r="A51" t="str">
            <v>8, rue Castor</v>
          </cell>
        </row>
        <row r="52">
          <cell r="A52" t="str">
            <v>COURTIAU</v>
          </cell>
        </row>
        <row r="53">
          <cell r="A53" t="str">
            <v>8, rue Castor</v>
          </cell>
        </row>
        <row r="54">
          <cell r="A54" t="str">
            <v>COURTIAU</v>
          </cell>
        </row>
        <row r="55">
          <cell r="A55" t="str">
            <v>160B, allée Fréderic Desmond</v>
          </cell>
        </row>
        <row r="56">
          <cell r="A56" t="str">
            <v>COUSSINET</v>
          </cell>
        </row>
        <row r="57">
          <cell r="A57" t="str">
            <v>7, rue Charles Liotard</v>
          </cell>
        </row>
        <row r="58">
          <cell r="A58" t="str">
            <v>COUSSINET</v>
          </cell>
        </row>
        <row r="59">
          <cell r="A59" t="str">
            <v>7, rue Charles Liotard</v>
          </cell>
        </row>
        <row r="60">
          <cell r="A60" t="str">
            <v>COUTE</v>
          </cell>
        </row>
        <row r="61">
          <cell r="A61" t="str">
            <v>3, rue des Coccinelles</v>
          </cell>
        </row>
        <row r="62">
          <cell r="A62" t="str">
            <v>COUTE</v>
          </cell>
        </row>
        <row r="63">
          <cell r="A63" t="str">
            <v>3, rue des Coccinelles</v>
          </cell>
        </row>
        <row r="64">
          <cell r="A64" t="str">
            <v>CROCHET</v>
          </cell>
        </row>
        <row r="65">
          <cell r="A65" t="str">
            <v>12, impasse le Mistral</v>
          </cell>
        </row>
        <row r="66">
          <cell r="A66" t="str">
            <v>CROCHET</v>
          </cell>
        </row>
        <row r="67">
          <cell r="A67" t="str">
            <v>12, impasse le Mistral</v>
          </cell>
        </row>
        <row r="68">
          <cell r="A68" t="str">
            <v>CULTERA</v>
          </cell>
        </row>
        <row r="69">
          <cell r="A69" t="str">
            <v>11, rue Chante Grillon</v>
          </cell>
        </row>
        <row r="70">
          <cell r="A70" t="str">
            <v>DEHAYE</v>
          </cell>
        </row>
        <row r="71">
          <cell r="A71" t="str">
            <v>217, rue Marcel Pagnol</v>
          </cell>
        </row>
        <row r="72">
          <cell r="A72" t="str">
            <v>DELIERE</v>
          </cell>
        </row>
        <row r="73">
          <cell r="A73" t="str">
            <v>24, rue des Micocouliers</v>
          </cell>
        </row>
        <row r="74">
          <cell r="A74" t="str">
            <v>DELIERE</v>
          </cell>
        </row>
        <row r="75">
          <cell r="A75" t="str">
            <v>24, rue des Micocouliers</v>
          </cell>
        </row>
        <row r="76">
          <cell r="A76" t="str">
            <v>DUFFOUR</v>
          </cell>
        </row>
        <row r="77">
          <cell r="A77" t="str">
            <v>157, avenue de la Condamine</v>
          </cell>
        </row>
        <row r="78">
          <cell r="A78" t="str">
            <v>DUFFOUR</v>
          </cell>
        </row>
        <row r="79">
          <cell r="A79" t="str">
            <v>157, avenue de la Condamine</v>
          </cell>
        </row>
        <row r="80">
          <cell r="A80" t="str">
            <v>FAVAS</v>
          </cell>
        </row>
        <row r="81">
          <cell r="A81" t="str">
            <v>Non communiquée</v>
          </cell>
        </row>
        <row r="82">
          <cell r="A82" t="str">
            <v>FERNANDEZ</v>
          </cell>
        </row>
        <row r="83">
          <cell r="A83" t="str">
            <v>120, Place des Coopératives</v>
          </cell>
        </row>
        <row r="84">
          <cell r="A84" t="str">
            <v>FERRER</v>
          </cell>
        </row>
        <row r="85">
          <cell r="A85" t="str">
            <v>35, rue de Pechicard</v>
          </cell>
        </row>
        <row r="86">
          <cell r="A86" t="str">
            <v>FERRER</v>
          </cell>
        </row>
        <row r="87">
          <cell r="A87" t="str">
            <v>35, rue de Pechicard</v>
          </cell>
        </row>
        <row r="88">
          <cell r="A88" t="str">
            <v>FERRER</v>
          </cell>
        </row>
        <row r="89">
          <cell r="A89" t="str">
            <v>35, rue de Pechicard</v>
          </cell>
        </row>
        <row r="90">
          <cell r="A90" t="str">
            <v>FERRER</v>
          </cell>
        </row>
        <row r="91">
          <cell r="A91" t="str">
            <v>35, rue de Pechicard</v>
          </cell>
        </row>
        <row r="92">
          <cell r="A92" t="str">
            <v>GAUDIN</v>
          </cell>
        </row>
        <row r="93">
          <cell r="A93" t="str">
            <v>Chemin de Valorgues</v>
          </cell>
        </row>
        <row r="94">
          <cell r="A94" t="str">
            <v>GAUTIER</v>
          </cell>
        </row>
        <row r="95">
          <cell r="A95" t="str">
            <v>345, rue Jacques Baby</v>
          </cell>
        </row>
        <row r="96">
          <cell r="A96" t="str">
            <v>GAUTIER</v>
          </cell>
        </row>
        <row r="97">
          <cell r="A97" t="str">
            <v>345, rue Jacques Baby</v>
          </cell>
        </row>
        <row r="98">
          <cell r="A98" t="str">
            <v>GEAY</v>
          </cell>
        </row>
        <row r="99">
          <cell r="A99" t="str">
            <v>36, rue Haute</v>
          </cell>
        </row>
        <row r="100">
          <cell r="A100" t="str">
            <v>GEAY</v>
          </cell>
        </row>
        <row r="101">
          <cell r="A101" t="str">
            <v>36, rue Haute</v>
          </cell>
        </row>
        <row r="102">
          <cell r="A102" t="str">
            <v>GEAY</v>
          </cell>
        </row>
        <row r="103">
          <cell r="A103" t="str">
            <v>36, rue Haute</v>
          </cell>
        </row>
        <row r="104">
          <cell r="A104" t="str">
            <v>HADDAD</v>
          </cell>
        </row>
        <row r="105">
          <cell r="A105" t="str">
            <v>5, rue Corcomaire</v>
          </cell>
        </row>
        <row r="106">
          <cell r="A106" t="str">
            <v>HADDAD</v>
          </cell>
        </row>
        <row r="107">
          <cell r="A107" t="str">
            <v>5, rue Corcomaire</v>
          </cell>
        </row>
        <row r="108">
          <cell r="A108" t="str">
            <v>HONORINE</v>
          </cell>
        </row>
        <row r="109">
          <cell r="A109" t="str">
            <v>Non communiqué</v>
          </cell>
        </row>
        <row r="110">
          <cell r="A110" t="str">
            <v>JEANJEAN</v>
          </cell>
        </row>
        <row r="111">
          <cell r="A111" t="str">
            <v>114, chemin de Villeneuve</v>
          </cell>
        </row>
        <row r="112">
          <cell r="A112" t="str">
            <v>KABONGO</v>
          </cell>
        </row>
        <row r="113">
          <cell r="A113" t="str">
            <v>27, rue Charles Vissac</v>
          </cell>
        </row>
        <row r="114">
          <cell r="A114" t="str">
            <v>KABONGO</v>
          </cell>
        </row>
        <row r="115">
          <cell r="A115" t="str">
            <v>64, rue Pitot Prolongée</v>
          </cell>
        </row>
        <row r="116">
          <cell r="A116" t="str">
            <v>KABONGO</v>
          </cell>
        </row>
        <row r="117">
          <cell r="A117" t="str">
            <v>64, rue Pitot Prolongée</v>
          </cell>
        </row>
        <row r="118">
          <cell r="A118" t="str">
            <v>KABONGO</v>
          </cell>
        </row>
        <row r="119">
          <cell r="A119" t="str">
            <v>27, rue Charles Vissac</v>
          </cell>
        </row>
        <row r="120">
          <cell r="A120" t="str">
            <v>LASPLACE</v>
          </cell>
        </row>
        <row r="121">
          <cell r="A121" t="str">
            <v>Chemin de Loubian</v>
          </cell>
        </row>
        <row r="122">
          <cell r="A122" t="str">
            <v>LOPEZ</v>
          </cell>
        </row>
        <row r="123">
          <cell r="A123" t="str">
            <v>443, rue de la Picholine</v>
          </cell>
        </row>
        <row r="124">
          <cell r="A124" t="str">
            <v>LOPEZ</v>
          </cell>
        </row>
        <row r="125">
          <cell r="A125" t="str">
            <v>443, rue de la Picholine</v>
          </cell>
        </row>
        <row r="126">
          <cell r="A126" t="str">
            <v>MARTIN</v>
          </cell>
        </row>
        <row r="127">
          <cell r="A127" t="str">
            <v>3, avenue Louis Blanc</v>
          </cell>
        </row>
        <row r="128">
          <cell r="A128" t="str">
            <v>MASSON</v>
          </cell>
        </row>
        <row r="129">
          <cell r="A129" t="str">
            <v>5, av de La Camargue</v>
          </cell>
        </row>
        <row r="130">
          <cell r="A130" t="str">
            <v>MEIRINHOS APARICIO</v>
          </cell>
        </row>
        <row r="131">
          <cell r="A131" t="str">
            <v>659, ancienne route de Générac</v>
          </cell>
        </row>
        <row r="132">
          <cell r="A132" t="str">
            <v>MEUCCI</v>
          </cell>
        </row>
        <row r="133">
          <cell r="A133" t="str">
            <v>12, avenue Pierre Mendes Frances</v>
          </cell>
        </row>
        <row r="134">
          <cell r="A134" t="str">
            <v>MULLER</v>
          </cell>
        </row>
        <row r="135">
          <cell r="A135" t="str">
            <v>413, rue du Moulin d'Etienne</v>
          </cell>
        </row>
        <row r="136">
          <cell r="A136" t="str">
            <v>PAWLIK</v>
          </cell>
        </row>
        <row r="137">
          <cell r="A137" t="str">
            <v>310, allée Jacques Cartier</v>
          </cell>
        </row>
        <row r="138">
          <cell r="A138" t="str">
            <v>PAYET</v>
          </cell>
        </row>
        <row r="139">
          <cell r="A139" t="str">
            <v>12, rue St André</v>
          </cell>
        </row>
        <row r="140">
          <cell r="A140" t="str">
            <v>PAYET</v>
          </cell>
        </row>
        <row r="141">
          <cell r="A141" t="str">
            <v>12, rue St André</v>
          </cell>
        </row>
        <row r="142">
          <cell r="A142" t="str">
            <v>PESENTI</v>
          </cell>
        </row>
        <row r="143">
          <cell r="A143" t="str">
            <v>Chemin du Moulinet</v>
          </cell>
        </row>
        <row r="144">
          <cell r="A144" t="str">
            <v>PESENTI</v>
          </cell>
        </row>
        <row r="145">
          <cell r="A145" t="str">
            <v>Chemin du Moulinet</v>
          </cell>
        </row>
        <row r="146">
          <cell r="A146" t="str">
            <v>PILLON</v>
          </cell>
        </row>
        <row r="147">
          <cell r="A147" t="str">
            <v>2, chemin du Salin</v>
          </cell>
        </row>
        <row r="148">
          <cell r="A148" t="str">
            <v>RIGOULET</v>
          </cell>
        </row>
        <row r="149">
          <cell r="A149" t="str">
            <v>22, avenue Général Leclerc</v>
          </cell>
        </row>
        <row r="150">
          <cell r="A150" t="str">
            <v>RIGOULET</v>
          </cell>
        </row>
        <row r="151">
          <cell r="A151" t="str">
            <v>22, avenue Général Leclerc</v>
          </cell>
        </row>
        <row r="152">
          <cell r="A152" t="str">
            <v>ROUQUETTE</v>
          </cell>
        </row>
        <row r="153">
          <cell r="A153" t="str">
            <v>113, impasse du cabanon</v>
          </cell>
        </row>
        <row r="154">
          <cell r="A154" t="str">
            <v>ROUQUETTE</v>
          </cell>
        </row>
        <row r="155">
          <cell r="A155" t="str">
            <v>11, place Bir Hakeim</v>
          </cell>
        </row>
        <row r="156">
          <cell r="A156" t="str">
            <v>SANCHEZ</v>
          </cell>
        </row>
        <row r="157">
          <cell r="A157" t="str">
            <v>1035, route de Nîmes</v>
          </cell>
        </row>
        <row r="158">
          <cell r="A158" t="str">
            <v>SANCHEZ</v>
          </cell>
        </row>
        <row r="159">
          <cell r="A159" t="str">
            <v>425, rue de la picholine</v>
          </cell>
        </row>
        <row r="160">
          <cell r="A160" t="str">
            <v>SANCHEZ</v>
          </cell>
        </row>
        <row r="161">
          <cell r="A161" t="str">
            <v>425, rue de la picholine</v>
          </cell>
        </row>
        <row r="162">
          <cell r="A162" t="str">
            <v>SELVES</v>
          </cell>
        </row>
        <row r="163">
          <cell r="A163" t="str">
            <v>24, rue de la Magnanerie</v>
          </cell>
        </row>
        <row r="164">
          <cell r="A164" t="str">
            <v>SORIANO</v>
          </cell>
        </row>
        <row r="165">
          <cell r="A165" t="str">
            <v>255, chemin du Sanglier</v>
          </cell>
        </row>
        <row r="166">
          <cell r="A166" t="str">
            <v>SORIANO</v>
          </cell>
        </row>
        <row r="167">
          <cell r="A167" t="str">
            <v>255, chemin du Sanglier</v>
          </cell>
        </row>
        <row r="168">
          <cell r="A168" t="str">
            <v>TARD</v>
          </cell>
        </row>
        <row r="169">
          <cell r="A169" t="str">
            <v>8, place Bellecroix</v>
          </cell>
        </row>
        <row r="170">
          <cell r="A170" t="str">
            <v>THEVENIN</v>
          </cell>
        </row>
        <row r="171">
          <cell r="A171" t="str">
            <v>231, chemin de la Cigale</v>
          </cell>
        </row>
        <row r="172">
          <cell r="A172" t="str">
            <v>THEVENIN</v>
          </cell>
        </row>
        <row r="173">
          <cell r="A173" t="str">
            <v>231, ch. de la Cigale</v>
          </cell>
        </row>
        <row r="174">
          <cell r="A174" t="str">
            <v>THEVENIN</v>
          </cell>
        </row>
        <row r="175">
          <cell r="A175" t="str">
            <v>231, chemin de la Cigale</v>
          </cell>
        </row>
        <row r="176">
          <cell r="A176" t="str">
            <v>THEVENIN</v>
          </cell>
        </row>
        <row r="177">
          <cell r="A177" t="str">
            <v>465, chemin des Justices Vielles</v>
          </cell>
        </row>
        <row r="178">
          <cell r="A178" t="str">
            <v>VERRIN</v>
          </cell>
        </row>
        <row r="179">
          <cell r="A179" t="str">
            <v>50, place de la Croix des Missions</v>
          </cell>
        </row>
        <row r="180">
          <cell r="A180" t="str">
            <v>WINTERTERSTAN</v>
          </cell>
        </row>
        <row r="181">
          <cell r="A181" t="str">
            <v>6, cité Jouanneau</v>
          </cell>
        </row>
      </sheetData>
      <sheetData sheetId="4">
        <row r="1">
          <cell r="A1" t="str">
            <v>Nom</v>
          </cell>
          <cell r="J1" t="str">
            <v>Adresse</v>
          </cell>
        </row>
        <row r="2">
          <cell r="A2" t="str">
            <v>ALDIS</v>
          </cell>
          <cell r="J2" t="str">
            <v>13, lot Les Jardins d'Agathe</v>
          </cell>
        </row>
        <row r="3">
          <cell r="A3" t="str">
            <v>ALDIS</v>
          </cell>
          <cell r="J3" t="str">
            <v>13, lot Les Jardins d'Agathe</v>
          </cell>
        </row>
        <row r="4">
          <cell r="A4" t="str">
            <v>BAURENS</v>
          </cell>
          <cell r="J4" t="str">
            <v>La Grand Terre</v>
          </cell>
        </row>
        <row r="5">
          <cell r="A5" t="str">
            <v>BORIE</v>
          </cell>
          <cell r="J5" t="str">
            <v>413, rue du Moulin d'Etienne</v>
          </cell>
        </row>
        <row r="6">
          <cell r="A6" t="str">
            <v>BORIE</v>
          </cell>
          <cell r="J6" t="str">
            <v>Non communiqué</v>
          </cell>
        </row>
        <row r="7">
          <cell r="A7" t="str">
            <v>BRESSON</v>
          </cell>
          <cell r="J7" t="str">
            <v>24, chemin du Château d'eau</v>
          </cell>
        </row>
        <row r="8">
          <cell r="A8" t="str">
            <v>BRESSON</v>
          </cell>
          <cell r="J8" t="str">
            <v>24, chemin du Château d'eau</v>
          </cell>
        </row>
        <row r="9">
          <cell r="A9" t="str">
            <v>BRUNG</v>
          </cell>
          <cell r="J9" t="str">
            <v>300, route d'Alès</v>
          </cell>
        </row>
        <row r="10">
          <cell r="A10" t="str">
            <v>BRUNG</v>
          </cell>
          <cell r="J10" t="str">
            <v>300, route d'Alès</v>
          </cell>
        </row>
        <row r="11">
          <cell r="A11" t="str">
            <v>BUSSUTIL</v>
          </cell>
          <cell r="J11" t="str">
            <v>1400, route de Bellegarde</v>
          </cell>
        </row>
        <row r="12">
          <cell r="A12" t="str">
            <v>BUSSUTIL</v>
          </cell>
          <cell r="J12" t="str">
            <v>1400, route de Bellegarde</v>
          </cell>
        </row>
        <row r="13">
          <cell r="A13" t="str">
            <v>CAMMARERI</v>
          </cell>
          <cell r="J13" t="str">
            <v>112, rue des Lagunes</v>
          </cell>
        </row>
        <row r="14">
          <cell r="A14" t="str">
            <v>CAMMARERI</v>
          </cell>
          <cell r="J14" t="str">
            <v>112, rue des Lagunes</v>
          </cell>
        </row>
        <row r="15">
          <cell r="A15" t="str">
            <v>CAMMARERI</v>
          </cell>
          <cell r="J15" t="str">
            <v>112, rue des Lagunes</v>
          </cell>
        </row>
        <row r="16">
          <cell r="A16" t="str">
            <v>CASTILLO</v>
          </cell>
          <cell r="J16" t="str">
            <v>3, rue du Talen</v>
          </cell>
        </row>
        <row r="17">
          <cell r="A17" t="str">
            <v>CATTOIRE</v>
          </cell>
          <cell r="J17" t="str">
            <v>217, rue Marcel Pagnol</v>
          </cell>
        </row>
        <row r="18">
          <cell r="A18" t="str">
            <v>CATTOIRE</v>
          </cell>
          <cell r="J18" t="str">
            <v>191, rue Marcel pagnol</v>
          </cell>
        </row>
        <row r="19">
          <cell r="A19" t="str">
            <v>CATTOIRE</v>
          </cell>
          <cell r="J19" t="str">
            <v>191, rue Marcel pagnol</v>
          </cell>
        </row>
        <row r="20">
          <cell r="A20" t="str">
            <v>CEZ</v>
          </cell>
          <cell r="J20" t="str">
            <v>Non communiqué</v>
          </cell>
        </row>
        <row r="21">
          <cell r="A21" t="str">
            <v>CEZ</v>
          </cell>
          <cell r="J21" t="str">
            <v>Non communiqué</v>
          </cell>
        </row>
        <row r="22">
          <cell r="A22" t="str">
            <v>CHAMPEROUX</v>
          </cell>
          <cell r="J22" t="str">
            <v>1, rue du Pis St Loup upas D</v>
          </cell>
        </row>
        <row r="23">
          <cell r="A23" t="str">
            <v>CHANGEY</v>
          </cell>
          <cell r="J23" t="str">
            <v>35, rue des Quatre Vents</v>
          </cell>
        </row>
        <row r="24">
          <cell r="A24" t="str">
            <v>CHARREYRE</v>
          </cell>
          <cell r="J24" t="str">
            <v>56, rue Maurice Fayet</v>
          </cell>
        </row>
        <row r="25">
          <cell r="A25" t="str">
            <v>COLLAS</v>
          </cell>
          <cell r="J25" t="str">
            <v>8, rue Jean Paul Boyer</v>
          </cell>
        </row>
        <row r="26">
          <cell r="A26" t="str">
            <v>COURTIAU</v>
          </cell>
          <cell r="J26" t="str">
            <v>8, rue Castor</v>
          </cell>
        </row>
        <row r="27">
          <cell r="A27" t="str">
            <v>COURTIAU</v>
          </cell>
          <cell r="J27" t="str">
            <v>8, rue Castor</v>
          </cell>
        </row>
        <row r="28">
          <cell r="A28" t="str">
            <v>COURTIAU</v>
          </cell>
          <cell r="J28" t="str">
            <v>160B, allée Fréderic Desmond</v>
          </cell>
        </row>
        <row r="29">
          <cell r="A29" t="str">
            <v>COUSSINET</v>
          </cell>
          <cell r="J29" t="str">
            <v>7, rue Charles Liotard</v>
          </cell>
        </row>
        <row r="30">
          <cell r="A30" t="str">
            <v>COUSSINET</v>
          </cell>
          <cell r="J30" t="str">
            <v>7, rue Charles Liotard</v>
          </cell>
        </row>
        <row r="31">
          <cell r="A31" t="str">
            <v>COUTE</v>
          </cell>
          <cell r="J31" t="str">
            <v>3, rue des Coccinelles</v>
          </cell>
        </row>
        <row r="32">
          <cell r="A32" t="str">
            <v>COUTE</v>
          </cell>
          <cell r="J32" t="str">
            <v>3, rue des Coccinelles</v>
          </cell>
        </row>
        <row r="33">
          <cell r="A33" t="str">
            <v>CROCHET</v>
          </cell>
          <cell r="J33" t="str">
            <v>12, impasse le Mistral</v>
          </cell>
        </row>
        <row r="34">
          <cell r="A34" t="str">
            <v>CROCHET</v>
          </cell>
          <cell r="J34" t="str">
            <v>12, impasse le Mistral</v>
          </cell>
        </row>
        <row r="35">
          <cell r="A35" t="str">
            <v>CULTERA</v>
          </cell>
          <cell r="J35" t="str">
            <v>11, rue Chante Grillon</v>
          </cell>
        </row>
        <row r="36">
          <cell r="A36" t="str">
            <v>DEHAYE</v>
          </cell>
          <cell r="J36" t="str">
            <v>217, rue Marcel Pagnol</v>
          </cell>
        </row>
        <row r="37">
          <cell r="A37" t="str">
            <v>DELIERE</v>
          </cell>
          <cell r="J37" t="str">
            <v>24, rue des Micocouliers</v>
          </cell>
        </row>
        <row r="38">
          <cell r="A38" t="str">
            <v>DELIERE</v>
          </cell>
          <cell r="J38" t="str">
            <v>24, rue des Micocouliers</v>
          </cell>
        </row>
        <row r="39">
          <cell r="A39" t="str">
            <v>DUFFOUR</v>
          </cell>
          <cell r="J39" t="str">
            <v>157, avenue de la Condamine</v>
          </cell>
        </row>
        <row r="40">
          <cell r="A40" t="str">
            <v>DUFFOUR</v>
          </cell>
          <cell r="J40" t="str">
            <v>157, avenue de la Condamine</v>
          </cell>
        </row>
        <row r="41">
          <cell r="A41" t="str">
            <v>FAVAS</v>
          </cell>
          <cell r="J41" t="str">
            <v>Non communiquée</v>
          </cell>
        </row>
        <row r="42">
          <cell r="A42" t="str">
            <v>FERNANDEZ</v>
          </cell>
          <cell r="J42" t="str">
            <v>120, Place des Coopératives</v>
          </cell>
        </row>
        <row r="43">
          <cell r="A43" t="str">
            <v>FERRER</v>
          </cell>
          <cell r="J43" t="str">
            <v>35, rue de Pechicard</v>
          </cell>
        </row>
        <row r="44">
          <cell r="A44" t="str">
            <v>FERRER</v>
          </cell>
          <cell r="J44" t="str">
            <v>35, rue de Pechicard</v>
          </cell>
        </row>
        <row r="45">
          <cell r="A45" t="str">
            <v>FERRER</v>
          </cell>
          <cell r="J45" t="str">
            <v>35, rue de Pechicard</v>
          </cell>
        </row>
        <row r="46">
          <cell r="A46" t="str">
            <v>FERRER</v>
          </cell>
          <cell r="J46" t="str">
            <v>35, rue de Pechicard</v>
          </cell>
        </row>
        <row r="47">
          <cell r="A47" t="str">
            <v>GAUDIN</v>
          </cell>
          <cell r="J47" t="str">
            <v>Chemin de Valorgues</v>
          </cell>
        </row>
        <row r="48">
          <cell r="A48" t="str">
            <v>GAUTIER</v>
          </cell>
          <cell r="J48" t="str">
            <v>345, rue Jacques Baby</v>
          </cell>
        </row>
        <row r="49">
          <cell r="A49" t="str">
            <v>GAUTIER</v>
          </cell>
          <cell r="J49" t="str">
            <v>345, rue Jacques Baby</v>
          </cell>
        </row>
        <row r="50">
          <cell r="A50" t="str">
            <v>GEAY</v>
          </cell>
          <cell r="J50" t="str">
            <v>36, rue Haute</v>
          </cell>
        </row>
        <row r="51">
          <cell r="A51" t="str">
            <v>GEAY</v>
          </cell>
          <cell r="J51" t="str">
            <v>36, rue Haute</v>
          </cell>
        </row>
        <row r="52">
          <cell r="A52" t="str">
            <v>GEAY</v>
          </cell>
          <cell r="J52" t="str">
            <v>36, rue Haute</v>
          </cell>
        </row>
        <row r="53">
          <cell r="A53" t="str">
            <v>HADDAD</v>
          </cell>
          <cell r="J53" t="str">
            <v>5, rue Corcomaire</v>
          </cell>
        </row>
        <row r="54">
          <cell r="A54" t="str">
            <v>HADDAD</v>
          </cell>
          <cell r="J54" t="str">
            <v>5, rue Corcomaire</v>
          </cell>
        </row>
        <row r="55">
          <cell r="A55" t="str">
            <v>HONORINE</v>
          </cell>
          <cell r="J55" t="str">
            <v>Non communiqué</v>
          </cell>
        </row>
        <row r="56">
          <cell r="A56" t="str">
            <v>JEANJEAN</v>
          </cell>
          <cell r="J56" t="str">
            <v>114, chemin de Villeneuve</v>
          </cell>
        </row>
        <row r="57">
          <cell r="A57" t="str">
            <v>KABONGO</v>
          </cell>
          <cell r="J57" t="str">
            <v>27, rue Charles Vissac</v>
          </cell>
        </row>
        <row r="58">
          <cell r="A58" t="str">
            <v>KABONGO</v>
          </cell>
          <cell r="J58" t="str">
            <v>64, rue Pitot Prolongée</v>
          </cell>
        </row>
        <row r="59">
          <cell r="A59" t="str">
            <v>KABONGO</v>
          </cell>
          <cell r="J59" t="str">
            <v>64, rue Pitot Prolongée</v>
          </cell>
        </row>
        <row r="60">
          <cell r="A60" t="str">
            <v>KABONGO</v>
          </cell>
          <cell r="J60" t="str">
            <v>27, rue Charles Vissac</v>
          </cell>
        </row>
        <row r="61">
          <cell r="A61" t="str">
            <v>LASPLACE</v>
          </cell>
          <cell r="J61" t="str">
            <v>Chemin de Loubian</v>
          </cell>
        </row>
        <row r="62">
          <cell r="A62" t="str">
            <v>LOPEZ</v>
          </cell>
          <cell r="J62" t="str">
            <v>443, rue de la Picholine</v>
          </cell>
        </row>
        <row r="63">
          <cell r="A63" t="str">
            <v>LOPEZ</v>
          </cell>
          <cell r="J63" t="str">
            <v>443, rue de la Picholine</v>
          </cell>
        </row>
        <row r="64">
          <cell r="A64" t="str">
            <v>MARTIN</v>
          </cell>
          <cell r="J64" t="str">
            <v>3, avenue Louis Blanc</v>
          </cell>
        </row>
        <row r="65">
          <cell r="A65" t="str">
            <v>MASSON</v>
          </cell>
          <cell r="J65" t="str">
            <v>5, av de La Camargue</v>
          </cell>
        </row>
        <row r="66">
          <cell r="A66" t="str">
            <v>MEIRINHOS APARICIO</v>
          </cell>
          <cell r="J66" t="str">
            <v>659, ancienne route de Générac</v>
          </cell>
        </row>
        <row r="67">
          <cell r="A67" t="str">
            <v>MEUCCI</v>
          </cell>
          <cell r="J67" t="str">
            <v>12, avenue Pierre Mendes Frances</v>
          </cell>
        </row>
        <row r="68">
          <cell r="A68" t="str">
            <v>MULLER</v>
          </cell>
          <cell r="J68" t="str">
            <v>413, rue du Moulin d'Etienne</v>
          </cell>
        </row>
        <row r="69">
          <cell r="A69" t="str">
            <v>PAWLIK</v>
          </cell>
          <cell r="J69" t="str">
            <v>310, allée Jacques Cartier</v>
          </cell>
        </row>
        <row r="70">
          <cell r="A70" t="str">
            <v>PAYET</v>
          </cell>
          <cell r="J70" t="str">
            <v>12, rue St André</v>
          </cell>
        </row>
        <row r="71">
          <cell r="A71" t="str">
            <v>PAYET</v>
          </cell>
          <cell r="J71" t="str">
            <v>12, rue St André</v>
          </cell>
        </row>
        <row r="72">
          <cell r="A72" t="str">
            <v>PESENTI</v>
          </cell>
          <cell r="J72" t="str">
            <v>Chemin du Moulinet</v>
          </cell>
        </row>
        <row r="73">
          <cell r="A73" t="str">
            <v>PESENTI</v>
          </cell>
          <cell r="J73" t="str">
            <v>Chemin du Moulinet</v>
          </cell>
        </row>
        <row r="74">
          <cell r="A74" t="str">
            <v>PILLON</v>
          </cell>
          <cell r="J74" t="str">
            <v>2, chemin du Salin</v>
          </cell>
        </row>
        <row r="75">
          <cell r="A75" t="str">
            <v>RIGOULET</v>
          </cell>
          <cell r="J75" t="str">
            <v>22, avenue Général Leclerc</v>
          </cell>
        </row>
        <row r="76">
          <cell r="A76" t="str">
            <v>RIGOULET</v>
          </cell>
          <cell r="J76" t="str">
            <v>22, avenue Général Leclerc</v>
          </cell>
        </row>
        <row r="77">
          <cell r="A77" t="str">
            <v>ROUQUETTE</v>
          </cell>
          <cell r="J77" t="str">
            <v>113, impasse du cabanon</v>
          </cell>
        </row>
        <row r="78">
          <cell r="A78" t="str">
            <v>ROUQUETTE</v>
          </cell>
          <cell r="J78" t="str">
            <v>11, place Bir Hakeim</v>
          </cell>
        </row>
        <row r="79">
          <cell r="A79" t="str">
            <v>SANCHEZ</v>
          </cell>
          <cell r="J79" t="str">
            <v>1035, route de Nîmes</v>
          </cell>
        </row>
        <row r="80">
          <cell r="A80" t="str">
            <v>SANCHEZ</v>
          </cell>
          <cell r="J80" t="str">
            <v>425, rue de la picholine</v>
          </cell>
        </row>
        <row r="81">
          <cell r="A81" t="str">
            <v>SANCHEZ</v>
          </cell>
          <cell r="J81" t="str">
            <v>425, rue de la picholine</v>
          </cell>
        </row>
        <row r="82">
          <cell r="A82" t="str">
            <v>SELVES</v>
          </cell>
          <cell r="J82" t="str">
            <v>24, rue de la Magnanerie</v>
          </cell>
        </row>
        <row r="83">
          <cell r="A83" t="str">
            <v>SORIANO</v>
          </cell>
          <cell r="J83" t="str">
            <v>255, chemin du Sanglier</v>
          </cell>
        </row>
        <row r="84">
          <cell r="A84" t="str">
            <v>SORIANO</v>
          </cell>
          <cell r="J84" t="str">
            <v>255, chemin du Sanglier</v>
          </cell>
        </row>
        <row r="85">
          <cell r="A85" t="str">
            <v>TARD</v>
          </cell>
          <cell r="J85" t="str">
            <v>8, place Bellecroix</v>
          </cell>
        </row>
        <row r="86">
          <cell r="A86" t="str">
            <v>THEVENIN</v>
          </cell>
          <cell r="J86" t="str">
            <v>231, chemin de la Cigale</v>
          </cell>
        </row>
        <row r="87">
          <cell r="A87" t="str">
            <v>THEVENIN</v>
          </cell>
          <cell r="J87" t="str">
            <v>231, ch. de la Cigale</v>
          </cell>
        </row>
        <row r="88">
          <cell r="A88" t="str">
            <v>THEVENIN</v>
          </cell>
          <cell r="J88" t="str">
            <v>231, chemin de la Cigale</v>
          </cell>
        </row>
        <row r="89">
          <cell r="A89" t="str">
            <v>THEVENIN</v>
          </cell>
          <cell r="J89" t="str">
            <v>465, chemin des Justices Vielles</v>
          </cell>
        </row>
        <row r="90">
          <cell r="A90" t="str">
            <v>VERRIN</v>
          </cell>
          <cell r="J90" t="str">
            <v>50, place de la Croix des Missions</v>
          </cell>
        </row>
        <row r="91">
          <cell r="A91" t="str">
            <v>WINTERTERSTAN</v>
          </cell>
          <cell r="J91" t="str">
            <v>6, cité Jouanneau</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hoix"/>
      <sheetName val="Fiches"/>
      <sheetName val="Visite"/>
      <sheetName val="BD"/>
    </sheetNames>
    <sheetDataSet>
      <sheetData sheetId="2">
        <row r="1">
          <cell r="A1" t="str">
            <v>Nom
Adresse</v>
          </cell>
        </row>
        <row r="2">
          <cell r="A2" t="str">
            <v>ALDIS</v>
          </cell>
        </row>
        <row r="3">
          <cell r="A3" t="str">
            <v>13, lot Les Jardins d'Agathe</v>
          </cell>
        </row>
        <row r="4">
          <cell r="A4" t="str">
            <v>ALDIS</v>
          </cell>
        </row>
        <row r="5">
          <cell r="A5" t="str">
            <v>13, lot Les Jardins d'Agathe</v>
          </cell>
        </row>
        <row r="6">
          <cell r="A6" t="str">
            <v>BAURENS</v>
          </cell>
        </row>
        <row r="7">
          <cell r="A7" t="str">
            <v>La Grand Terre</v>
          </cell>
        </row>
        <row r="8">
          <cell r="A8" t="str">
            <v>BORIE</v>
          </cell>
        </row>
        <row r="9">
          <cell r="A9" t="str">
            <v>413, rue du Moulin d'Etienne</v>
          </cell>
        </row>
        <row r="10">
          <cell r="A10" t="str">
            <v>BORIE</v>
          </cell>
        </row>
        <row r="11">
          <cell r="A11" t="str">
            <v>BRESSON</v>
          </cell>
        </row>
        <row r="12">
          <cell r="A12" t="str">
            <v>24, chemin du Château d'eau</v>
          </cell>
        </row>
        <row r="13">
          <cell r="A13" t="str">
            <v>BRESSON</v>
          </cell>
        </row>
        <row r="14">
          <cell r="A14" t="str">
            <v>24, chemin du Château d'eau</v>
          </cell>
        </row>
        <row r="15">
          <cell r="A15" t="str">
            <v>BRUNG</v>
          </cell>
        </row>
        <row r="16">
          <cell r="A16" t="str">
            <v>300, route d'Alès</v>
          </cell>
        </row>
        <row r="17">
          <cell r="A17" t="str">
            <v>BRUNG</v>
          </cell>
        </row>
        <row r="18">
          <cell r="A18" t="str">
            <v>300, route d'Alès</v>
          </cell>
        </row>
        <row r="19">
          <cell r="A19" t="str">
            <v>BUSSUTIL</v>
          </cell>
        </row>
        <row r="20">
          <cell r="A20" t="str">
            <v>1400, route de Bellegarde</v>
          </cell>
        </row>
        <row r="21">
          <cell r="A21" t="str">
            <v>BUSSUTIL</v>
          </cell>
        </row>
        <row r="22">
          <cell r="A22" t="str">
            <v>1400, route de Bellegarde</v>
          </cell>
        </row>
        <row r="23">
          <cell r="A23" t="str">
            <v>CAMMARERI</v>
          </cell>
        </row>
        <row r="24">
          <cell r="A24" t="str">
            <v>112, rue des Lagunes</v>
          </cell>
        </row>
        <row r="25">
          <cell r="A25" t="str">
            <v>CAMMARERI</v>
          </cell>
        </row>
        <row r="26">
          <cell r="A26" t="str">
            <v>112, rue des Lagunes</v>
          </cell>
        </row>
        <row r="27">
          <cell r="A27" t="str">
            <v>CAMMARERI</v>
          </cell>
        </row>
        <row r="28">
          <cell r="A28" t="str">
            <v>112, rue des Lagunes</v>
          </cell>
        </row>
        <row r="29">
          <cell r="A29" t="str">
            <v>CASTILLO</v>
          </cell>
        </row>
        <row r="30">
          <cell r="A30" t="str">
            <v>3, rue du Talen</v>
          </cell>
        </row>
        <row r="31">
          <cell r="A31" t="str">
            <v>CATTOIRE</v>
          </cell>
        </row>
        <row r="32">
          <cell r="A32" t="str">
            <v>217, rue Marcel Pagnol</v>
          </cell>
        </row>
        <row r="33">
          <cell r="A33" t="str">
            <v>CATTOIRE</v>
          </cell>
        </row>
        <row r="34">
          <cell r="A34" t="str">
            <v>191, rue Marcel pagnol</v>
          </cell>
        </row>
        <row r="35">
          <cell r="A35" t="str">
            <v>CATTOIRE</v>
          </cell>
        </row>
        <row r="36">
          <cell r="A36" t="str">
            <v>191, rue Marcel pagnol</v>
          </cell>
        </row>
        <row r="37">
          <cell r="A37" t="str">
            <v>CEZ</v>
          </cell>
        </row>
        <row r="38">
          <cell r="A38" t="str">
            <v>CEZ</v>
          </cell>
        </row>
        <row r="39">
          <cell r="A39" t="str">
            <v>CHAMPEROUX</v>
          </cell>
        </row>
        <row r="40">
          <cell r="A40" t="str">
            <v>1, rue du Pis St Loup upas D</v>
          </cell>
        </row>
        <row r="41">
          <cell r="A41" t="str">
            <v>CHANGEY</v>
          </cell>
        </row>
        <row r="42">
          <cell r="A42" t="str">
            <v>35, rue des Quatre Vents</v>
          </cell>
        </row>
        <row r="43">
          <cell r="A43" t="str">
            <v>CHARREYRE</v>
          </cell>
        </row>
        <row r="44">
          <cell r="A44" t="str">
            <v>56, rue Maurice Fayet</v>
          </cell>
        </row>
        <row r="45">
          <cell r="A45" t="str">
            <v>COLLAS</v>
          </cell>
        </row>
        <row r="46">
          <cell r="A46" t="str">
            <v>8, rue Jean Paul Boyer</v>
          </cell>
        </row>
        <row r="47">
          <cell r="A47" t="str">
            <v>COURTIAU</v>
          </cell>
        </row>
        <row r="48">
          <cell r="A48" t="str">
            <v>8, rue Castor</v>
          </cell>
        </row>
        <row r="49">
          <cell r="A49" t="str">
            <v>COURTIAU</v>
          </cell>
        </row>
        <row r="50">
          <cell r="A50" t="str">
            <v>8, rue Castor</v>
          </cell>
        </row>
        <row r="51">
          <cell r="A51" t="str">
            <v>COURTIAU</v>
          </cell>
        </row>
        <row r="52">
          <cell r="A52" t="str">
            <v>160B, allée Fréderic Desmond</v>
          </cell>
        </row>
        <row r="53">
          <cell r="A53" t="str">
            <v>COUSSINET</v>
          </cell>
        </row>
        <row r="54">
          <cell r="A54" t="str">
            <v>7, rue Charles Liotard</v>
          </cell>
        </row>
        <row r="55">
          <cell r="A55" t="str">
            <v>COUSSINET</v>
          </cell>
        </row>
        <row r="56">
          <cell r="A56" t="str">
            <v>7, rue Charles Liotard</v>
          </cell>
        </row>
        <row r="57">
          <cell r="A57" t="str">
            <v>COUTE</v>
          </cell>
        </row>
        <row r="58">
          <cell r="A58" t="str">
            <v>3, rue des Coccinelles</v>
          </cell>
        </row>
        <row r="59">
          <cell r="A59" t="str">
            <v>COUTE</v>
          </cell>
        </row>
        <row r="60">
          <cell r="A60" t="str">
            <v>3, rue des Coccinelles</v>
          </cell>
        </row>
        <row r="61">
          <cell r="A61" t="str">
            <v>CROCHET</v>
          </cell>
        </row>
        <row r="62">
          <cell r="A62" t="str">
            <v>12, impasse le Mistral</v>
          </cell>
        </row>
        <row r="63">
          <cell r="A63" t="str">
            <v>CROCHET</v>
          </cell>
        </row>
        <row r="64">
          <cell r="A64" t="str">
            <v>12, impasse le Mistral</v>
          </cell>
        </row>
        <row r="65">
          <cell r="A65" t="str">
            <v>CULTERA</v>
          </cell>
        </row>
        <row r="66">
          <cell r="A66" t="str">
            <v>11, rue Chante Grillon</v>
          </cell>
        </row>
        <row r="67">
          <cell r="A67" t="str">
            <v>DEHAYE</v>
          </cell>
        </row>
        <row r="68">
          <cell r="A68" t="str">
            <v>217, rue Marcel Pagnol</v>
          </cell>
        </row>
        <row r="69">
          <cell r="A69" t="str">
            <v>DELIERE</v>
          </cell>
        </row>
        <row r="70">
          <cell r="A70" t="str">
            <v>24, rue des Micocouliers</v>
          </cell>
        </row>
        <row r="71">
          <cell r="A71" t="str">
            <v>DELIERE</v>
          </cell>
        </row>
        <row r="72">
          <cell r="A72" t="str">
            <v>24, rue des Micocouliers</v>
          </cell>
        </row>
        <row r="73">
          <cell r="A73" t="str">
            <v>DUFFOUR</v>
          </cell>
        </row>
        <row r="74">
          <cell r="A74" t="str">
            <v>157, avenue de la Condamine</v>
          </cell>
        </row>
        <row r="75">
          <cell r="A75" t="str">
            <v>DUFFOUR</v>
          </cell>
        </row>
        <row r="76">
          <cell r="A76" t="str">
            <v>157, avenue de la Condamine</v>
          </cell>
        </row>
        <row r="77">
          <cell r="A77" t="str">
            <v>FAVAS</v>
          </cell>
        </row>
        <row r="78">
          <cell r="A78" t="str">
            <v>FERNANDEZ</v>
          </cell>
        </row>
        <row r="79">
          <cell r="A79" t="str">
            <v>120, Place des Coopératives</v>
          </cell>
        </row>
        <row r="80">
          <cell r="A80" t="str">
            <v>FERRER</v>
          </cell>
        </row>
        <row r="81">
          <cell r="A81" t="str">
            <v>35, rue de Pechicard</v>
          </cell>
        </row>
        <row r="82">
          <cell r="A82" t="str">
            <v>FERRER</v>
          </cell>
        </row>
        <row r="83">
          <cell r="A83" t="str">
            <v>35, rue de Pechicard</v>
          </cell>
        </row>
        <row r="84">
          <cell r="A84" t="str">
            <v>FERRER</v>
          </cell>
        </row>
        <row r="85">
          <cell r="A85" t="str">
            <v>35, rue de Pechicard</v>
          </cell>
        </row>
        <row r="86">
          <cell r="A86" t="str">
            <v>FERRER</v>
          </cell>
        </row>
        <row r="87">
          <cell r="A87" t="str">
            <v>35, rue de Pechicard</v>
          </cell>
        </row>
        <row r="88">
          <cell r="A88" t="str">
            <v>GAUDIN</v>
          </cell>
        </row>
        <row r="89">
          <cell r="A89" t="str">
            <v>Chemin de Valorgues</v>
          </cell>
        </row>
        <row r="90">
          <cell r="A90" t="str">
            <v>GAUTIER</v>
          </cell>
        </row>
        <row r="91">
          <cell r="A91" t="str">
            <v>345, rue Jacques Baby</v>
          </cell>
        </row>
        <row r="92">
          <cell r="A92" t="str">
            <v>GAUTIER</v>
          </cell>
        </row>
        <row r="93">
          <cell r="A93" t="str">
            <v>345, rue Jacques Baby</v>
          </cell>
        </row>
        <row r="94">
          <cell r="A94" t="str">
            <v>GEAY</v>
          </cell>
        </row>
        <row r="95">
          <cell r="A95" t="str">
            <v>36, rue Haute</v>
          </cell>
        </row>
        <row r="96">
          <cell r="A96" t="str">
            <v>GEAY</v>
          </cell>
        </row>
        <row r="97">
          <cell r="A97" t="str">
            <v>36, rue Haute</v>
          </cell>
        </row>
        <row r="98">
          <cell r="A98" t="str">
            <v>GEAY</v>
          </cell>
        </row>
        <row r="99">
          <cell r="A99" t="str">
            <v>36, rue Haute</v>
          </cell>
        </row>
        <row r="100">
          <cell r="A100" t="str">
            <v>HADDAD</v>
          </cell>
        </row>
        <row r="101">
          <cell r="A101" t="str">
            <v>5, rue Corcomaire</v>
          </cell>
        </row>
        <row r="102">
          <cell r="A102" t="str">
            <v>HADDAD</v>
          </cell>
        </row>
        <row r="103">
          <cell r="A103" t="str">
            <v>5, rue Corcomaire</v>
          </cell>
        </row>
        <row r="104">
          <cell r="A104" t="str">
            <v>HONORINE</v>
          </cell>
        </row>
        <row r="105">
          <cell r="A105" t="str">
            <v>JEANJEAN</v>
          </cell>
        </row>
        <row r="106">
          <cell r="A106" t="str">
            <v>114, chemin de Villeneuve</v>
          </cell>
        </row>
        <row r="107">
          <cell r="A107" t="str">
            <v>KABONGO</v>
          </cell>
        </row>
        <row r="108">
          <cell r="A108" t="str">
            <v>27, rue Charles Vissac</v>
          </cell>
        </row>
        <row r="109">
          <cell r="A109" t="str">
            <v>KABONGO</v>
          </cell>
        </row>
        <row r="110">
          <cell r="A110" t="str">
            <v>64, rue Pitot Prolongée</v>
          </cell>
        </row>
        <row r="111">
          <cell r="A111" t="str">
            <v>KABONGO</v>
          </cell>
        </row>
        <row r="112">
          <cell r="A112" t="str">
            <v>64, rue Pitot Prolongée</v>
          </cell>
        </row>
        <row r="113">
          <cell r="A113" t="str">
            <v>KABONGO</v>
          </cell>
        </row>
        <row r="114">
          <cell r="A114" t="str">
            <v>27, rue Charles Vissac</v>
          </cell>
        </row>
        <row r="115">
          <cell r="A115" t="str">
            <v>LASPLACE</v>
          </cell>
        </row>
        <row r="116">
          <cell r="A116" t="str">
            <v>Chemin de Loubian</v>
          </cell>
        </row>
        <row r="117">
          <cell r="A117" t="str">
            <v>LOPEZ</v>
          </cell>
        </row>
        <row r="118">
          <cell r="A118" t="str">
            <v>443, rue de la Picholine</v>
          </cell>
        </row>
        <row r="119">
          <cell r="A119" t="str">
            <v>LOPEZ</v>
          </cell>
        </row>
        <row r="120">
          <cell r="A120" t="str">
            <v>443, rue de la Picholine</v>
          </cell>
        </row>
        <row r="121">
          <cell r="A121" t="str">
            <v>MARTIN</v>
          </cell>
        </row>
        <row r="122">
          <cell r="A122" t="str">
            <v>3, avenue Louis Blanc</v>
          </cell>
        </row>
        <row r="123">
          <cell r="A123" t="str">
            <v>MASSON</v>
          </cell>
        </row>
        <row r="124">
          <cell r="A124" t="str">
            <v>5, av de La Camargue</v>
          </cell>
        </row>
        <row r="125">
          <cell r="A125" t="str">
            <v>MEIRINHOS APARICIO</v>
          </cell>
        </row>
        <row r="126">
          <cell r="A126" t="str">
            <v>659, ancienne route de Générac</v>
          </cell>
        </row>
        <row r="127">
          <cell r="A127" t="str">
            <v>MEUCCI</v>
          </cell>
        </row>
        <row r="128">
          <cell r="A128" t="str">
            <v>12, avenue Pierre Mendes Frances</v>
          </cell>
        </row>
        <row r="129">
          <cell r="A129" t="str">
            <v>MULLER</v>
          </cell>
        </row>
        <row r="130">
          <cell r="A130" t="str">
            <v>413, rue du Moulin d'Etienne</v>
          </cell>
        </row>
        <row r="131">
          <cell r="A131" t="str">
            <v>PAWLIK</v>
          </cell>
        </row>
        <row r="132">
          <cell r="A132" t="str">
            <v>310, allée Jacques Cartier</v>
          </cell>
        </row>
        <row r="133">
          <cell r="A133" t="str">
            <v>PAYET</v>
          </cell>
        </row>
        <row r="134">
          <cell r="A134" t="str">
            <v>12, rue St André</v>
          </cell>
        </row>
        <row r="135">
          <cell r="A135" t="str">
            <v>PAYET</v>
          </cell>
        </row>
        <row r="136">
          <cell r="A136" t="str">
            <v>12, rue St André</v>
          </cell>
        </row>
        <row r="137">
          <cell r="A137" t="str">
            <v>PESENTI</v>
          </cell>
        </row>
        <row r="138">
          <cell r="A138" t="str">
            <v>Chemin du Moulinet</v>
          </cell>
        </row>
        <row r="139">
          <cell r="A139" t="str">
            <v>PESENTI</v>
          </cell>
        </row>
        <row r="140">
          <cell r="A140" t="str">
            <v>Chemin du Moulinet</v>
          </cell>
        </row>
        <row r="141">
          <cell r="A141" t="str">
            <v>PILLON</v>
          </cell>
        </row>
        <row r="142">
          <cell r="A142" t="str">
            <v>2, chemin du Salin</v>
          </cell>
        </row>
        <row r="143">
          <cell r="A143" t="str">
            <v>RIGOULET</v>
          </cell>
        </row>
        <row r="144">
          <cell r="A144" t="str">
            <v>22, avenue Général Leclerc</v>
          </cell>
        </row>
        <row r="145">
          <cell r="A145" t="str">
            <v>RIGOULET</v>
          </cell>
        </row>
        <row r="146">
          <cell r="A146" t="str">
            <v>22, avenue Général Leclerc</v>
          </cell>
        </row>
        <row r="147">
          <cell r="A147" t="str">
            <v>ROUQUETTE</v>
          </cell>
        </row>
        <row r="148">
          <cell r="A148" t="str">
            <v>113, impasse du cabanon</v>
          </cell>
        </row>
        <row r="149">
          <cell r="A149" t="str">
            <v>ROUQUETTE</v>
          </cell>
        </row>
        <row r="150">
          <cell r="A150" t="str">
            <v>11, place Bir Hakeim</v>
          </cell>
        </row>
        <row r="151">
          <cell r="A151" t="str">
            <v>SANCHEZ</v>
          </cell>
        </row>
        <row r="152">
          <cell r="A152" t="str">
            <v>1035, route de Nîmes</v>
          </cell>
        </row>
        <row r="153">
          <cell r="A153" t="str">
            <v>SANCHEZ</v>
          </cell>
        </row>
        <row r="154">
          <cell r="A154" t="str">
            <v>425, rue de la picholine</v>
          </cell>
        </row>
        <row r="155">
          <cell r="A155" t="str">
            <v>SANCHEZ</v>
          </cell>
        </row>
        <row r="156">
          <cell r="A156" t="str">
            <v>425, rue de la picholine</v>
          </cell>
        </row>
        <row r="157">
          <cell r="A157" t="str">
            <v>SELVES</v>
          </cell>
        </row>
        <row r="158">
          <cell r="A158" t="str">
            <v>24, rue de la Magnanerie</v>
          </cell>
        </row>
        <row r="159">
          <cell r="A159" t="str">
            <v>SORIANO</v>
          </cell>
        </row>
        <row r="160">
          <cell r="A160" t="str">
            <v>255, chemin du Sanglier</v>
          </cell>
        </row>
        <row r="161">
          <cell r="A161" t="str">
            <v>SORIANO</v>
          </cell>
        </row>
        <row r="162">
          <cell r="A162" t="str">
            <v>255, chemin du Sanglier</v>
          </cell>
        </row>
        <row r="163">
          <cell r="A163" t="str">
            <v>TARD</v>
          </cell>
        </row>
        <row r="164">
          <cell r="A164" t="str">
            <v>8, place Bellecroix</v>
          </cell>
        </row>
        <row r="165">
          <cell r="A165" t="str">
            <v>THEVENIN</v>
          </cell>
        </row>
        <row r="166">
          <cell r="A166" t="str">
            <v>231, chemin de la Cigale</v>
          </cell>
        </row>
        <row r="167">
          <cell r="A167" t="str">
            <v>THEVENIN</v>
          </cell>
        </row>
        <row r="168">
          <cell r="A168" t="str">
            <v>231, ch. de la Cigale</v>
          </cell>
        </row>
        <row r="169">
          <cell r="A169" t="str">
            <v>THEVENIN</v>
          </cell>
        </row>
        <row r="170">
          <cell r="A170" t="str">
            <v>231, chemin de la Cigale</v>
          </cell>
        </row>
        <row r="171">
          <cell r="A171" t="str">
            <v>THEVENIN</v>
          </cell>
        </row>
        <row r="172">
          <cell r="A172" t="str">
            <v>465, chemin des Justices Vielles</v>
          </cell>
        </row>
        <row r="173">
          <cell r="A173" t="str">
            <v>VERRIN</v>
          </cell>
        </row>
        <row r="174">
          <cell r="A174" t="str">
            <v>50, place de la Croix des Missions</v>
          </cell>
        </row>
        <row r="175">
          <cell r="A175" t="str">
            <v>WINTERTERSTAN</v>
          </cell>
        </row>
        <row r="176">
          <cell r="A176" t="str">
            <v>6, cité Jouanneau</v>
          </cell>
        </row>
      </sheetData>
      <sheetData sheetId="3">
        <row r="1">
          <cell r="A1" t="str">
            <v>Nom</v>
          </cell>
          <cell r="J1" t="str">
            <v>Commune</v>
          </cell>
        </row>
        <row r="2">
          <cell r="A2" t="str">
            <v>ALDIS</v>
          </cell>
          <cell r="G2" t="str">
            <v>13, lot Les Jardins d'Agathe</v>
          </cell>
          <cell r="J2" t="str">
            <v>Sernhac</v>
          </cell>
        </row>
        <row r="3">
          <cell r="A3" t="str">
            <v>ALDIS</v>
          </cell>
          <cell r="J3" t="str">
            <v>Sernhac</v>
          </cell>
        </row>
        <row r="4">
          <cell r="A4" t="str">
            <v>BAURENS</v>
          </cell>
          <cell r="J4" t="str">
            <v>Garons</v>
          </cell>
        </row>
        <row r="5">
          <cell r="A5" t="str">
            <v>BORIE</v>
          </cell>
          <cell r="J5" t="str">
            <v>Vauvert</v>
          </cell>
        </row>
        <row r="6">
          <cell r="A6" t="str">
            <v>BORIE</v>
          </cell>
        </row>
        <row r="7">
          <cell r="A7" t="str">
            <v>BRESSON</v>
          </cell>
          <cell r="J7" t="str">
            <v>Sanilhac-Sagriès</v>
          </cell>
        </row>
        <row r="8">
          <cell r="A8" t="str">
            <v>BRESSON</v>
          </cell>
          <cell r="J8" t="str">
            <v>Sanilhac-Sagriès</v>
          </cell>
        </row>
        <row r="9">
          <cell r="A9" t="str">
            <v>BRUNG</v>
          </cell>
          <cell r="J9" t="str">
            <v>Nîmes</v>
          </cell>
        </row>
        <row r="10">
          <cell r="A10" t="str">
            <v>BRUNG</v>
          </cell>
          <cell r="J10" t="str">
            <v>Nîmes</v>
          </cell>
        </row>
        <row r="11">
          <cell r="A11" t="str">
            <v>BUSSUTIL</v>
          </cell>
          <cell r="J11" t="str">
            <v>Jonquières St Vincent</v>
          </cell>
        </row>
        <row r="12">
          <cell r="A12" t="str">
            <v>BUSSUTIL</v>
          </cell>
          <cell r="J12" t="str">
            <v>Jonquières St Vincent</v>
          </cell>
        </row>
        <row r="13">
          <cell r="A13" t="str">
            <v>CAMMARERI</v>
          </cell>
          <cell r="J13" t="str">
            <v>Poulx</v>
          </cell>
        </row>
        <row r="14">
          <cell r="A14" t="str">
            <v>CAMMARERI</v>
          </cell>
          <cell r="J14" t="str">
            <v>Poulx</v>
          </cell>
        </row>
        <row r="15">
          <cell r="A15" t="str">
            <v>CAMMARERI</v>
          </cell>
          <cell r="J15" t="str">
            <v>Poulx</v>
          </cell>
        </row>
        <row r="16">
          <cell r="A16" t="str">
            <v>CASTILLO</v>
          </cell>
          <cell r="J16" t="str">
            <v>Aubord</v>
          </cell>
        </row>
        <row r="17">
          <cell r="A17" t="str">
            <v>CATTOIRE</v>
          </cell>
          <cell r="J17" t="str">
            <v>Cabrières</v>
          </cell>
        </row>
        <row r="18">
          <cell r="A18" t="str">
            <v>CATTOIRE</v>
          </cell>
          <cell r="J18" t="str">
            <v>Cabrières</v>
          </cell>
        </row>
        <row r="19">
          <cell r="A19" t="str">
            <v>CATTOIRE</v>
          </cell>
          <cell r="J19" t="str">
            <v>Cabrières</v>
          </cell>
        </row>
        <row r="20">
          <cell r="A20" t="str">
            <v>CEZ</v>
          </cell>
        </row>
        <row r="21">
          <cell r="A21" t="str">
            <v>CEZ</v>
          </cell>
        </row>
        <row r="22">
          <cell r="A22" t="str">
            <v>CHAMPEROUX</v>
          </cell>
          <cell r="J22" t="str">
            <v>Le Grau du Roi</v>
          </cell>
        </row>
        <row r="23">
          <cell r="A23" t="str">
            <v>CHANGEY</v>
          </cell>
          <cell r="J23" t="str">
            <v>Marguerittes</v>
          </cell>
        </row>
        <row r="24">
          <cell r="A24" t="str">
            <v>CHARREYRE</v>
          </cell>
          <cell r="J24" t="str">
            <v>Nîmes</v>
          </cell>
        </row>
        <row r="25">
          <cell r="A25" t="str">
            <v>COLLAS</v>
          </cell>
          <cell r="J25" t="str">
            <v>Redessan</v>
          </cell>
        </row>
        <row r="26">
          <cell r="A26" t="str">
            <v>COURTIAU</v>
          </cell>
          <cell r="J26" t="str">
            <v>Rodilhan</v>
          </cell>
        </row>
        <row r="27">
          <cell r="A27" t="str">
            <v>COURTIAU</v>
          </cell>
          <cell r="J27" t="str">
            <v>Rodilhan</v>
          </cell>
        </row>
        <row r="28">
          <cell r="A28" t="str">
            <v>COURTIAU</v>
          </cell>
          <cell r="J28" t="str">
            <v>Nimes</v>
          </cell>
        </row>
        <row r="29">
          <cell r="A29" t="str">
            <v>COUSSINET</v>
          </cell>
          <cell r="J29" t="str">
            <v>Nimes</v>
          </cell>
        </row>
        <row r="30">
          <cell r="A30" t="str">
            <v>COUSSINET</v>
          </cell>
          <cell r="J30" t="str">
            <v>Nimes</v>
          </cell>
        </row>
        <row r="31">
          <cell r="A31" t="str">
            <v>COUTE</v>
          </cell>
          <cell r="J31" t="str">
            <v>Marguerittes</v>
          </cell>
        </row>
        <row r="32">
          <cell r="A32" t="str">
            <v>COUTE</v>
          </cell>
          <cell r="J32" t="str">
            <v>Marguerittes</v>
          </cell>
        </row>
        <row r="33">
          <cell r="A33" t="str">
            <v>CROCHET</v>
          </cell>
          <cell r="J33" t="str">
            <v>Manduel</v>
          </cell>
        </row>
        <row r="34">
          <cell r="A34" t="str">
            <v>CROCHET</v>
          </cell>
          <cell r="J34" t="str">
            <v>Manduel</v>
          </cell>
        </row>
        <row r="35">
          <cell r="A35" t="str">
            <v>CULTERA</v>
          </cell>
          <cell r="J35" t="str">
            <v>Uchaud</v>
          </cell>
        </row>
        <row r="36">
          <cell r="A36" t="str">
            <v>DEHAYE</v>
          </cell>
          <cell r="J36" t="str">
            <v>Cabrières</v>
          </cell>
        </row>
        <row r="37">
          <cell r="A37" t="str">
            <v>DELIERE</v>
          </cell>
          <cell r="J37" t="str">
            <v>St Bonnet du Gard</v>
          </cell>
        </row>
        <row r="38">
          <cell r="A38" t="str">
            <v>DELIERE</v>
          </cell>
          <cell r="J38" t="str">
            <v>St Bonnet du Gard</v>
          </cell>
        </row>
        <row r="39">
          <cell r="A39" t="str">
            <v>DUFFOUR</v>
          </cell>
          <cell r="J39" t="str">
            <v>Vauvert</v>
          </cell>
        </row>
        <row r="40">
          <cell r="A40" t="str">
            <v>DUFFOUR</v>
          </cell>
          <cell r="J40" t="str">
            <v>Vauvert</v>
          </cell>
        </row>
        <row r="41">
          <cell r="A41" t="str">
            <v>FAVAS</v>
          </cell>
          <cell r="J41" t="str">
            <v>St Christol</v>
          </cell>
        </row>
        <row r="42">
          <cell r="A42" t="str">
            <v>FERNANDEZ</v>
          </cell>
          <cell r="J42" t="str">
            <v>Bezouce</v>
          </cell>
        </row>
        <row r="43">
          <cell r="A43" t="str">
            <v>FERRER</v>
          </cell>
          <cell r="J43" t="str">
            <v>St Gervasy</v>
          </cell>
        </row>
        <row r="44">
          <cell r="A44" t="str">
            <v>FERRER</v>
          </cell>
          <cell r="J44" t="str">
            <v>St Gervasy</v>
          </cell>
        </row>
        <row r="45">
          <cell r="A45" t="str">
            <v>FERRER</v>
          </cell>
          <cell r="J45" t="str">
            <v>St Gervasy</v>
          </cell>
        </row>
        <row r="46">
          <cell r="A46" t="str">
            <v>FERRER</v>
          </cell>
          <cell r="J46" t="str">
            <v>St Gervasy</v>
          </cell>
        </row>
        <row r="47">
          <cell r="A47" t="str">
            <v>GAUDIN</v>
          </cell>
          <cell r="J47" t="str">
            <v>St Quentin la poterie</v>
          </cell>
        </row>
        <row r="48">
          <cell r="A48" t="str">
            <v>GAUTIER</v>
          </cell>
          <cell r="J48" t="str">
            <v>Nimes</v>
          </cell>
        </row>
        <row r="49">
          <cell r="A49" t="str">
            <v>GAUTIER</v>
          </cell>
          <cell r="J49" t="str">
            <v>Nimes</v>
          </cell>
        </row>
        <row r="50">
          <cell r="A50" t="str">
            <v>GEAY</v>
          </cell>
          <cell r="J50" t="str">
            <v>Langlade</v>
          </cell>
        </row>
        <row r="51">
          <cell r="A51" t="str">
            <v>GEAY</v>
          </cell>
          <cell r="J51" t="str">
            <v>Langlade</v>
          </cell>
        </row>
        <row r="52">
          <cell r="A52" t="str">
            <v>GEAY</v>
          </cell>
          <cell r="J52" t="str">
            <v>Langlade</v>
          </cell>
        </row>
        <row r="53">
          <cell r="A53" t="str">
            <v>HADDAD</v>
          </cell>
          <cell r="J53" t="str">
            <v>Nimes</v>
          </cell>
        </row>
        <row r="54">
          <cell r="A54" t="str">
            <v>HADDAD</v>
          </cell>
          <cell r="J54" t="str">
            <v>Nimes</v>
          </cell>
        </row>
        <row r="55">
          <cell r="A55" t="str">
            <v>HONORINE</v>
          </cell>
        </row>
        <row r="56">
          <cell r="A56" t="str">
            <v>JEANJEAN</v>
          </cell>
          <cell r="J56" t="str">
            <v>Blauzac</v>
          </cell>
        </row>
        <row r="57">
          <cell r="A57" t="str">
            <v>KABONGO</v>
          </cell>
          <cell r="J57" t="str">
            <v>Marguerittes</v>
          </cell>
        </row>
        <row r="58">
          <cell r="A58" t="str">
            <v>KABONGO</v>
          </cell>
          <cell r="J58" t="str">
            <v>Nimes</v>
          </cell>
        </row>
        <row r="59">
          <cell r="A59" t="str">
            <v>KABONGO</v>
          </cell>
          <cell r="J59" t="str">
            <v>Nimes</v>
          </cell>
        </row>
        <row r="60">
          <cell r="A60" t="str">
            <v>KABONGO</v>
          </cell>
          <cell r="J60" t="str">
            <v>Marguerittes</v>
          </cell>
        </row>
        <row r="61">
          <cell r="A61" t="str">
            <v>LASPLACE</v>
          </cell>
          <cell r="J61" t="str">
            <v>St Victor des Oules</v>
          </cell>
        </row>
        <row r="62">
          <cell r="A62" t="str">
            <v>LOPEZ</v>
          </cell>
          <cell r="J62" t="str">
            <v>Nimes</v>
          </cell>
        </row>
        <row r="63">
          <cell r="A63" t="str">
            <v>LOPEZ</v>
          </cell>
          <cell r="J63" t="str">
            <v>nimes</v>
          </cell>
        </row>
        <row r="64">
          <cell r="A64" t="str">
            <v>MARTIN</v>
          </cell>
          <cell r="J64" t="str">
            <v>Le Cailar</v>
          </cell>
        </row>
        <row r="65">
          <cell r="A65" t="str">
            <v>MASSON</v>
          </cell>
          <cell r="J65" t="str">
            <v>Marguerittes</v>
          </cell>
        </row>
        <row r="66">
          <cell r="A66" t="str">
            <v>MEIRINHOS APARICIO</v>
          </cell>
          <cell r="J66" t="str">
            <v>Nimes</v>
          </cell>
        </row>
        <row r="67">
          <cell r="A67" t="str">
            <v>MEUCCI</v>
          </cell>
          <cell r="J67" t="str">
            <v>Manduel</v>
          </cell>
        </row>
        <row r="68">
          <cell r="A68" t="str">
            <v>MULLER</v>
          </cell>
          <cell r="J68" t="str">
            <v>Vauvert</v>
          </cell>
        </row>
        <row r="69">
          <cell r="A69" t="str">
            <v>PAWLIK</v>
          </cell>
          <cell r="J69" t="str">
            <v>Marguerittes</v>
          </cell>
        </row>
        <row r="70">
          <cell r="A70" t="str">
            <v>PAYET</v>
          </cell>
          <cell r="J70" t="str">
            <v>Remoulins</v>
          </cell>
        </row>
        <row r="71">
          <cell r="A71" t="str">
            <v>PAYET</v>
          </cell>
          <cell r="J71" t="str">
            <v>Remoulins</v>
          </cell>
        </row>
        <row r="72">
          <cell r="A72" t="str">
            <v>PESENTI</v>
          </cell>
          <cell r="J72" t="str">
            <v>St Quentin La Poterie</v>
          </cell>
        </row>
        <row r="73">
          <cell r="A73" t="str">
            <v>PESENTI</v>
          </cell>
          <cell r="J73" t="str">
            <v>St Quentin La Poterie</v>
          </cell>
        </row>
        <row r="74">
          <cell r="A74" t="str">
            <v>PILLON</v>
          </cell>
          <cell r="J74" t="str">
            <v>Remoulins</v>
          </cell>
        </row>
        <row r="75">
          <cell r="A75" t="str">
            <v>RIGOULET</v>
          </cell>
          <cell r="J75" t="str">
            <v>Nimes</v>
          </cell>
        </row>
        <row r="76">
          <cell r="A76" t="str">
            <v>RIGOULET</v>
          </cell>
          <cell r="J76" t="str">
            <v>Nimes</v>
          </cell>
        </row>
        <row r="77">
          <cell r="A77" t="str">
            <v>ROUQUETTE</v>
          </cell>
          <cell r="J77" t="str">
            <v>St Laurent des Arbres</v>
          </cell>
        </row>
        <row r="78">
          <cell r="A78" t="str">
            <v>ROUQUETTE</v>
          </cell>
          <cell r="J78" t="str">
            <v>Nîmes</v>
          </cell>
        </row>
        <row r="79">
          <cell r="A79" t="str">
            <v>SANCHEZ</v>
          </cell>
          <cell r="J79" t="str">
            <v>Lédignan</v>
          </cell>
        </row>
        <row r="80">
          <cell r="A80" t="str">
            <v>SANCHEZ</v>
          </cell>
          <cell r="J80" t="str">
            <v>Nimes</v>
          </cell>
        </row>
        <row r="81">
          <cell r="A81" t="str">
            <v>SANCHEZ</v>
          </cell>
          <cell r="J81" t="str">
            <v>Nimes</v>
          </cell>
        </row>
        <row r="82">
          <cell r="A82" t="str">
            <v>SELVES</v>
          </cell>
          <cell r="J82" t="str">
            <v>Marguerittes</v>
          </cell>
        </row>
        <row r="83">
          <cell r="A83" t="str">
            <v>SORIANO</v>
          </cell>
          <cell r="J83" t="str">
            <v>Nimes</v>
          </cell>
        </row>
        <row r="84">
          <cell r="A84" t="str">
            <v>SORIANO</v>
          </cell>
          <cell r="J84" t="str">
            <v>Nimes</v>
          </cell>
        </row>
        <row r="85">
          <cell r="A85" t="str">
            <v>TARD</v>
          </cell>
          <cell r="J85" t="str">
            <v>Manduel</v>
          </cell>
        </row>
        <row r="86">
          <cell r="A86" t="str">
            <v>THEVENIN</v>
          </cell>
          <cell r="J86" t="str">
            <v>Nimes</v>
          </cell>
        </row>
        <row r="87">
          <cell r="A87" t="str">
            <v>THEVENIN</v>
          </cell>
          <cell r="J87" t="str">
            <v>Nimes</v>
          </cell>
        </row>
        <row r="88">
          <cell r="A88" t="str">
            <v>THEVENIN</v>
          </cell>
          <cell r="J88" t="str">
            <v>Nimes</v>
          </cell>
        </row>
        <row r="89">
          <cell r="A89" t="str">
            <v>THEVENIN</v>
          </cell>
          <cell r="J89" t="str">
            <v>Nimes</v>
          </cell>
        </row>
        <row r="90">
          <cell r="A90" t="str">
            <v>VERRIN</v>
          </cell>
          <cell r="J90" t="str">
            <v>Cabriére</v>
          </cell>
        </row>
        <row r="91">
          <cell r="A91" t="str">
            <v>WINTERTERSTAN</v>
          </cell>
          <cell r="J91" t="str">
            <v>Montfrin</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DEVIS"/>
      <sheetName val="facture"/>
      <sheetName val="Liste client"/>
      <sheetName val="entree"/>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devis"/>
      <sheetName val="devis (2)"/>
      <sheetName val="facture "/>
      <sheetName val="envelloppe"/>
      <sheetName val="Liste"/>
    </sheetNames>
    <sheetDataSet>
      <sheetData sheetId="0">
        <row r="1">
          <cell r="J1">
            <v>1</v>
          </cell>
        </row>
        <row r="2">
          <cell r="J2">
            <v>2</v>
          </cell>
        </row>
        <row r="3">
          <cell r="J3">
            <v>3</v>
          </cell>
        </row>
        <row r="4">
          <cell r="J4">
            <v>4</v>
          </cell>
        </row>
        <row r="5">
          <cell r="J5">
            <v>5</v>
          </cell>
        </row>
        <row r="6">
          <cell r="J6">
            <v>6</v>
          </cell>
        </row>
        <row r="7">
          <cell r="J7">
            <v>7</v>
          </cell>
        </row>
        <row r="8">
          <cell r="J8">
            <v>8</v>
          </cell>
        </row>
        <row r="9">
          <cell r="J9">
            <v>9</v>
          </cell>
        </row>
        <row r="10">
          <cell r="J10">
            <v>10</v>
          </cell>
        </row>
        <row r="11">
          <cell r="H11" t="str">
            <v>-</v>
          </cell>
          <cell r="J11">
            <v>11</v>
          </cell>
        </row>
        <row r="12">
          <cell r="J12">
            <v>12</v>
          </cell>
        </row>
        <row r="13">
          <cell r="J13">
            <v>13</v>
          </cell>
        </row>
        <row r="14">
          <cell r="J14">
            <v>14</v>
          </cell>
        </row>
        <row r="15">
          <cell r="B15" t="str">
            <v>Poste1:</v>
          </cell>
          <cell r="G15">
            <v>0</v>
          </cell>
          <cell r="H15" t="str">
            <v/>
          </cell>
          <cell r="J15">
            <v>15</v>
          </cell>
        </row>
        <row r="16">
          <cell r="B16" t="str">
            <v>Démolition du placard de la cuisine et réparation sommaire </v>
          </cell>
          <cell r="G16">
            <v>0</v>
          </cell>
          <cell r="H16" t="str">
            <v/>
          </cell>
          <cell r="J16">
            <v>16</v>
          </cell>
        </row>
        <row r="17">
          <cell r="B17" t="str">
            <v>du mur primaire</v>
          </cell>
          <cell r="G17">
            <v>0</v>
          </cell>
          <cell r="H17" t="str">
            <v/>
          </cell>
          <cell r="J17">
            <v>17</v>
          </cell>
        </row>
        <row r="18">
          <cell r="B18">
            <v>0</v>
          </cell>
          <cell r="G18">
            <v>0</v>
          </cell>
          <cell r="H18" t="str">
            <v/>
          </cell>
          <cell r="J18">
            <v>18</v>
          </cell>
        </row>
        <row r="19">
          <cell r="B19" t="str">
            <v>Poste 2 ( plafond cuisine)</v>
          </cell>
          <cell r="G19">
            <v>0</v>
          </cell>
          <cell r="H19" t="str">
            <v/>
          </cell>
          <cell r="J19">
            <v>19</v>
          </cell>
        </row>
        <row r="20">
          <cell r="B20" t="str">
            <v>Pose d'un faux plafond en placoplatre (BA.13)</v>
          </cell>
          <cell r="G20">
            <v>0</v>
          </cell>
          <cell r="H20" t="str">
            <v/>
          </cell>
          <cell r="J20">
            <v>20</v>
          </cell>
        </row>
        <row r="21">
          <cell r="B21" t="str">
            <v>Mise en peinture sous-couche placo au plafond</v>
          </cell>
          <cell r="G21">
            <v>0</v>
          </cell>
          <cell r="H21" t="str">
            <v/>
          </cell>
          <cell r="J21">
            <v>21</v>
          </cell>
        </row>
        <row r="22">
          <cell r="B22">
            <v>0</v>
          </cell>
          <cell r="G22">
            <v>0</v>
          </cell>
          <cell r="H22" t="str">
            <v/>
          </cell>
          <cell r="J22">
            <v>22</v>
          </cell>
        </row>
        <row r="23">
          <cell r="B23" t="str">
            <v>Poste 3 ( Forfait pose carrelage cuisine et plynthe)</v>
          </cell>
          <cell r="G23">
            <v>0</v>
          </cell>
          <cell r="H23" t="str">
            <v/>
          </cell>
          <cell r="J23">
            <v>23</v>
          </cell>
        </row>
        <row r="24">
          <cell r="B24">
            <v>0</v>
          </cell>
          <cell r="G24">
            <v>0</v>
          </cell>
          <cell r="H24" t="str">
            <v/>
          </cell>
          <cell r="J24">
            <v>24</v>
          </cell>
        </row>
        <row r="25">
          <cell r="B25" t="str">
            <v>Forfait cuisine </v>
          </cell>
          <cell r="G25">
            <v>0</v>
          </cell>
          <cell r="H25" t="str">
            <v/>
          </cell>
          <cell r="J25">
            <v>25</v>
          </cell>
        </row>
        <row r="26">
          <cell r="B26" t="str">
            <v>Pose des éléments cuisine </v>
          </cell>
          <cell r="G26">
            <v>0</v>
          </cell>
          <cell r="H26" t="str">
            <v/>
          </cell>
          <cell r="J26">
            <v>26</v>
          </cell>
        </row>
        <row r="27">
          <cell r="B27" t="str">
            <v>Forfait plomberie </v>
          </cell>
          <cell r="G27">
            <v>0</v>
          </cell>
          <cell r="H27" t="str">
            <v/>
          </cell>
          <cell r="J27">
            <v>27</v>
          </cell>
        </row>
        <row r="28">
          <cell r="B28" t="str">
            <v>Tirage de deux lignes électriques pour prise crédence </v>
          </cell>
          <cell r="G28">
            <v>0</v>
          </cell>
          <cell r="H28" t="str">
            <v/>
          </cell>
          <cell r="J28">
            <v>28</v>
          </cell>
        </row>
        <row r="29">
          <cell r="B29" t="str">
            <v>Pose de placoplâtre au dessus du plan de travail jusqu'au plafond</v>
          </cell>
          <cell r="G29">
            <v>0</v>
          </cell>
          <cell r="H29" t="str">
            <v/>
          </cell>
          <cell r="J29">
            <v>29</v>
          </cell>
        </row>
        <row r="30">
          <cell r="B30" t="str">
            <v>Pose de la faience en crédence  </v>
          </cell>
          <cell r="G30">
            <v>0</v>
          </cell>
          <cell r="H30" t="str">
            <v/>
          </cell>
          <cell r="J30">
            <v>30</v>
          </cell>
        </row>
        <row r="31">
          <cell r="B31" t="str">
            <v>Mise en peinture sous-couche placo   au dessus de la faience ( OFFERT )</v>
          </cell>
          <cell r="G31">
            <v>0</v>
          </cell>
          <cell r="H31" t="str">
            <v/>
          </cell>
          <cell r="J31">
            <v>31</v>
          </cell>
        </row>
        <row r="32">
          <cell r="B32">
            <v>0</v>
          </cell>
          <cell r="G32">
            <v>0</v>
          </cell>
          <cell r="H32" t="str">
            <v/>
          </cell>
          <cell r="J32">
            <v>32</v>
          </cell>
        </row>
        <row r="33">
          <cell r="B33" t="str">
            <v>Supplément du devis précédent :</v>
          </cell>
          <cell r="G33">
            <v>0</v>
          </cell>
          <cell r="H33" t="str">
            <v/>
          </cell>
          <cell r="J33">
            <v>33</v>
          </cell>
        </row>
        <row r="34">
          <cell r="B34">
            <v>0</v>
          </cell>
          <cell r="G34">
            <v>0</v>
          </cell>
          <cell r="H34" t="str">
            <v/>
          </cell>
          <cell r="J34">
            <v>34</v>
          </cell>
        </row>
        <row r="35">
          <cell r="B35" t="str">
            <v>Forfait pose carrelage hall d"entrée et plynthe </v>
          </cell>
          <cell r="G35">
            <v>0</v>
          </cell>
          <cell r="H35" t="str">
            <v/>
          </cell>
          <cell r="J35">
            <v>36</v>
          </cell>
        </row>
        <row r="36">
          <cell r="B36" t="str">
            <v>Tirage d'une ligne électrique supplémentaire ( Double éclairage cuisine ) </v>
          </cell>
          <cell r="G36">
            <v>0</v>
          </cell>
          <cell r="H36" t="str">
            <v/>
          </cell>
          <cell r="J36">
            <v>37</v>
          </cell>
        </row>
        <row r="37">
          <cell r="B37" t="str">
            <v>Pose de 9 spots encastrés (plafond cuisine )        ( OFFERT) </v>
          </cell>
          <cell r="G37">
            <v>0</v>
          </cell>
          <cell r="H37" t="str">
            <v/>
          </cell>
          <cell r="J37">
            <v>39</v>
          </cell>
        </row>
        <row r="38">
          <cell r="B38">
            <v>0</v>
          </cell>
          <cell r="G38">
            <v>0</v>
          </cell>
          <cell r="H38" t="str">
            <v/>
          </cell>
          <cell r="J38">
            <v>40</v>
          </cell>
        </row>
        <row r="39">
          <cell r="J39">
            <v>41</v>
          </cell>
        </row>
        <row r="40">
          <cell r="J40">
            <v>42</v>
          </cell>
        </row>
        <row r="41">
          <cell r="J41">
            <v>43</v>
          </cell>
        </row>
        <row r="42">
          <cell r="J42">
            <v>44</v>
          </cell>
        </row>
        <row r="43">
          <cell r="J43">
            <v>45</v>
          </cell>
        </row>
        <row r="44">
          <cell r="J44">
            <v>46</v>
          </cell>
        </row>
        <row r="45">
          <cell r="J45">
            <v>47</v>
          </cell>
        </row>
        <row r="46">
          <cell r="J46">
            <v>48</v>
          </cell>
        </row>
        <row r="47">
          <cell r="J47">
            <v>49</v>
          </cell>
        </row>
        <row r="48">
          <cell r="J48">
            <v>50</v>
          </cell>
        </row>
        <row r="49">
          <cell r="J49">
            <v>51</v>
          </cell>
        </row>
        <row r="50">
          <cell r="J50">
            <v>52</v>
          </cell>
        </row>
        <row r="51">
          <cell r="J51">
            <v>53</v>
          </cell>
        </row>
        <row r="52">
          <cell r="J52">
            <v>54</v>
          </cell>
        </row>
        <row r="53">
          <cell r="J53">
            <v>55</v>
          </cell>
        </row>
        <row r="54">
          <cell r="J54">
            <v>56</v>
          </cell>
        </row>
        <row r="55">
          <cell r="J55">
            <v>57</v>
          </cell>
        </row>
        <row r="56">
          <cell r="J56">
            <v>58</v>
          </cell>
        </row>
        <row r="57">
          <cell r="J57">
            <v>59</v>
          </cell>
        </row>
        <row r="58">
          <cell r="J58">
            <v>60</v>
          </cell>
        </row>
        <row r="59">
          <cell r="J59">
            <v>61</v>
          </cell>
        </row>
        <row r="60">
          <cell r="J60">
            <v>62</v>
          </cell>
        </row>
        <row r="61">
          <cell r="J61">
            <v>63</v>
          </cell>
        </row>
        <row r="62">
          <cell r="J62">
            <v>64</v>
          </cell>
        </row>
        <row r="63">
          <cell r="J63">
            <v>65</v>
          </cell>
        </row>
        <row r="64">
          <cell r="J64">
            <v>66</v>
          </cell>
        </row>
        <row r="65">
          <cell r="J65">
            <v>67</v>
          </cell>
        </row>
        <row r="66">
          <cell r="J66">
            <v>68</v>
          </cell>
        </row>
        <row r="67">
          <cell r="J67">
            <v>69</v>
          </cell>
        </row>
        <row r="68">
          <cell r="J68">
            <v>70</v>
          </cell>
        </row>
        <row r="69">
          <cell r="J69">
            <v>71</v>
          </cell>
        </row>
        <row r="70">
          <cell r="J70">
            <v>72</v>
          </cell>
        </row>
        <row r="71">
          <cell r="J71">
            <v>73</v>
          </cell>
        </row>
        <row r="72">
          <cell r="J72">
            <v>74</v>
          </cell>
        </row>
        <row r="73">
          <cell r="J73">
            <v>75</v>
          </cell>
        </row>
        <row r="74">
          <cell r="J74">
            <v>76</v>
          </cell>
        </row>
        <row r="75">
          <cell r="J75">
            <v>77</v>
          </cell>
        </row>
        <row r="76">
          <cell r="J76">
            <v>78</v>
          </cell>
        </row>
        <row r="77">
          <cell r="J77">
            <v>79</v>
          </cell>
        </row>
        <row r="78">
          <cell r="J78">
            <v>80</v>
          </cell>
        </row>
        <row r="79">
          <cell r="J79">
            <v>81</v>
          </cell>
        </row>
        <row r="80">
          <cell r="J80">
            <v>82</v>
          </cell>
        </row>
        <row r="81">
          <cell r="J81">
            <v>83</v>
          </cell>
        </row>
        <row r="82">
          <cell r="J82">
            <v>84</v>
          </cell>
        </row>
        <row r="83">
          <cell r="J83">
            <v>85</v>
          </cell>
        </row>
        <row r="84">
          <cell r="J84">
            <v>86</v>
          </cell>
        </row>
        <row r="85">
          <cell r="J85">
            <v>87</v>
          </cell>
        </row>
        <row r="86">
          <cell r="J86">
            <v>88</v>
          </cell>
        </row>
        <row r="87">
          <cell r="J87">
            <v>89</v>
          </cell>
        </row>
        <row r="88">
          <cell r="J88">
            <v>90</v>
          </cell>
        </row>
        <row r="89">
          <cell r="J89">
            <v>91</v>
          </cell>
        </row>
        <row r="90">
          <cell r="J90">
            <v>92</v>
          </cell>
        </row>
        <row r="91">
          <cell r="J91">
            <v>93</v>
          </cell>
        </row>
        <row r="92">
          <cell r="J92">
            <v>94</v>
          </cell>
        </row>
        <row r="93">
          <cell r="J93">
            <v>95</v>
          </cell>
        </row>
        <row r="94">
          <cell r="J94">
            <v>96</v>
          </cell>
        </row>
        <row r="95">
          <cell r="J95">
            <v>97</v>
          </cell>
        </row>
        <row r="96">
          <cell r="J96">
            <v>98</v>
          </cell>
        </row>
        <row r="97">
          <cell r="J97">
            <v>99</v>
          </cell>
        </row>
        <row r="98">
          <cell r="J98">
            <v>100</v>
          </cell>
        </row>
        <row r="99">
          <cell r="J99">
            <v>101</v>
          </cell>
        </row>
        <row r="100">
          <cell r="J100">
            <v>102</v>
          </cell>
        </row>
        <row r="101">
          <cell r="J101">
            <v>103</v>
          </cell>
        </row>
        <row r="102">
          <cell r="J102">
            <v>104</v>
          </cell>
        </row>
        <row r="103">
          <cell r="J103">
            <v>105</v>
          </cell>
        </row>
        <row r="104">
          <cell r="J104">
            <v>106</v>
          </cell>
        </row>
        <row r="105">
          <cell r="J105">
            <v>107</v>
          </cell>
        </row>
        <row r="106">
          <cell r="J106">
            <v>108</v>
          </cell>
        </row>
        <row r="107">
          <cell r="J107">
            <v>109</v>
          </cell>
        </row>
        <row r="108">
          <cell r="J108">
            <v>110</v>
          </cell>
        </row>
        <row r="109">
          <cell r="J109">
            <v>111</v>
          </cell>
        </row>
        <row r="110">
          <cell r="J110">
            <v>112</v>
          </cell>
        </row>
        <row r="111">
          <cell r="J111">
            <v>113</v>
          </cell>
        </row>
        <row r="112">
          <cell r="J112">
            <v>114</v>
          </cell>
        </row>
        <row r="113">
          <cell r="J113">
            <v>115</v>
          </cell>
        </row>
        <row r="114">
          <cell r="J114">
            <v>116</v>
          </cell>
        </row>
        <row r="115">
          <cell r="J115">
            <v>117</v>
          </cell>
        </row>
        <row r="116">
          <cell r="J116">
            <v>118</v>
          </cell>
        </row>
        <row r="117">
          <cell r="J117">
            <v>119</v>
          </cell>
        </row>
        <row r="118">
          <cell r="J118">
            <v>120</v>
          </cell>
        </row>
        <row r="119">
          <cell r="J119">
            <v>121</v>
          </cell>
        </row>
        <row r="120">
          <cell r="J120">
            <v>122</v>
          </cell>
        </row>
        <row r="121">
          <cell r="J121">
            <v>123</v>
          </cell>
        </row>
        <row r="122">
          <cell r="J122">
            <v>124</v>
          </cell>
        </row>
        <row r="123">
          <cell r="J123">
            <v>125</v>
          </cell>
        </row>
        <row r="124">
          <cell r="J124">
            <v>126</v>
          </cell>
        </row>
        <row r="125">
          <cell r="J125">
            <v>127</v>
          </cell>
        </row>
        <row r="126">
          <cell r="J126">
            <v>128</v>
          </cell>
        </row>
        <row r="127">
          <cell r="J127">
            <v>129</v>
          </cell>
        </row>
        <row r="128">
          <cell r="J128">
            <v>130</v>
          </cell>
        </row>
        <row r="129">
          <cell r="J129">
            <v>131</v>
          </cell>
        </row>
        <row r="130">
          <cell r="J130">
            <v>132</v>
          </cell>
        </row>
        <row r="131">
          <cell r="J131">
            <v>133</v>
          </cell>
        </row>
        <row r="132">
          <cell r="J132">
            <v>134</v>
          </cell>
        </row>
        <row r="133">
          <cell r="J133">
            <v>135</v>
          </cell>
        </row>
        <row r="134">
          <cell r="J134">
            <v>136</v>
          </cell>
        </row>
        <row r="135">
          <cell r="J135">
            <v>137</v>
          </cell>
        </row>
        <row r="136">
          <cell r="J136">
            <v>138</v>
          </cell>
        </row>
        <row r="137">
          <cell r="J137">
            <v>139</v>
          </cell>
        </row>
        <row r="138">
          <cell r="J138">
            <v>140</v>
          </cell>
        </row>
        <row r="139">
          <cell r="J139">
            <v>141</v>
          </cell>
        </row>
        <row r="140">
          <cell r="J140">
            <v>142</v>
          </cell>
        </row>
        <row r="141">
          <cell r="J141">
            <v>143</v>
          </cell>
        </row>
        <row r="142">
          <cell r="J142">
            <v>144</v>
          </cell>
        </row>
        <row r="143">
          <cell r="J143">
            <v>145</v>
          </cell>
        </row>
        <row r="144">
          <cell r="J144">
            <v>146</v>
          </cell>
        </row>
        <row r="145">
          <cell r="J145">
            <v>147</v>
          </cell>
        </row>
        <row r="146">
          <cell r="J146">
            <v>148</v>
          </cell>
        </row>
        <row r="147">
          <cell r="J147">
            <v>149</v>
          </cell>
        </row>
        <row r="148">
          <cell r="J148">
            <v>150</v>
          </cell>
        </row>
        <row r="149">
          <cell r="J149">
            <v>151</v>
          </cell>
        </row>
        <row r="150">
          <cell r="J150">
            <v>152</v>
          </cell>
        </row>
        <row r="151">
          <cell r="J151">
            <v>153</v>
          </cell>
        </row>
        <row r="152">
          <cell r="J152">
            <v>154</v>
          </cell>
        </row>
        <row r="153">
          <cell r="J153">
            <v>155</v>
          </cell>
        </row>
        <row r="154">
          <cell r="J154">
            <v>156</v>
          </cell>
        </row>
        <row r="155">
          <cell r="J155">
            <v>157</v>
          </cell>
        </row>
        <row r="156">
          <cell r="J156">
            <v>158</v>
          </cell>
        </row>
        <row r="157">
          <cell r="J157">
            <v>159</v>
          </cell>
        </row>
        <row r="158">
          <cell r="J158">
            <v>160</v>
          </cell>
        </row>
        <row r="159">
          <cell r="J159">
            <v>161</v>
          </cell>
        </row>
        <row r="160">
          <cell r="J160">
            <v>162</v>
          </cell>
        </row>
        <row r="161">
          <cell r="J161">
            <v>163</v>
          </cell>
        </row>
        <row r="162">
          <cell r="J162">
            <v>164</v>
          </cell>
        </row>
        <row r="163">
          <cell r="J163">
            <v>165</v>
          </cell>
        </row>
        <row r="164">
          <cell r="J164">
            <v>166</v>
          </cell>
        </row>
        <row r="165">
          <cell r="J165">
            <v>167</v>
          </cell>
        </row>
        <row r="166">
          <cell r="J166">
            <v>168</v>
          </cell>
        </row>
        <row r="167">
          <cell r="J167">
            <v>169</v>
          </cell>
        </row>
        <row r="168">
          <cell r="J168">
            <v>170</v>
          </cell>
        </row>
        <row r="169">
          <cell r="J169">
            <v>171</v>
          </cell>
        </row>
        <row r="170">
          <cell r="J170">
            <v>172</v>
          </cell>
        </row>
        <row r="171">
          <cell r="J171">
            <v>173</v>
          </cell>
        </row>
        <row r="172">
          <cell r="J172">
            <v>174</v>
          </cell>
        </row>
        <row r="173">
          <cell r="J173">
            <v>175</v>
          </cell>
        </row>
        <row r="174">
          <cell r="J174">
            <v>176</v>
          </cell>
        </row>
        <row r="175">
          <cell r="J175">
            <v>177</v>
          </cell>
        </row>
        <row r="176">
          <cell r="J176">
            <v>178</v>
          </cell>
        </row>
        <row r="177">
          <cell r="J177">
            <v>179</v>
          </cell>
        </row>
        <row r="178">
          <cell r="J178">
            <v>180</v>
          </cell>
        </row>
        <row r="179">
          <cell r="J179">
            <v>181</v>
          </cell>
        </row>
        <row r="180">
          <cell r="J180">
            <v>182</v>
          </cell>
        </row>
        <row r="181">
          <cell r="J181">
            <v>183</v>
          </cell>
        </row>
        <row r="182">
          <cell r="J182">
            <v>184</v>
          </cell>
        </row>
        <row r="183">
          <cell r="J183">
            <v>185</v>
          </cell>
        </row>
        <row r="184">
          <cell r="J184">
            <v>186</v>
          </cell>
        </row>
        <row r="185">
          <cell r="J185">
            <v>187</v>
          </cell>
        </row>
        <row r="186">
          <cell r="J186">
            <v>188</v>
          </cell>
        </row>
        <row r="187">
          <cell r="J187">
            <v>189</v>
          </cell>
        </row>
        <row r="188">
          <cell r="J188">
            <v>190</v>
          </cell>
        </row>
        <row r="189">
          <cell r="J189">
            <v>191</v>
          </cell>
        </row>
        <row r="190">
          <cell r="J190">
            <v>192</v>
          </cell>
        </row>
        <row r="191">
          <cell r="J191">
            <v>193</v>
          </cell>
        </row>
        <row r="192">
          <cell r="J192">
            <v>194</v>
          </cell>
        </row>
        <row r="193">
          <cell r="J193">
            <v>195</v>
          </cell>
        </row>
        <row r="194">
          <cell r="J194">
            <v>196</v>
          </cell>
        </row>
        <row r="195">
          <cell r="J195">
            <v>197</v>
          </cell>
        </row>
        <row r="196">
          <cell r="J196">
            <v>198</v>
          </cell>
        </row>
        <row r="197">
          <cell r="J197">
            <v>199</v>
          </cell>
        </row>
        <row r="198">
          <cell r="J198">
            <v>200</v>
          </cell>
        </row>
        <row r="199">
          <cell r="J199">
            <v>201</v>
          </cell>
        </row>
        <row r="200">
          <cell r="J200">
            <v>202</v>
          </cell>
        </row>
        <row r="201">
          <cell r="J201">
            <v>203</v>
          </cell>
        </row>
        <row r="202">
          <cell r="J202">
            <v>204</v>
          </cell>
        </row>
        <row r="203">
          <cell r="J203">
            <v>205</v>
          </cell>
        </row>
        <row r="204">
          <cell r="J204">
            <v>206</v>
          </cell>
        </row>
        <row r="205">
          <cell r="J205">
            <v>207</v>
          </cell>
        </row>
        <row r="206">
          <cell r="J206">
            <v>208</v>
          </cell>
        </row>
        <row r="207">
          <cell r="J207">
            <v>209</v>
          </cell>
        </row>
        <row r="208">
          <cell r="J208">
            <v>210</v>
          </cell>
        </row>
        <row r="209">
          <cell r="J209">
            <v>211</v>
          </cell>
        </row>
        <row r="210">
          <cell r="J210">
            <v>212</v>
          </cell>
        </row>
        <row r="211">
          <cell r="J211">
            <v>213</v>
          </cell>
        </row>
        <row r="212">
          <cell r="J212">
            <v>214</v>
          </cell>
        </row>
        <row r="213">
          <cell r="J213">
            <v>215</v>
          </cell>
        </row>
        <row r="214">
          <cell r="J214">
            <v>216</v>
          </cell>
        </row>
        <row r="215">
          <cell r="J215">
            <v>217</v>
          </cell>
        </row>
        <row r="216">
          <cell r="J216">
            <v>218</v>
          </cell>
        </row>
        <row r="217">
          <cell r="J217">
            <v>219</v>
          </cell>
        </row>
        <row r="218">
          <cell r="J218">
            <v>220</v>
          </cell>
        </row>
        <row r="219">
          <cell r="J219">
            <v>221</v>
          </cell>
        </row>
        <row r="220">
          <cell r="J220">
            <v>222</v>
          </cell>
        </row>
        <row r="221">
          <cell r="J221">
            <v>223</v>
          </cell>
        </row>
        <row r="222">
          <cell r="J222">
            <v>224</v>
          </cell>
        </row>
        <row r="223">
          <cell r="J223">
            <v>225</v>
          </cell>
        </row>
        <row r="224">
          <cell r="J224">
            <v>226</v>
          </cell>
        </row>
        <row r="225">
          <cell r="J225">
            <v>227</v>
          </cell>
        </row>
        <row r="226">
          <cell r="J226">
            <v>228</v>
          </cell>
        </row>
        <row r="227">
          <cell r="J227">
            <v>229</v>
          </cell>
        </row>
        <row r="228">
          <cell r="J228">
            <v>230</v>
          </cell>
        </row>
        <row r="229">
          <cell r="J229">
            <v>231</v>
          </cell>
        </row>
        <row r="230">
          <cell r="J230">
            <v>232</v>
          </cell>
        </row>
        <row r="231">
          <cell r="J231">
            <v>233</v>
          </cell>
        </row>
        <row r="232">
          <cell r="J232">
            <v>234</v>
          </cell>
        </row>
        <row r="233">
          <cell r="J233">
            <v>235</v>
          </cell>
        </row>
        <row r="234">
          <cell r="J234">
            <v>236</v>
          </cell>
        </row>
        <row r="235">
          <cell r="J235">
            <v>237</v>
          </cell>
        </row>
        <row r="236">
          <cell r="J236">
            <v>238</v>
          </cell>
        </row>
        <row r="237">
          <cell r="J237">
            <v>239</v>
          </cell>
        </row>
        <row r="238">
          <cell r="J238">
            <v>240</v>
          </cell>
        </row>
        <row r="239">
          <cell r="J239">
            <v>241</v>
          </cell>
        </row>
        <row r="240">
          <cell r="J240">
            <v>242</v>
          </cell>
        </row>
        <row r="241">
          <cell r="J241">
            <v>243</v>
          </cell>
        </row>
        <row r="242">
          <cell r="J242">
            <v>244</v>
          </cell>
        </row>
        <row r="243">
          <cell r="J243">
            <v>245</v>
          </cell>
        </row>
        <row r="244">
          <cell r="J244">
            <v>246</v>
          </cell>
        </row>
        <row r="245">
          <cell r="J245">
            <v>247</v>
          </cell>
        </row>
        <row r="246">
          <cell r="J246">
            <v>248</v>
          </cell>
        </row>
        <row r="247">
          <cell r="J247">
            <v>249</v>
          </cell>
        </row>
        <row r="248">
          <cell r="J248">
            <v>250</v>
          </cell>
        </row>
        <row r="249">
          <cell r="J249">
            <v>251</v>
          </cell>
        </row>
        <row r="250">
          <cell r="J250">
            <v>252</v>
          </cell>
        </row>
        <row r="251">
          <cell r="J251">
            <v>253</v>
          </cell>
        </row>
        <row r="252">
          <cell r="J252">
            <v>254</v>
          </cell>
        </row>
        <row r="253">
          <cell r="J253">
            <v>255</v>
          </cell>
        </row>
        <row r="254">
          <cell r="J254">
            <v>256</v>
          </cell>
        </row>
        <row r="255">
          <cell r="J255">
            <v>257</v>
          </cell>
        </row>
        <row r="256">
          <cell r="J256">
            <v>258</v>
          </cell>
        </row>
        <row r="257">
          <cell r="J257">
            <v>259</v>
          </cell>
        </row>
        <row r="258">
          <cell r="J258">
            <v>260</v>
          </cell>
        </row>
        <row r="259">
          <cell r="J259">
            <v>261</v>
          </cell>
        </row>
        <row r="260">
          <cell r="J260">
            <v>262</v>
          </cell>
        </row>
        <row r="261">
          <cell r="J261">
            <v>263</v>
          </cell>
        </row>
        <row r="262">
          <cell r="J262">
            <v>264</v>
          </cell>
        </row>
        <row r="263">
          <cell r="J263">
            <v>265</v>
          </cell>
        </row>
        <row r="264">
          <cell r="J264">
            <v>266</v>
          </cell>
        </row>
        <row r="265">
          <cell r="J265">
            <v>267</v>
          </cell>
        </row>
        <row r="266">
          <cell r="J266">
            <v>268</v>
          </cell>
        </row>
        <row r="267">
          <cell r="J267">
            <v>269</v>
          </cell>
        </row>
        <row r="268">
          <cell r="J268">
            <v>270</v>
          </cell>
        </row>
        <row r="269">
          <cell r="J269">
            <v>271</v>
          </cell>
        </row>
        <row r="270">
          <cell r="J270">
            <v>272</v>
          </cell>
        </row>
        <row r="271">
          <cell r="J271">
            <v>273</v>
          </cell>
        </row>
        <row r="272">
          <cell r="J272">
            <v>274</v>
          </cell>
        </row>
        <row r="273">
          <cell r="J273">
            <v>275</v>
          </cell>
        </row>
        <row r="274">
          <cell r="J274">
            <v>276</v>
          </cell>
        </row>
        <row r="275">
          <cell r="J275">
            <v>277</v>
          </cell>
        </row>
      </sheetData>
      <sheetData sheetId="2">
        <row r="5">
          <cell r="F5" t="str">
            <v>-------------------------------------------</v>
          </cell>
        </row>
        <row r="6">
          <cell r="F6" t="str">
            <v>-------------------------------------------</v>
          </cell>
        </row>
        <row r="7">
          <cell r="F7" t="str">
            <v>-------------------------------------------</v>
          </cell>
        </row>
        <row r="8">
          <cell r="F8" t="str">
            <v>-------------------------------------------</v>
          </cell>
        </row>
        <row r="9">
          <cell r="F9" t="str">
            <v>-------------------------------------------</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devis"/>
      <sheetName val="Liste client"/>
      <sheetName val="facture"/>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devis"/>
      <sheetName val="devis (2)"/>
      <sheetName val="facture "/>
      <sheetName val="envelloppe"/>
      <sheetName val="Liste"/>
    </sheetNames>
    <sheetDataSet>
      <sheetData sheetId="0">
        <row r="1">
          <cell r="J1">
            <v>1</v>
          </cell>
        </row>
        <row r="2">
          <cell r="J2">
            <v>2</v>
          </cell>
        </row>
        <row r="3">
          <cell r="J3">
            <v>3</v>
          </cell>
        </row>
        <row r="4">
          <cell r="J4">
            <v>4</v>
          </cell>
        </row>
        <row r="5">
          <cell r="J5">
            <v>5</v>
          </cell>
        </row>
        <row r="6">
          <cell r="J6">
            <v>6</v>
          </cell>
        </row>
        <row r="7">
          <cell r="J7">
            <v>7</v>
          </cell>
        </row>
        <row r="8">
          <cell r="J8">
            <v>8</v>
          </cell>
        </row>
        <row r="9">
          <cell r="J9">
            <v>9</v>
          </cell>
        </row>
        <row r="10">
          <cell r="J10">
            <v>10</v>
          </cell>
        </row>
        <row r="11">
          <cell r="H11" t="str">
            <v>-</v>
          </cell>
          <cell r="J11">
            <v>11</v>
          </cell>
        </row>
        <row r="12">
          <cell r="J12">
            <v>12</v>
          </cell>
        </row>
        <row r="13">
          <cell r="J13">
            <v>13</v>
          </cell>
        </row>
        <row r="14">
          <cell r="J14">
            <v>14</v>
          </cell>
        </row>
        <row r="15">
          <cell r="B15" t="str">
            <v>Poste1:</v>
          </cell>
          <cell r="G15">
            <v>0</v>
          </cell>
          <cell r="H15" t="str">
            <v/>
          </cell>
          <cell r="J15">
            <v>15</v>
          </cell>
        </row>
        <row r="16">
          <cell r="B16" t="str">
            <v>Démolition du placard de la cuisine et réparation sommaire </v>
          </cell>
          <cell r="G16">
            <v>0</v>
          </cell>
          <cell r="H16" t="str">
            <v/>
          </cell>
          <cell r="J16">
            <v>16</v>
          </cell>
        </row>
        <row r="17">
          <cell r="B17" t="str">
            <v>du mur primaire</v>
          </cell>
          <cell r="G17">
            <v>0</v>
          </cell>
          <cell r="H17" t="str">
            <v/>
          </cell>
          <cell r="J17">
            <v>17</v>
          </cell>
        </row>
        <row r="18">
          <cell r="B18">
            <v>0</v>
          </cell>
          <cell r="G18">
            <v>0</v>
          </cell>
          <cell r="H18" t="str">
            <v/>
          </cell>
          <cell r="J18">
            <v>18</v>
          </cell>
        </row>
        <row r="19">
          <cell r="B19" t="str">
            <v>Poste 2 ( plafond cuisine)</v>
          </cell>
          <cell r="G19">
            <v>0</v>
          </cell>
          <cell r="H19" t="str">
            <v/>
          </cell>
          <cell r="J19">
            <v>19</v>
          </cell>
        </row>
        <row r="20">
          <cell r="B20" t="str">
            <v>Pose d'un faux plafond en placoplatre (BA.13)</v>
          </cell>
          <cell r="G20">
            <v>0</v>
          </cell>
          <cell r="H20" t="str">
            <v/>
          </cell>
          <cell r="J20">
            <v>20</v>
          </cell>
        </row>
        <row r="21">
          <cell r="B21" t="str">
            <v>Mise en peinture sous-couche placo au plafond</v>
          </cell>
          <cell r="G21">
            <v>0</v>
          </cell>
          <cell r="H21" t="str">
            <v/>
          </cell>
          <cell r="J21">
            <v>21</v>
          </cell>
        </row>
        <row r="22">
          <cell r="B22">
            <v>0</v>
          </cell>
          <cell r="G22">
            <v>0</v>
          </cell>
          <cell r="H22" t="str">
            <v/>
          </cell>
          <cell r="J22">
            <v>22</v>
          </cell>
        </row>
        <row r="23">
          <cell r="B23" t="str">
            <v>Poste 3 ( Forfait pose carrelage cuisine et plynthe)</v>
          </cell>
          <cell r="G23">
            <v>0</v>
          </cell>
          <cell r="H23" t="str">
            <v/>
          </cell>
          <cell r="J23">
            <v>23</v>
          </cell>
        </row>
        <row r="24">
          <cell r="B24">
            <v>0</v>
          </cell>
          <cell r="G24">
            <v>0</v>
          </cell>
          <cell r="H24" t="str">
            <v/>
          </cell>
          <cell r="J24">
            <v>24</v>
          </cell>
        </row>
        <row r="25">
          <cell r="B25" t="str">
            <v>Forfait cuisine </v>
          </cell>
          <cell r="G25">
            <v>0</v>
          </cell>
          <cell r="H25" t="str">
            <v/>
          </cell>
          <cell r="J25">
            <v>25</v>
          </cell>
        </row>
        <row r="26">
          <cell r="B26" t="str">
            <v>Pose des éléments cuisine </v>
          </cell>
          <cell r="G26">
            <v>0</v>
          </cell>
          <cell r="H26" t="str">
            <v/>
          </cell>
          <cell r="J26">
            <v>26</v>
          </cell>
        </row>
        <row r="27">
          <cell r="B27" t="str">
            <v>Forfait plomberie </v>
          </cell>
          <cell r="G27">
            <v>0</v>
          </cell>
          <cell r="H27" t="str">
            <v/>
          </cell>
          <cell r="J27">
            <v>27</v>
          </cell>
        </row>
        <row r="28">
          <cell r="B28" t="str">
            <v>Tirage de deux lignes électriques pour prise crédence </v>
          </cell>
          <cell r="G28">
            <v>0</v>
          </cell>
          <cell r="H28" t="str">
            <v/>
          </cell>
          <cell r="J28">
            <v>28</v>
          </cell>
        </row>
        <row r="29">
          <cell r="B29" t="str">
            <v>Pose de placoplâtre au dessus du plan de travail jusqu'au plafond</v>
          </cell>
          <cell r="G29">
            <v>0</v>
          </cell>
          <cell r="H29" t="str">
            <v/>
          </cell>
          <cell r="J29">
            <v>29</v>
          </cell>
        </row>
        <row r="30">
          <cell r="B30" t="str">
            <v>Pose de la faience en crédence  </v>
          </cell>
          <cell r="G30">
            <v>0</v>
          </cell>
          <cell r="H30" t="str">
            <v/>
          </cell>
          <cell r="J30">
            <v>30</v>
          </cell>
        </row>
        <row r="31">
          <cell r="B31" t="str">
            <v>Mise en peinture sous-couche placo   au dessus de la faience ( OFFERT )</v>
          </cell>
          <cell r="G31">
            <v>0</v>
          </cell>
          <cell r="H31" t="str">
            <v/>
          </cell>
          <cell r="J31">
            <v>31</v>
          </cell>
        </row>
        <row r="32">
          <cell r="B32">
            <v>0</v>
          </cell>
          <cell r="G32">
            <v>0</v>
          </cell>
          <cell r="H32" t="str">
            <v/>
          </cell>
          <cell r="J32">
            <v>32</v>
          </cell>
        </row>
        <row r="33">
          <cell r="B33" t="str">
            <v>Supplément du devis précédent :</v>
          </cell>
          <cell r="G33">
            <v>0</v>
          </cell>
          <cell r="H33" t="str">
            <v/>
          </cell>
          <cell r="J33">
            <v>33</v>
          </cell>
        </row>
        <row r="34">
          <cell r="B34">
            <v>0</v>
          </cell>
          <cell r="G34">
            <v>0</v>
          </cell>
          <cell r="H34" t="str">
            <v/>
          </cell>
          <cell r="J34">
            <v>34</v>
          </cell>
        </row>
        <row r="35">
          <cell r="B35" t="str">
            <v>Forfait pose carrelage hall d"entrée et plynthe </v>
          </cell>
          <cell r="G35">
            <v>0</v>
          </cell>
          <cell r="H35" t="str">
            <v/>
          </cell>
          <cell r="J35">
            <v>36</v>
          </cell>
        </row>
        <row r="36">
          <cell r="B36" t="str">
            <v>Tirage d'une ligne électrique supplémentaire ( Double éclairage cuisine ) </v>
          </cell>
          <cell r="G36">
            <v>0</v>
          </cell>
          <cell r="H36" t="str">
            <v/>
          </cell>
          <cell r="J36">
            <v>37</v>
          </cell>
        </row>
        <row r="37">
          <cell r="B37" t="str">
            <v>Pose de 9 spots encastrés (plafond cuisine )        ( OFFERT) </v>
          </cell>
          <cell r="G37">
            <v>0</v>
          </cell>
          <cell r="H37" t="str">
            <v/>
          </cell>
          <cell r="J37">
            <v>39</v>
          </cell>
        </row>
        <row r="38">
          <cell r="B38">
            <v>0</v>
          </cell>
          <cell r="G38">
            <v>0</v>
          </cell>
          <cell r="H38" t="str">
            <v/>
          </cell>
          <cell r="J38">
            <v>40</v>
          </cell>
        </row>
        <row r="39">
          <cell r="J39">
            <v>41</v>
          </cell>
        </row>
        <row r="40">
          <cell r="J40">
            <v>42</v>
          </cell>
        </row>
        <row r="41">
          <cell r="J41">
            <v>43</v>
          </cell>
        </row>
        <row r="42">
          <cell r="J42">
            <v>44</v>
          </cell>
        </row>
        <row r="43">
          <cell r="J43">
            <v>45</v>
          </cell>
        </row>
        <row r="44">
          <cell r="J44">
            <v>46</v>
          </cell>
        </row>
        <row r="45">
          <cell r="J45">
            <v>47</v>
          </cell>
        </row>
        <row r="46">
          <cell r="J46">
            <v>48</v>
          </cell>
        </row>
        <row r="47">
          <cell r="J47">
            <v>49</v>
          </cell>
        </row>
        <row r="48">
          <cell r="J48">
            <v>50</v>
          </cell>
        </row>
        <row r="49">
          <cell r="J49">
            <v>51</v>
          </cell>
        </row>
        <row r="50">
          <cell r="J50">
            <v>52</v>
          </cell>
        </row>
        <row r="51">
          <cell r="J51">
            <v>53</v>
          </cell>
        </row>
        <row r="52">
          <cell r="J52">
            <v>54</v>
          </cell>
        </row>
        <row r="53">
          <cell r="J53">
            <v>55</v>
          </cell>
        </row>
        <row r="54">
          <cell r="J54">
            <v>56</v>
          </cell>
        </row>
        <row r="55">
          <cell r="J55">
            <v>57</v>
          </cell>
        </row>
        <row r="56">
          <cell r="J56">
            <v>58</v>
          </cell>
        </row>
        <row r="57">
          <cell r="J57">
            <v>59</v>
          </cell>
        </row>
        <row r="58">
          <cell r="J58">
            <v>60</v>
          </cell>
        </row>
        <row r="59">
          <cell r="J59">
            <v>61</v>
          </cell>
        </row>
        <row r="60">
          <cell r="J60">
            <v>62</v>
          </cell>
        </row>
        <row r="61">
          <cell r="J61">
            <v>63</v>
          </cell>
        </row>
        <row r="62">
          <cell r="J62">
            <v>64</v>
          </cell>
        </row>
        <row r="63">
          <cell r="J63">
            <v>65</v>
          </cell>
        </row>
        <row r="64">
          <cell r="J64">
            <v>66</v>
          </cell>
        </row>
        <row r="65">
          <cell r="J65">
            <v>67</v>
          </cell>
        </row>
        <row r="66">
          <cell r="J66">
            <v>68</v>
          </cell>
        </row>
        <row r="67">
          <cell r="J67">
            <v>69</v>
          </cell>
        </row>
        <row r="68">
          <cell r="J68">
            <v>70</v>
          </cell>
        </row>
        <row r="69">
          <cell r="J69">
            <v>71</v>
          </cell>
        </row>
        <row r="70">
          <cell r="J70">
            <v>72</v>
          </cell>
        </row>
        <row r="71">
          <cell r="J71">
            <v>73</v>
          </cell>
        </row>
        <row r="72">
          <cell r="J72">
            <v>74</v>
          </cell>
        </row>
        <row r="73">
          <cell r="J73">
            <v>75</v>
          </cell>
        </row>
        <row r="74">
          <cell r="J74">
            <v>76</v>
          </cell>
        </row>
        <row r="75">
          <cell r="J75">
            <v>77</v>
          </cell>
        </row>
        <row r="76">
          <cell r="J76">
            <v>78</v>
          </cell>
        </row>
        <row r="77">
          <cell r="J77">
            <v>79</v>
          </cell>
        </row>
        <row r="78">
          <cell r="J78">
            <v>80</v>
          </cell>
        </row>
        <row r="79">
          <cell r="J79">
            <v>81</v>
          </cell>
        </row>
        <row r="80">
          <cell r="J80">
            <v>82</v>
          </cell>
        </row>
        <row r="81">
          <cell r="J81">
            <v>83</v>
          </cell>
        </row>
        <row r="82">
          <cell r="J82">
            <v>84</v>
          </cell>
        </row>
        <row r="83">
          <cell r="J83">
            <v>85</v>
          </cell>
        </row>
        <row r="84">
          <cell r="J84">
            <v>86</v>
          </cell>
        </row>
        <row r="85">
          <cell r="J85">
            <v>87</v>
          </cell>
        </row>
        <row r="86">
          <cell r="J86">
            <v>88</v>
          </cell>
        </row>
        <row r="87">
          <cell r="J87">
            <v>89</v>
          </cell>
        </row>
        <row r="88">
          <cell r="J88">
            <v>90</v>
          </cell>
        </row>
        <row r="89">
          <cell r="J89">
            <v>91</v>
          </cell>
        </row>
        <row r="90">
          <cell r="J90">
            <v>92</v>
          </cell>
        </row>
        <row r="91">
          <cell r="J91">
            <v>93</v>
          </cell>
        </row>
        <row r="92">
          <cell r="J92">
            <v>94</v>
          </cell>
        </row>
        <row r="93">
          <cell r="J93">
            <v>95</v>
          </cell>
        </row>
        <row r="94">
          <cell r="J94">
            <v>96</v>
          </cell>
        </row>
        <row r="95">
          <cell r="J95">
            <v>97</v>
          </cell>
        </row>
        <row r="96">
          <cell r="J96">
            <v>98</v>
          </cell>
        </row>
        <row r="97">
          <cell r="J97">
            <v>99</v>
          </cell>
        </row>
        <row r="98">
          <cell r="J98">
            <v>100</v>
          </cell>
        </row>
        <row r="99">
          <cell r="J99">
            <v>101</v>
          </cell>
        </row>
        <row r="100">
          <cell r="J100">
            <v>102</v>
          </cell>
        </row>
        <row r="101">
          <cell r="J101">
            <v>103</v>
          </cell>
        </row>
        <row r="102">
          <cell r="J102">
            <v>104</v>
          </cell>
        </row>
        <row r="103">
          <cell r="J103">
            <v>105</v>
          </cell>
        </row>
        <row r="104">
          <cell r="J104">
            <v>106</v>
          </cell>
        </row>
        <row r="105">
          <cell r="J105">
            <v>107</v>
          </cell>
        </row>
        <row r="106">
          <cell r="J106">
            <v>108</v>
          </cell>
        </row>
        <row r="107">
          <cell r="J107">
            <v>109</v>
          </cell>
        </row>
        <row r="108">
          <cell r="J108">
            <v>110</v>
          </cell>
        </row>
        <row r="109">
          <cell r="J109">
            <v>111</v>
          </cell>
        </row>
        <row r="110">
          <cell r="J110">
            <v>112</v>
          </cell>
        </row>
        <row r="111">
          <cell r="J111">
            <v>113</v>
          </cell>
        </row>
        <row r="112">
          <cell r="J112">
            <v>114</v>
          </cell>
        </row>
        <row r="113">
          <cell r="J113">
            <v>115</v>
          </cell>
        </row>
        <row r="114">
          <cell r="J114">
            <v>116</v>
          </cell>
        </row>
        <row r="115">
          <cell r="J115">
            <v>117</v>
          </cell>
        </row>
        <row r="116">
          <cell r="J116">
            <v>118</v>
          </cell>
        </row>
        <row r="117">
          <cell r="J117">
            <v>119</v>
          </cell>
        </row>
        <row r="118">
          <cell r="J118">
            <v>120</v>
          </cell>
        </row>
        <row r="119">
          <cell r="J119">
            <v>121</v>
          </cell>
        </row>
        <row r="120">
          <cell r="J120">
            <v>122</v>
          </cell>
        </row>
        <row r="121">
          <cell r="J121">
            <v>123</v>
          </cell>
        </row>
        <row r="122">
          <cell r="J122">
            <v>124</v>
          </cell>
        </row>
        <row r="123">
          <cell r="J123">
            <v>125</v>
          </cell>
        </row>
        <row r="124">
          <cell r="J124">
            <v>126</v>
          </cell>
        </row>
        <row r="125">
          <cell r="J125">
            <v>127</v>
          </cell>
        </row>
        <row r="126">
          <cell r="J126">
            <v>128</v>
          </cell>
        </row>
        <row r="127">
          <cell r="J127">
            <v>129</v>
          </cell>
        </row>
        <row r="128">
          <cell r="J128">
            <v>130</v>
          </cell>
        </row>
        <row r="129">
          <cell r="J129">
            <v>131</v>
          </cell>
        </row>
        <row r="130">
          <cell r="J130">
            <v>132</v>
          </cell>
        </row>
        <row r="131">
          <cell r="J131">
            <v>133</v>
          </cell>
        </row>
        <row r="132">
          <cell r="J132">
            <v>134</v>
          </cell>
        </row>
        <row r="133">
          <cell r="J133">
            <v>135</v>
          </cell>
        </row>
        <row r="134">
          <cell r="J134">
            <v>136</v>
          </cell>
        </row>
        <row r="135">
          <cell r="J135">
            <v>137</v>
          </cell>
        </row>
        <row r="136">
          <cell r="J136">
            <v>138</v>
          </cell>
        </row>
        <row r="137">
          <cell r="J137">
            <v>139</v>
          </cell>
        </row>
        <row r="138">
          <cell r="J138">
            <v>140</v>
          </cell>
        </row>
        <row r="139">
          <cell r="J139">
            <v>141</v>
          </cell>
        </row>
        <row r="140">
          <cell r="J140">
            <v>142</v>
          </cell>
        </row>
        <row r="141">
          <cell r="J141">
            <v>143</v>
          </cell>
        </row>
        <row r="142">
          <cell r="J142">
            <v>144</v>
          </cell>
        </row>
        <row r="143">
          <cell r="J143">
            <v>145</v>
          </cell>
        </row>
        <row r="144">
          <cell r="J144">
            <v>146</v>
          </cell>
        </row>
        <row r="145">
          <cell r="J145">
            <v>147</v>
          </cell>
        </row>
        <row r="146">
          <cell r="J146">
            <v>148</v>
          </cell>
        </row>
        <row r="147">
          <cell r="J147">
            <v>149</v>
          </cell>
        </row>
        <row r="148">
          <cell r="J148">
            <v>150</v>
          </cell>
        </row>
        <row r="149">
          <cell r="J149">
            <v>151</v>
          </cell>
        </row>
        <row r="150">
          <cell r="J150">
            <v>152</v>
          </cell>
        </row>
        <row r="151">
          <cell r="J151">
            <v>153</v>
          </cell>
        </row>
        <row r="152">
          <cell r="J152">
            <v>154</v>
          </cell>
        </row>
        <row r="153">
          <cell r="J153">
            <v>155</v>
          </cell>
        </row>
        <row r="154">
          <cell r="J154">
            <v>156</v>
          </cell>
        </row>
        <row r="155">
          <cell r="J155">
            <v>157</v>
          </cell>
        </row>
        <row r="156">
          <cell r="J156">
            <v>158</v>
          </cell>
        </row>
        <row r="157">
          <cell r="J157">
            <v>159</v>
          </cell>
        </row>
        <row r="158">
          <cell r="J158">
            <v>160</v>
          </cell>
        </row>
        <row r="159">
          <cell r="J159">
            <v>161</v>
          </cell>
        </row>
        <row r="160">
          <cell r="J160">
            <v>162</v>
          </cell>
        </row>
        <row r="161">
          <cell r="J161">
            <v>163</v>
          </cell>
        </row>
        <row r="162">
          <cell r="J162">
            <v>164</v>
          </cell>
        </row>
        <row r="163">
          <cell r="J163">
            <v>165</v>
          </cell>
        </row>
        <row r="164">
          <cell r="J164">
            <v>166</v>
          </cell>
        </row>
        <row r="165">
          <cell r="J165">
            <v>167</v>
          </cell>
        </row>
        <row r="166">
          <cell r="J166">
            <v>168</v>
          </cell>
        </row>
        <row r="167">
          <cell r="J167">
            <v>169</v>
          </cell>
        </row>
        <row r="168">
          <cell r="J168">
            <v>170</v>
          </cell>
        </row>
        <row r="169">
          <cell r="J169">
            <v>171</v>
          </cell>
        </row>
        <row r="170">
          <cell r="J170">
            <v>172</v>
          </cell>
        </row>
        <row r="171">
          <cell r="J171">
            <v>173</v>
          </cell>
        </row>
        <row r="172">
          <cell r="J172">
            <v>174</v>
          </cell>
        </row>
        <row r="173">
          <cell r="J173">
            <v>175</v>
          </cell>
        </row>
        <row r="174">
          <cell r="J174">
            <v>176</v>
          </cell>
        </row>
        <row r="175">
          <cell r="J175">
            <v>177</v>
          </cell>
        </row>
        <row r="176">
          <cell r="J176">
            <v>178</v>
          </cell>
        </row>
        <row r="177">
          <cell r="J177">
            <v>179</v>
          </cell>
        </row>
        <row r="178">
          <cell r="J178">
            <v>180</v>
          </cell>
        </row>
        <row r="179">
          <cell r="J179">
            <v>181</v>
          </cell>
        </row>
        <row r="180">
          <cell r="J180">
            <v>182</v>
          </cell>
        </row>
        <row r="181">
          <cell r="J181">
            <v>183</v>
          </cell>
        </row>
        <row r="182">
          <cell r="J182">
            <v>184</v>
          </cell>
        </row>
        <row r="183">
          <cell r="J183">
            <v>185</v>
          </cell>
        </row>
        <row r="184">
          <cell r="J184">
            <v>186</v>
          </cell>
        </row>
        <row r="185">
          <cell r="J185">
            <v>187</v>
          </cell>
        </row>
        <row r="186">
          <cell r="J186">
            <v>188</v>
          </cell>
        </row>
        <row r="187">
          <cell r="J187">
            <v>189</v>
          </cell>
        </row>
        <row r="188">
          <cell r="J188">
            <v>190</v>
          </cell>
        </row>
        <row r="189">
          <cell r="J189">
            <v>191</v>
          </cell>
        </row>
        <row r="190">
          <cell r="J190">
            <v>192</v>
          </cell>
        </row>
        <row r="191">
          <cell r="J191">
            <v>193</v>
          </cell>
        </row>
        <row r="192">
          <cell r="J192">
            <v>194</v>
          </cell>
        </row>
        <row r="193">
          <cell r="J193">
            <v>195</v>
          </cell>
        </row>
        <row r="194">
          <cell r="J194">
            <v>196</v>
          </cell>
        </row>
        <row r="195">
          <cell r="J195">
            <v>197</v>
          </cell>
        </row>
        <row r="196">
          <cell r="J196">
            <v>198</v>
          </cell>
        </row>
        <row r="197">
          <cell r="J197">
            <v>199</v>
          </cell>
        </row>
        <row r="198">
          <cell r="J198">
            <v>200</v>
          </cell>
        </row>
        <row r="199">
          <cell r="J199">
            <v>201</v>
          </cell>
        </row>
        <row r="200">
          <cell r="J200">
            <v>202</v>
          </cell>
        </row>
        <row r="201">
          <cell r="J201">
            <v>203</v>
          </cell>
        </row>
        <row r="202">
          <cell r="J202">
            <v>204</v>
          </cell>
        </row>
        <row r="203">
          <cell r="J203">
            <v>205</v>
          </cell>
        </row>
        <row r="204">
          <cell r="J204">
            <v>206</v>
          </cell>
        </row>
        <row r="205">
          <cell r="J205">
            <v>207</v>
          </cell>
        </row>
        <row r="206">
          <cell r="J206">
            <v>208</v>
          </cell>
        </row>
        <row r="207">
          <cell r="J207">
            <v>209</v>
          </cell>
        </row>
        <row r="208">
          <cell r="J208">
            <v>210</v>
          </cell>
        </row>
        <row r="209">
          <cell r="J209">
            <v>211</v>
          </cell>
        </row>
        <row r="210">
          <cell r="J210">
            <v>212</v>
          </cell>
        </row>
        <row r="211">
          <cell r="J211">
            <v>213</v>
          </cell>
        </row>
        <row r="212">
          <cell r="J212">
            <v>214</v>
          </cell>
        </row>
        <row r="213">
          <cell r="J213">
            <v>215</v>
          </cell>
        </row>
        <row r="214">
          <cell r="J214">
            <v>216</v>
          </cell>
        </row>
        <row r="215">
          <cell r="J215">
            <v>217</v>
          </cell>
        </row>
        <row r="216">
          <cell r="J216">
            <v>218</v>
          </cell>
        </row>
        <row r="217">
          <cell r="J217">
            <v>219</v>
          </cell>
        </row>
        <row r="218">
          <cell r="J218">
            <v>220</v>
          </cell>
        </row>
        <row r="219">
          <cell r="J219">
            <v>221</v>
          </cell>
        </row>
        <row r="220">
          <cell r="J220">
            <v>222</v>
          </cell>
        </row>
        <row r="221">
          <cell r="J221">
            <v>223</v>
          </cell>
        </row>
        <row r="222">
          <cell r="J222">
            <v>224</v>
          </cell>
        </row>
        <row r="223">
          <cell r="J223">
            <v>225</v>
          </cell>
        </row>
        <row r="224">
          <cell r="J224">
            <v>226</v>
          </cell>
        </row>
        <row r="225">
          <cell r="J225">
            <v>227</v>
          </cell>
        </row>
        <row r="226">
          <cell r="J226">
            <v>228</v>
          </cell>
        </row>
        <row r="227">
          <cell r="J227">
            <v>229</v>
          </cell>
        </row>
        <row r="228">
          <cell r="J228">
            <v>230</v>
          </cell>
        </row>
        <row r="229">
          <cell r="J229">
            <v>231</v>
          </cell>
        </row>
        <row r="230">
          <cell r="J230">
            <v>232</v>
          </cell>
        </row>
        <row r="231">
          <cell r="J231">
            <v>233</v>
          </cell>
        </row>
        <row r="232">
          <cell r="J232">
            <v>234</v>
          </cell>
        </row>
        <row r="233">
          <cell r="J233">
            <v>235</v>
          </cell>
        </row>
        <row r="234">
          <cell r="J234">
            <v>236</v>
          </cell>
        </row>
        <row r="235">
          <cell r="J235">
            <v>237</v>
          </cell>
        </row>
        <row r="236">
          <cell r="J236">
            <v>238</v>
          </cell>
        </row>
        <row r="237">
          <cell r="J237">
            <v>239</v>
          </cell>
        </row>
        <row r="238">
          <cell r="J238">
            <v>240</v>
          </cell>
        </row>
        <row r="239">
          <cell r="J239">
            <v>241</v>
          </cell>
        </row>
        <row r="240">
          <cell r="J240">
            <v>242</v>
          </cell>
        </row>
        <row r="241">
          <cell r="J241">
            <v>243</v>
          </cell>
        </row>
        <row r="242">
          <cell r="J242">
            <v>244</v>
          </cell>
        </row>
        <row r="243">
          <cell r="J243">
            <v>245</v>
          </cell>
        </row>
        <row r="244">
          <cell r="J244">
            <v>246</v>
          </cell>
        </row>
        <row r="245">
          <cell r="J245">
            <v>247</v>
          </cell>
        </row>
        <row r="246">
          <cell r="J246">
            <v>248</v>
          </cell>
        </row>
        <row r="247">
          <cell r="J247">
            <v>249</v>
          </cell>
        </row>
        <row r="248">
          <cell r="J248">
            <v>250</v>
          </cell>
        </row>
        <row r="249">
          <cell r="J249">
            <v>251</v>
          </cell>
        </row>
        <row r="250">
          <cell r="J250">
            <v>252</v>
          </cell>
        </row>
        <row r="251">
          <cell r="J251">
            <v>253</v>
          </cell>
        </row>
        <row r="252">
          <cell r="J252">
            <v>254</v>
          </cell>
        </row>
        <row r="253">
          <cell r="J253">
            <v>255</v>
          </cell>
        </row>
        <row r="254">
          <cell r="J254">
            <v>256</v>
          </cell>
        </row>
        <row r="255">
          <cell r="J255">
            <v>257</v>
          </cell>
        </row>
        <row r="256">
          <cell r="J256">
            <v>258</v>
          </cell>
        </row>
        <row r="257">
          <cell r="J257">
            <v>259</v>
          </cell>
        </row>
        <row r="258">
          <cell r="J258">
            <v>260</v>
          </cell>
        </row>
        <row r="259">
          <cell r="J259">
            <v>261</v>
          </cell>
        </row>
        <row r="260">
          <cell r="J260">
            <v>262</v>
          </cell>
        </row>
        <row r="261">
          <cell r="J261">
            <v>263</v>
          </cell>
        </row>
        <row r="262">
          <cell r="J262">
            <v>264</v>
          </cell>
        </row>
        <row r="263">
          <cell r="J263">
            <v>265</v>
          </cell>
        </row>
        <row r="264">
          <cell r="J264">
            <v>266</v>
          </cell>
        </row>
        <row r="265">
          <cell r="J265">
            <v>267</v>
          </cell>
        </row>
        <row r="266">
          <cell r="J266">
            <v>268</v>
          </cell>
        </row>
        <row r="267">
          <cell r="J267">
            <v>269</v>
          </cell>
        </row>
        <row r="268">
          <cell r="J268">
            <v>270</v>
          </cell>
        </row>
        <row r="269">
          <cell r="J269">
            <v>271</v>
          </cell>
        </row>
        <row r="270">
          <cell r="J270">
            <v>272</v>
          </cell>
        </row>
        <row r="271">
          <cell r="J271">
            <v>273</v>
          </cell>
        </row>
        <row r="272">
          <cell r="J272">
            <v>274</v>
          </cell>
        </row>
        <row r="273">
          <cell r="J273">
            <v>275</v>
          </cell>
        </row>
        <row r="274">
          <cell r="J274">
            <v>276</v>
          </cell>
        </row>
        <row r="275">
          <cell r="J275">
            <v>277</v>
          </cell>
        </row>
      </sheetData>
      <sheetData sheetId="2">
        <row r="5">
          <cell r="F5" t="str">
            <v>-------------------------------------------</v>
          </cell>
        </row>
        <row r="6">
          <cell r="F6" t="str">
            <v>-------------------------------------------</v>
          </cell>
        </row>
        <row r="7">
          <cell r="F7" t="str">
            <v>-------------------------------------------</v>
          </cell>
        </row>
        <row r="8">
          <cell r="F8" t="str">
            <v>-------------------------------------------</v>
          </cell>
        </row>
        <row r="9">
          <cell r="F9"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mailto:janloudel@gmail.com" TargetMode="External" /><Relationship Id="rId2" Type="http://schemas.openxmlformats.org/officeDocument/2006/relationships/hyperlink" Target="mailto:janloudel@orange.fr" TargetMode="External" /><Relationship Id="rId3" Type="http://schemas.openxmlformats.org/officeDocument/2006/relationships/hyperlink" Target="mailto:aaaaa@sfr.fr" TargetMode="External" /><Relationship Id="rId4" Type="http://schemas.openxmlformats.org/officeDocument/2006/relationships/hyperlink" Target="mailto:bbbbb@free.fr" TargetMode="External" /><Relationship Id="rId5" Type="http://schemas.openxmlformats.org/officeDocument/2006/relationships/hyperlink" Target="mailto:ccccc@laposte.fr" TargetMode="External" /><Relationship Id="rId6" Type="http://schemas.openxmlformats.org/officeDocument/2006/relationships/hyperlink" Target="mailto:ddddd@gmail.com" TargetMode="External" /><Relationship Id="rId7" Type="http://schemas.openxmlformats.org/officeDocument/2006/relationships/comments" Target="../comments10.xml" /><Relationship Id="rId8" Type="http://schemas.openxmlformats.org/officeDocument/2006/relationships/vmlDrawing" Target="../drawings/vmlDrawing3.vml" /><Relationship Id="rId9" Type="http://schemas.openxmlformats.org/officeDocument/2006/relationships/drawing" Target="../drawings/drawing7.xml" /><Relationship Id="rId10"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drawing" Target="../drawings/drawing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toto@hotmail,fr" TargetMode="External" /><Relationship Id="rId2" Type="http://schemas.openxmlformats.org/officeDocument/2006/relationships/hyperlink" Target="mailto:yoyo@live,fr" TargetMode="Externa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s://www.developpez.net/forums/d1050411/logiciels/microsoft-office/excel/contribuez/formulaire-mailers-piece-jointe/" TargetMode="External" /><Relationship Id="rId2" Type="http://schemas.openxmlformats.org/officeDocument/2006/relationships/hyperlink" Target="https://www.developpez.net/forums/d1768638/logiciels/microsoft-office/excel/macros-vba-excel/envoi-mail-usf-patricktoulon/#post9721428" TargetMode="External" /><Relationship Id="rId3" Type="http://schemas.openxmlformats.org/officeDocument/2006/relationships/drawing" Target="../drawings/drawing5.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2.vml" /><Relationship Id="rId3" Type="http://schemas.openxmlformats.org/officeDocument/2006/relationships/drawing" Target="../drawings/drawing6.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Feuil5">
    <tabColor indexed="11"/>
  </sheetPr>
  <dimension ref="A1:N36"/>
  <sheetViews>
    <sheetView workbookViewId="0" topLeftCell="A1">
      <selection activeCell="A1" sqref="A1"/>
    </sheetView>
  </sheetViews>
  <sheetFormatPr defaultColWidth="10.8515625" defaultRowHeight="15"/>
  <cols>
    <col min="1" max="10" width="10.8515625" style="66" customWidth="1"/>
    <col min="11" max="11" width="17.00390625" style="66" customWidth="1"/>
    <col min="12" max="12" width="10.8515625" style="131" customWidth="1"/>
    <col min="13" max="32" width="10.8515625" style="66" customWidth="1"/>
    <col min="33" max="16384" width="10.8515625" style="66" customWidth="1"/>
  </cols>
  <sheetData>
    <row r="1" spans="1:5" ht="19.5">
      <c r="A1" s="63"/>
      <c r="B1" s="64"/>
      <c r="C1" s="65"/>
      <c r="D1" s="65"/>
      <c r="E1" s="65"/>
    </row>
    <row r="2" spans="2:5" ht="19.5">
      <c r="B2" s="67"/>
      <c r="C2" s="68"/>
      <c r="D2" s="65"/>
      <c r="E2" s="65"/>
    </row>
    <row r="3" spans="1:3" ht="15">
      <c r="A3" s="69"/>
      <c r="C3" s="69"/>
    </row>
    <row r="4" spans="3:14" ht="27.75" customHeight="1">
      <c r="C4" s="70"/>
      <c r="D4" s="71" t="s">
        <v>149</v>
      </c>
      <c r="E4" s="125"/>
      <c r="F4" s="125"/>
      <c r="G4" s="125"/>
      <c r="H4" s="125"/>
      <c r="I4" s="125"/>
      <c r="J4" s="125"/>
      <c r="K4" s="125"/>
      <c r="L4" s="132"/>
      <c r="M4" s="128"/>
      <c r="N4" s="125"/>
    </row>
    <row r="5" spans="2:14" ht="13.5" customHeight="1">
      <c r="B5" s="72"/>
      <c r="C5" s="70"/>
      <c r="D5" s="70"/>
      <c r="E5" s="125"/>
      <c r="F5" s="125"/>
      <c r="G5" s="125"/>
      <c r="H5" s="125"/>
      <c r="I5" s="125"/>
      <c r="J5" s="125"/>
      <c r="K5" s="125"/>
      <c r="L5" s="132"/>
      <c r="M5" s="128"/>
      <c r="N5" s="125"/>
    </row>
    <row r="6" spans="1:4" ht="15">
      <c r="A6" s="63"/>
      <c r="C6" s="63"/>
      <c r="D6" s="69"/>
    </row>
    <row r="7" spans="1:11" ht="33">
      <c r="A7" s="73"/>
      <c r="B7" s="73"/>
      <c r="C7" s="63"/>
      <c r="D7" s="74" t="s">
        <v>150</v>
      </c>
      <c r="E7" s="126"/>
      <c r="F7" s="126"/>
      <c r="G7" s="126"/>
      <c r="H7" s="126"/>
      <c r="I7" s="126"/>
      <c r="J7" s="126"/>
      <c r="K7" s="126"/>
    </row>
    <row r="8" spans="1:3" ht="15">
      <c r="A8" s="63"/>
      <c r="C8" s="63"/>
    </row>
    <row r="9" spans="1:3" ht="15">
      <c r="A9" s="75"/>
      <c r="B9" s="73"/>
      <c r="C9" s="75"/>
    </row>
    <row r="10" spans="1:4" ht="33">
      <c r="A10" s="69"/>
      <c r="C10" s="69"/>
      <c r="D10" s="76" t="s">
        <v>151</v>
      </c>
    </row>
    <row r="11" spans="3:4" ht="15">
      <c r="C11" s="63"/>
      <c r="D11" s="69"/>
    </row>
    <row r="12" spans="1:4" ht="15">
      <c r="A12" s="73"/>
      <c r="B12" s="73"/>
      <c r="C12" s="75"/>
      <c r="D12" s="73"/>
    </row>
    <row r="13" spans="1:4" ht="33">
      <c r="A13" s="69"/>
      <c r="C13" s="69"/>
      <c r="D13" s="221" t="s">
        <v>152</v>
      </c>
    </row>
    <row r="14" spans="3:12" ht="15">
      <c r="C14" s="63"/>
      <c r="L14" s="126"/>
    </row>
    <row r="15" spans="1:4" ht="33">
      <c r="A15" s="78"/>
      <c r="B15" s="73"/>
      <c r="C15" s="63"/>
      <c r="D15" s="77" t="s">
        <v>41</v>
      </c>
    </row>
    <row r="16" ht="14.25">
      <c r="A16" s="79"/>
    </row>
    <row r="17" spans="1:10" ht="13.5">
      <c r="A17" s="69"/>
      <c r="G17" s="262"/>
      <c r="H17" s="262"/>
      <c r="I17" s="262"/>
      <c r="J17" s="262"/>
    </row>
    <row r="18" spans="10:11" ht="13.5">
      <c r="J18" s="138"/>
      <c r="K18" s="139"/>
    </row>
    <row r="19" spans="6:9" ht="13.5">
      <c r="F19" s="261"/>
      <c r="G19" s="261"/>
      <c r="H19" s="261"/>
      <c r="I19" s="261"/>
    </row>
    <row r="36" ht="13.5">
      <c r="A36" s="80"/>
    </row>
  </sheetData>
  <sheetProtection/>
  <mergeCells count="2">
    <mergeCell ref="F19:I19"/>
    <mergeCell ref="G17:J17"/>
  </mergeCells>
  <printOptions/>
  <pageMargins left="0.7" right="0.7" top="0.75" bottom="0.75" header="0.3" footer="0.3"/>
  <pageSetup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3">
    <tabColor indexed="10"/>
  </sheetPr>
  <dimension ref="A1:AL323"/>
  <sheetViews>
    <sheetView showGridLines="0" zoomScale="75" zoomScaleNormal="75" zoomScalePageLayoutView="0" workbookViewId="0" topLeftCell="A1">
      <pane xSplit="2" ySplit="1" topLeftCell="C2" activePane="bottomRight" state="frozen"/>
      <selection pane="topLeft" activeCell="A1" sqref="A1"/>
      <selection pane="topRight" activeCell="C1" sqref="C1"/>
      <selection pane="bottomLeft" activeCell="A2" sqref="A2"/>
      <selection pane="bottomRight" activeCell="D17" sqref="D17"/>
    </sheetView>
  </sheetViews>
  <sheetFormatPr defaultColWidth="10.8515625" defaultRowHeight="15"/>
  <cols>
    <col min="1" max="1" width="26.57421875" style="49" customWidth="1"/>
    <col min="2" max="2" width="15.57421875" style="50" customWidth="1"/>
    <col min="3" max="3" width="11.57421875" style="51" customWidth="1"/>
    <col min="4" max="4" width="44.8515625" style="52" customWidth="1"/>
    <col min="5" max="5" width="7.57421875" style="53" customWidth="1"/>
    <col min="6" max="8" width="14.57421875" style="54" customWidth="1"/>
    <col min="9" max="10" width="32.57421875" style="55" customWidth="1"/>
    <col min="11" max="11" width="27.57421875" style="55" customWidth="1"/>
    <col min="12" max="12" width="7.57421875" style="56" customWidth="1"/>
    <col min="13" max="13" width="22.57421875" style="55" customWidth="1"/>
    <col min="14" max="16" width="15.57421875" style="57" customWidth="1"/>
    <col min="17" max="17" width="20.57421875" style="58" customWidth="1"/>
    <col min="18" max="18" width="9.57421875" style="59" customWidth="1"/>
    <col min="19" max="20" width="4.57421875" style="59" customWidth="1"/>
    <col min="21" max="21" width="4.57421875" style="60" customWidth="1"/>
    <col min="22" max="22" width="13.140625" style="61" customWidth="1"/>
    <col min="23" max="32" width="10.8515625" style="0" customWidth="1"/>
    <col min="39" max="16384" width="10.8515625" style="1" customWidth="1"/>
  </cols>
  <sheetData>
    <row r="1" spans="1:38" s="34" customFormat="1" ht="30" customHeight="1" thickBot="1">
      <c r="A1" s="2" t="s">
        <v>0</v>
      </c>
      <c r="B1" s="2" t="s">
        <v>1</v>
      </c>
      <c r="C1" s="93" t="s">
        <v>14</v>
      </c>
      <c r="D1" s="3" t="s">
        <v>87</v>
      </c>
      <c r="E1" s="19" t="s">
        <v>15</v>
      </c>
      <c r="F1" s="3" t="s">
        <v>4</v>
      </c>
      <c r="G1" s="3" t="s">
        <v>7</v>
      </c>
      <c r="H1" s="3" t="s">
        <v>6</v>
      </c>
      <c r="I1" s="16" t="s">
        <v>16</v>
      </c>
      <c r="J1" s="2" t="s">
        <v>45</v>
      </c>
      <c r="K1" s="2" t="s">
        <v>11</v>
      </c>
      <c r="L1" s="19" t="s">
        <v>3</v>
      </c>
      <c r="M1" s="2" t="s">
        <v>2</v>
      </c>
      <c r="N1" s="2" t="s">
        <v>8</v>
      </c>
      <c r="O1" s="2" t="s">
        <v>10</v>
      </c>
      <c r="P1" s="2" t="s">
        <v>54</v>
      </c>
      <c r="Q1" s="2" t="s">
        <v>9</v>
      </c>
      <c r="R1" s="17" t="s">
        <v>5</v>
      </c>
      <c r="S1" s="94" t="s">
        <v>18</v>
      </c>
      <c r="T1" s="95" t="s">
        <v>12</v>
      </c>
      <c r="U1" s="96" t="s">
        <v>17</v>
      </c>
      <c r="V1" s="18" t="s">
        <v>13</v>
      </c>
      <c r="W1"/>
      <c r="X1"/>
      <c r="Y1"/>
      <c r="Z1"/>
      <c r="AA1"/>
      <c r="AB1"/>
      <c r="AC1"/>
      <c r="AD1"/>
      <c r="AE1"/>
      <c r="AF1"/>
      <c r="AG1"/>
      <c r="AH1"/>
      <c r="AI1"/>
      <c r="AJ1"/>
      <c r="AK1"/>
      <c r="AL1"/>
    </row>
    <row r="2" spans="1:22" ht="15.75">
      <c r="A2" s="25" t="s">
        <v>26</v>
      </c>
      <c r="B2" s="25" t="s">
        <v>27</v>
      </c>
      <c r="C2" s="130"/>
      <c r="D2" s="158"/>
      <c r="E2" s="25"/>
      <c r="F2" s="25"/>
      <c r="G2" s="129"/>
      <c r="H2" s="25"/>
      <c r="I2" s="223" t="s">
        <v>155</v>
      </c>
      <c r="J2" s="130"/>
      <c r="K2" s="25"/>
      <c r="L2" s="179"/>
      <c r="M2" s="130"/>
      <c r="N2" s="25"/>
      <c r="O2" s="25"/>
      <c r="P2" s="25"/>
      <c r="Q2" s="25"/>
      <c r="R2" s="25"/>
      <c r="S2" s="25"/>
      <c r="T2" s="25"/>
      <c r="U2" s="25"/>
      <c r="V2" s="127"/>
    </row>
    <row r="3" spans="1:22" ht="15.75">
      <c r="A3" s="25" t="s">
        <v>26</v>
      </c>
      <c r="B3" s="26" t="s">
        <v>28</v>
      </c>
      <c r="C3" s="83"/>
      <c r="D3" s="155"/>
      <c r="E3" s="81"/>
      <c r="F3" s="36"/>
      <c r="G3" s="36"/>
      <c r="H3" s="36"/>
      <c r="I3" s="224" t="s">
        <v>156</v>
      </c>
      <c r="J3" s="37"/>
      <c r="K3" s="38"/>
      <c r="L3" s="180"/>
      <c r="M3" s="181"/>
      <c r="N3" s="35"/>
      <c r="O3" s="35"/>
      <c r="P3" s="35"/>
      <c r="Q3" s="35"/>
      <c r="R3" s="39"/>
      <c r="S3" s="39"/>
      <c r="T3" s="39"/>
      <c r="U3" s="40"/>
      <c r="V3" s="27"/>
    </row>
    <row r="4" spans="1:38" s="32" customFormat="1" ht="15.75">
      <c r="A4" s="41" t="s">
        <v>29</v>
      </c>
      <c r="B4" s="42" t="s">
        <v>30</v>
      </c>
      <c r="C4" s="62"/>
      <c r="D4" s="156"/>
      <c r="E4" s="82"/>
      <c r="F4" s="43"/>
      <c r="G4" s="43"/>
      <c r="H4" s="36"/>
      <c r="I4" s="222" t="s">
        <v>157</v>
      </c>
      <c r="J4" s="37"/>
      <c r="K4" s="38"/>
      <c r="L4" s="180"/>
      <c r="M4" s="181"/>
      <c r="N4" s="28"/>
      <c r="O4" s="28"/>
      <c r="P4" s="28"/>
      <c r="Q4" s="29"/>
      <c r="R4" s="30"/>
      <c r="S4" s="30"/>
      <c r="T4" s="30"/>
      <c r="U4" s="31"/>
      <c r="V4" s="27"/>
      <c r="W4"/>
      <c r="X4"/>
      <c r="Y4"/>
      <c r="Z4"/>
      <c r="AA4"/>
      <c r="AB4"/>
      <c r="AC4"/>
      <c r="AD4"/>
      <c r="AE4"/>
      <c r="AF4"/>
      <c r="AG4"/>
      <c r="AH4"/>
      <c r="AI4"/>
      <c r="AJ4"/>
      <c r="AK4"/>
      <c r="AL4"/>
    </row>
    <row r="5" spans="1:22" ht="15.75">
      <c r="A5" s="25" t="s">
        <v>31</v>
      </c>
      <c r="B5" s="26" t="s">
        <v>32</v>
      </c>
      <c r="C5" s="157"/>
      <c r="D5" s="156"/>
      <c r="E5" s="82"/>
      <c r="F5" s="36"/>
      <c r="G5" s="43"/>
      <c r="H5" s="36"/>
      <c r="I5" s="224" t="s">
        <v>158</v>
      </c>
      <c r="J5" s="37"/>
      <c r="K5" s="38"/>
      <c r="L5" s="180"/>
      <c r="M5" s="181"/>
      <c r="N5" s="28"/>
      <c r="O5" s="28"/>
      <c r="P5" s="28"/>
      <c r="Q5" s="29"/>
      <c r="R5" s="33"/>
      <c r="S5" s="33"/>
      <c r="T5" s="33"/>
      <c r="U5" s="31"/>
      <c r="V5" s="27"/>
    </row>
    <row r="6" spans="1:22" ht="15.75">
      <c r="A6" s="25" t="s">
        <v>31</v>
      </c>
      <c r="B6" s="26" t="s">
        <v>33</v>
      </c>
      <c r="C6" s="62"/>
      <c r="D6" s="156"/>
      <c r="E6" s="82"/>
      <c r="F6" s="36"/>
      <c r="G6" s="36"/>
      <c r="H6" s="36"/>
      <c r="I6" s="38" t="s">
        <v>19</v>
      </c>
      <c r="J6" s="38"/>
      <c r="K6" s="38"/>
      <c r="L6" s="182"/>
      <c r="M6" s="181"/>
      <c r="N6" s="28"/>
      <c r="O6" s="28"/>
      <c r="P6" s="28"/>
      <c r="Q6" s="29"/>
      <c r="R6" s="30"/>
      <c r="S6" s="33"/>
      <c r="T6" s="33"/>
      <c r="U6" s="31"/>
      <c r="V6" s="27"/>
    </row>
    <row r="7" spans="1:38" s="44" customFormat="1" ht="15.75">
      <c r="A7" s="25" t="s">
        <v>34</v>
      </c>
      <c r="B7" s="26" t="s">
        <v>35</v>
      </c>
      <c r="C7" s="157"/>
      <c r="D7" s="156"/>
      <c r="E7" s="82"/>
      <c r="F7" s="43"/>
      <c r="G7" s="43"/>
      <c r="H7" s="36"/>
      <c r="I7" s="225" t="s">
        <v>19</v>
      </c>
      <c r="J7" s="37"/>
      <c r="K7" s="38"/>
      <c r="L7" s="180"/>
      <c r="M7" s="181"/>
      <c r="N7" s="28"/>
      <c r="O7" s="28"/>
      <c r="P7" s="28"/>
      <c r="Q7" s="29"/>
      <c r="R7" s="30"/>
      <c r="S7" s="33"/>
      <c r="T7" s="33"/>
      <c r="U7" s="31"/>
      <c r="V7" s="27"/>
      <c r="W7"/>
      <c r="X7"/>
      <c r="Y7"/>
      <c r="Z7"/>
      <c r="AA7"/>
      <c r="AB7"/>
      <c r="AC7"/>
      <c r="AD7"/>
      <c r="AE7"/>
      <c r="AF7"/>
      <c r="AG7"/>
      <c r="AH7"/>
      <c r="AI7"/>
      <c r="AJ7"/>
      <c r="AK7"/>
      <c r="AL7"/>
    </row>
    <row r="8" spans="1:38" s="44" customFormat="1" ht="15.75">
      <c r="A8" s="25" t="s">
        <v>34</v>
      </c>
      <c r="B8" s="25" t="s">
        <v>36</v>
      </c>
      <c r="C8" s="62"/>
      <c r="D8" s="155"/>
      <c r="E8" s="81"/>
      <c r="F8" s="45"/>
      <c r="G8" s="45"/>
      <c r="H8" s="46"/>
      <c r="I8" s="48" t="s">
        <v>19</v>
      </c>
      <c r="J8" s="47"/>
      <c r="K8" s="48"/>
      <c r="L8" s="183"/>
      <c r="M8" s="184"/>
      <c r="N8" s="35"/>
      <c r="O8" s="35"/>
      <c r="P8" s="35"/>
      <c r="Q8" s="35"/>
      <c r="R8" s="39"/>
      <c r="S8" s="39"/>
      <c r="T8" s="39"/>
      <c r="U8" s="40"/>
      <c r="V8" s="27"/>
      <c r="W8"/>
      <c r="X8"/>
      <c r="Y8"/>
      <c r="Z8"/>
      <c r="AA8"/>
      <c r="AB8"/>
      <c r="AC8"/>
      <c r="AD8"/>
      <c r="AE8"/>
      <c r="AF8"/>
      <c r="AG8"/>
      <c r="AH8"/>
      <c r="AI8"/>
      <c r="AJ8"/>
      <c r="AK8"/>
      <c r="AL8"/>
    </row>
    <row r="9" spans="1:38" s="44" customFormat="1" ht="15.75">
      <c r="A9" s="25" t="s">
        <v>37</v>
      </c>
      <c r="B9" s="25" t="s">
        <v>38</v>
      </c>
      <c r="C9" s="62"/>
      <c r="D9" s="155"/>
      <c r="E9" s="81"/>
      <c r="F9" s="36"/>
      <c r="G9" s="43"/>
      <c r="H9" s="36"/>
      <c r="I9" s="222" t="s">
        <v>39</v>
      </c>
      <c r="J9" s="37"/>
      <c r="K9" s="38"/>
      <c r="L9" s="180"/>
      <c r="M9" s="181"/>
      <c r="N9" s="35"/>
      <c r="O9" s="35"/>
      <c r="P9" s="35"/>
      <c r="Q9" s="35"/>
      <c r="R9" s="39"/>
      <c r="S9" s="39"/>
      <c r="T9" s="39"/>
      <c r="U9" s="40"/>
      <c r="V9" s="27"/>
      <c r="W9"/>
      <c r="X9"/>
      <c r="Y9"/>
      <c r="Z9"/>
      <c r="AA9"/>
      <c r="AB9"/>
      <c r="AC9"/>
      <c r="AD9"/>
      <c r="AE9"/>
      <c r="AF9"/>
      <c r="AG9"/>
      <c r="AH9"/>
      <c r="AI9"/>
      <c r="AJ9"/>
      <c r="AK9"/>
      <c r="AL9"/>
    </row>
    <row r="10" spans="1:38" s="44" customFormat="1" ht="15.75">
      <c r="A10" s="25" t="s">
        <v>37</v>
      </c>
      <c r="B10" s="25" t="s">
        <v>40</v>
      </c>
      <c r="C10" s="83"/>
      <c r="D10" s="155"/>
      <c r="E10" s="81"/>
      <c r="F10" s="36"/>
      <c r="G10" s="43"/>
      <c r="H10" s="36"/>
      <c r="I10" s="222" t="s">
        <v>154</v>
      </c>
      <c r="J10" s="37"/>
      <c r="K10" s="38"/>
      <c r="L10" s="180"/>
      <c r="M10" s="181"/>
      <c r="N10" s="35"/>
      <c r="O10" s="35"/>
      <c r="P10" s="35"/>
      <c r="Q10" s="35"/>
      <c r="R10" s="30"/>
      <c r="S10" s="39"/>
      <c r="T10" s="39"/>
      <c r="U10" s="40"/>
      <c r="V10" s="27"/>
      <c r="W10"/>
      <c r="X10"/>
      <c r="Y10"/>
      <c r="Z10"/>
      <c r="AA10"/>
      <c r="AB10"/>
      <c r="AC10"/>
      <c r="AD10"/>
      <c r="AE10"/>
      <c r="AF10"/>
      <c r="AG10"/>
      <c r="AH10"/>
      <c r="AI10"/>
      <c r="AJ10"/>
      <c r="AK10"/>
      <c r="AL10"/>
    </row>
    <row r="11" spans="1:22" ht="15.75">
      <c r="A11" s="145"/>
      <c r="B11" s="170"/>
      <c r="C11" s="148"/>
      <c r="D11" s="149"/>
      <c r="E11" s="150"/>
      <c r="F11" s="145"/>
      <c r="G11" s="145"/>
      <c r="H11" s="145"/>
      <c r="I11" s="145"/>
      <c r="J11" s="145"/>
      <c r="K11" s="145"/>
      <c r="L11" s="151"/>
      <c r="M11" s="145"/>
      <c r="N11" s="145"/>
      <c r="O11" s="145"/>
      <c r="P11" s="145"/>
      <c r="Q11" s="146"/>
      <c r="R11" s="145"/>
      <c r="S11" s="147"/>
      <c r="T11" s="147"/>
      <c r="U11" s="147"/>
      <c r="V11" s="145"/>
    </row>
    <row r="12" spans="1:22" ht="15.75">
      <c r="A12" s="145"/>
      <c r="B12" s="170"/>
      <c r="C12" s="148"/>
      <c r="D12" s="149"/>
      <c r="E12" s="150"/>
      <c r="F12" s="145"/>
      <c r="G12" s="145"/>
      <c r="H12" s="145"/>
      <c r="I12" s="145"/>
      <c r="J12" s="145"/>
      <c r="K12" s="145"/>
      <c r="L12" s="151"/>
      <c r="M12" s="145"/>
      <c r="N12" s="145"/>
      <c r="O12" s="145"/>
      <c r="P12" s="145"/>
      <c r="Q12" s="146"/>
      <c r="R12" s="145"/>
      <c r="S12" s="147"/>
      <c r="T12" s="147"/>
      <c r="U12" s="147"/>
      <c r="V12" s="145"/>
    </row>
    <row r="13" spans="1:22" ht="15.75">
      <c r="A13" s="145"/>
      <c r="B13" s="170"/>
      <c r="C13" s="148"/>
      <c r="D13" s="149"/>
      <c r="E13" s="150"/>
      <c r="F13" s="145"/>
      <c r="G13" s="145"/>
      <c r="H13" s="145"/>
      <c r="I13" s="145"/>
      <c r="J13" s="145"/>
      <c r="K13" s="145"/>
      <c r="L13" s="151"/>
      <c r="M13" s="145"/>
      <c r="N13" s="145"/>
      <c r="O13" s="145"/>
      <c r="P13" s="145"/>
      <c r="Q13" s="146"/>
      <c r="R13" s="145"/>
      <c r="S13" s="147"/>
      <c r="T13" s="147"/>
      <c r="U13" s="147"/>
      <c r="V13" s="145"/>
    </row>
    <row r="14" spans="1:22" ht="15.75">
      <c r="A14" s="145"/>
      <c r="B14" s="170"/>
      <c r="C14" s="148"/>
      <c r="D14" s="149"/>
      <c r="E14" s="150"/>
      <c r="F14" s="145"/>
      <c r="G14" s="145"/>
      <c r="H14" s="145"/>
      <c r="I14" s="145"/>
      <c r="J14" s="145"/>
      <c r="K14" s="145"/>
      <c r="L14" s="151"/>
      <c r="M14" s="145"/>
      <c r="N14" s="145"/>
      <c r="O14" s="145"/>
      <c r="P14" s="145"/>
      <c r="Q14" s="146"/>
      <c r="R14" s="145"/>
      <c r="S14" s="147"/>
      <c r="T14" s="147"/>
      <c r="U14" s="147"/>
      <c r="V14" s="145"/>
    </row>
    <row r="15" spans="1:22" ht="15">
      <c r="A15" s="145"/>
      <c r="B15" s="170"/>
      <c r="C15" s="148"/>
      <c r="D15" s="149"/>
      <c r="E15" s="150"/>
      <c r="F15" s="145"/>
      <c r="G15" s="145"/>
      <c r="H15" s="145"/>
      <c r="I15" s="145"/>
      <c r="J15" s="145"/>
      <c r="K15" s="145"/>
      <c r="L15" s="151"/>
      <c r="M15" s="145"/>
      <c r="N15" s="145"/>
      <c r="O15" s="145"/>
      <c r="P15" s="145"/>
      <c r="Q15" s="146"/>
      <c r="R15" s="145"/>
      <c r="S15" s="147"/>
      <c r="T15" s="147"/>
      <c r="U15" s="147"/>
      <c r="V15" s="145"/>
    </row>
    <row r="16" spans="1:22" ht="15">
      <c r="A16" s="145"/>
      <c r="B16" s="170"/>
      <c r="C16" s="148"/>
      <c r="D16" s="149"/>
      <c r="E16" s="150"/>
      <c r="F16" s="145"/>
      <c r="G16" s="145"/>
      <c r="H16" s="145"/>
      <c r="I16" s="145"/>
      <c r="J16" s="145"/>
      <c r="K16" s="145"/>
      <c r="L16" s="151"/>
      <c r="M16" s="145"/>
      <c r="N16" s="145"/>
      <c r="O16" s="145"/>
      <c r="P16" s="145"/>
      <c r="Q16" s="146"/>
      <c r="R16" s="145"/>
      <c r="S16" s="147"/>
      <c r="T16" s="147"/>
      <c r="U16" s="147"/>
      <c r="V16" s="145"/>
    </row>
    <row r="17" spans="1:22" ht="15">
      <c r="A17" s="145"/>
      <c r="B17" s="170"/>
      <c r="C17" s="148"/>
      <c r="D17" s="149"/>
      <c r="E17" s="150"/>
      <c r="F17" s="145"/>
      <c r="G17" s="145"/>
      <c r="H17" s="145"/>
      <c r="I17" s="145"/>
      <c r="J17" s="145"/>
      <c r="K17" s="145"/>
      <c r="L17" s="151"/>
      <c r="M17" s="145"/>
      <c r="N17" s="145"/>
      <c r="O17" s="145"/>
      <c r="P17" s="145"/>
      <c r="Q17" s="146"/>
      <c r="R17" s="145"/>
      <c r="S17" s="147"/>
      <c r="T17" s="147"/>
      <c r="U17" s="147"/>
      <c r="V17" s="145"/>
    </row>
    <row r="18" spans="1:22" ht="15">
      <c r="A18" s="145"/>
      <c r="B18" s="170"/>
      <c r="C18" s="148"/>
      <c r="D18" s="149"/>
      <c r="E18" s="150"/>
      <c r="F18" s="145"/>
      <c r="G18" s="145"/>
      <c r="H18" s="145"/>
      <c r="I18" s="145"/>
      <c r="J18" s="145"/>
      <c r="K18" s="145"/>
      <c r="L18" s="151"/>
      <c r="M18" s="145"/>
      <c r="N18" s="145"/>
      <c r="O18" s="145"/>
      <c r="P18" s="145"/>
      <c r="Q18" s="146"/>
      <c r="R18" s="145"/>
      <c r="S18" s="147"/>
      <c r="T18" s="147"/>
      <c r="U18" s="147"/>
      <c r="V18" s="145"/>
    </row>
    <row r="19" spans="1:22" ht="15">
      <c r="A19" s="145"/>
      <c r="B19" s="170"/>
      <c r="C19" s="148"/>
      <c r="D19" s="149"/>
      <c r="E19" s="150"/>
      <c r="F19" s="145"/>
      <c r="G19" s="145"/>
      <c r="H19" s="145"/>
      <c r="I19" s="145"/>
      <c r="J19" s="145"/>
      <c r="K19" s="145"/>
      <c r="L19" s="151"/>
      <c r="M19" s="145"/>
      <c r="N19" s="145"/>
      <c r="O19" s="145"/>
      <c r="P19" s="145"/>
      <c r="Q19" s="146"/>
      <c r="R19" s="145"/>
      <c r="S19" s="147"/>
      <c r="T19" s="147"/>
      <c r="U19" s="147"/>
      <c r="V19" s="145"/>
    </row>
    <row r="20" spans="1:22" ht="15">
      <c r="A20" s="145"/>
      <c r="B20" s="170"/>
      <c r="C20" s="148"/>
      <c r="D20" s="149"/>
      <c r="E20" s="150"/>
      <c r="F20" s="145"/>
      <c r="G20" s="145"/>
      <c r="H20" s="145"/>
      <c r="I20" s="145"/>
      <c r="J20" s="145"/>
      <c r="K20" s="145"/>
      <c r="L20" s="151"/>
      <c r="M20" s="145"/>
      <c r="N20" s="145"/>
      <c r="O20" s="145"/>
      <c r="P20" s="145"/>
      <c r="Q20" s="146"/>
      <c r="R20" s="145"/>
      <c r="S20" s="147"/>
      <c r="T20" s="147"/>
      <c r="U20" s="147"/>
      <c r="V20" s="145"/>
    </row>
    <row r="21" spans="1:22" ht="15">
      <c r="A21" s="145"/>
      <c r="B21" s="170"/>
      <c r="C21" s="148"/>
      <c r="D21" s="149"/>
      <c r="E21" s="150"/>
      <c r="F21" s="145"/>
      <c r="G21" s="145"/>
      <c r="H21" s="145"/>
      <c r="I21" s="145"/>
      <c r="J21" s="145"/>
      <c r="K21" s="145"/>
      <c r="L21" s="151"/>
      <c r="M21" s="145"/>
      <c r="N21" s="145"/>
      <c r="O21" s="145"/>
      <c r="P21" s="145"/>
      <c r="Q21" s="146"/>
      <c r="R21" s="145"/>
      <c r="S21" s="147"/>
      <c r="T21" s="147"/>
      <c r="U21" s="147"/>
      <c r="V21" s="145"/>
    </row>
    <row r="22" spans="1:22" ht="15">
      <c r="A22" s="145"/>
      <c r="B22" s="170"/>
      <c r="C22" s="148"/>
      <c r="D22" s="149"/>
      <c r="E22" s="150"/>
      <c r="F22" s="145"/>
      <c r="G22" s="145"/>
      <c r="H22" s="145"/>
      <c r="I22" s="145"/>
      <c r="J22" s="145"/>
      <c r="K22" s="145"/>
      <c r="L22" s="151"/>
      <c r="M22" s="145"/>
      <c r="N22" s="145"/>
      <c r="O22" s="145"/>
      <c r="P22" s="145"/>
      <c r="Q22" s="146"/>
      <c r="R22" s="145"/>
      <c r="S22" s="147"/>
      <c r="T22" s="147"/>
      <c r="U22" s="147"/>
      <c r="V22" s="145"/>
    </row>
    <row r="23" spans="1:22" ht="15">
      <c r="A23" s="145"/>
      <c r="B23" s="170"/>
      <c r="C23" s="148"/>
      <c r="D23" s="149"/>
      <c r="E23" s="150"/>
      <c r="F23" s="145"/>
      <c r="G23" s="145"/>
      <c r="H23" s="145"/>
      <c r="I23" s="145"/>
      <c r="J23" s="145"/>
      <c r="K23" s="145"/>
      <c r="L23" s="151"/>
      <c r="M23" s="145"/>
      <c r="N23" s="145"/>
      <c r="O23" s="145"/>
      <c r="P23" s="145"/>
      <c r="Q23" s="146"/>
      <c r="R23" s="145"/>
      <c r="S23" s="147"/>
      <c r="T23" s="147"/>
      <c r="U23" s="147"/>
      <c r="V23" s="145"/>
    </row>
    <row r="24" spans="1:22" ht="15">
      <c r="A24" s="145"/>
      <c r="B24" s="170"/>
      <c r="C24" s="148"/>
      <c r="D24" s="149"/>
      <c r="E24" s="150"/>
      <c r="F24" s="145"/>
      <c r="G24" s="145"/>
      <c r="H24" s="145"/>
      <c r="I24" s="145"/>
      <c r="J24" s="145"/>
      <c r="K24" s="145"/>
      <c r="L24" s="151"/>
      <c r="M24" s="145"/>
      <c r="N24" s="145"/>
      <c r="O24" s="145"/>
      <c r="P24" s="145"/>
      <c r="Q24" s="146"/>
      <c r="R24" s="145"/>
      <c r="S24" s="147"/>
      <c r="T24" s="147"/>
      <c r="U24" s="147"/>
      <c r="V24" s="145"/>
    </row>
    <row r="25" spans="1:22" ht="15">
      <c r="A25" s="145"/>
      <c r="B25" s="170"/>
      <c r="C25" s="148"/>
      <c r="D25" s="149"/>
      <c r="E25" s="150"/>
      <c r="F25" s="145"/>
      <c r="G25" s="145"/>
      <c r="H25" s="145"/>
      <c r="I25" s="145"/>
      <c r="J25" s="145"/>
      <c r="K25" s="145"/>
      <c r="L25" s="151"/>
      <c r="M25" s="145"/>
      <c r="N25" s="145"/>
      <c r="O25" s="145"/>
      <c r="P25" s="145"/>
      <c r="Q25" s="146"/>
      <c r="R25" s="145"/>
      <c r="S25" s="147"/>
      <c r="T25" s="147"/>
      <c r="U25" s="147"/>
      <c r="V25" s="145"/>
    </row>
    <row r="26" spans="1:22" ht="15">
      <c r="A26" s="145"/>
      <c r="B26" s="170"/>
      <c r="C26" s="148"/>
      <c r="D26" s="149"/>
      <c r="E26" s="150"/>
      <c r="F26" s="145"/>
      <c r="G26" s="145"/>
      <c r="H26" s="145"/>
      <c r="I26" s="145"/>
      <c r="J26" s="145"/>
      <c r="K26" s="145"/>
      <c r="L26" s="151"/>
      <c r="M26" s="145"/>
      <c r="N26" s="145"/>
      <c r="O26" s="145"/>
      <c r="P26" s="145"/>
      <c r="Q26" s="146"/>
      <c r="R26" s="145"/>
      <c r="S26" s="147"/>
      <c r="T26" s="147"/>
      <c r="U26" s="147"/>
      <c r="V26" s="145"/>
    </row>
    <row r="27" spans="1:22" ht="15">
      <c r="A27" s="145"/>
      <c r="B27" s="170"/>
      <c r="C27" s="148"/>
      <c r="D27" s="149"/>
      <c r="E27" s="150"/>
      <c r="F27" s="145"/>
      <c r="G27" s="145"/>
      <c r="H27" s="145"/>
      <c r="I27" s="145"/>
      <c r="J27" s="145"/>
      <c r="K27" s="145"/>
      <c r="L27" s="151"/>
      <c r="M27" s="145"/>
      <c r="N27" s="145"/>
      <c r="O27" s="145"/>
      <c r="P27" s="145"/>
      <c r="Q27" s="146"/>
      <c r="R27" s="145"/>
      <c r="S27" s="147"/>
      <c r="T27" s="147"/>
      <c r="U27" s="147"/>
      <c r="V27" s="145"/>
    </row>
    <row r="28" spans="1:22" ht="15">
      <c r="A28" s="145"/>
      <c r="B28" s="170"/>
      <c r="C28" s="148"/>
      <c r="D28" s="149"/>
      <c r="E28" s="150"/>
      <c r="F28" s="145"/>
      <c r="G28" s="145"/>
      <c r="H28" s="145"/>
      <c r="I28" s="145"/>
      <c r="J28" s="145"/>
      <c r="K28" s="145"/>
      <c r="L28" s="151"/>
      <c r="M28" s="145"/>
      <c r="N28" s="145"/>
      <c r="O28" s="145"/>
      <c r="P28" s="145"/>
      <c r="Q28" s="146"/>
      <c r="R28" s="145"/>
      <c r="S28" s="147"/>
      <c r="T28" s="147"/>
      <c r="U28" s="147"/>
      <c r="V28" s="145"/>
    </row>
    <row r="29" spans="1:22" ht="15">
      <c r="A29" s="145"/>
      <c r="B29" s="170"/>
      <c r="C29" s="148"/>
      <c r="D29" s="149"/>
      <c r="E29" s="150"/>
      <c r="F29" s="145"/>
      <c r="G29" s="145"/>
      <c r="H29" s="145"/>
      <c r="I29" s="145"/>
      <c r="J29" s="145"/>
      <c r="K29" s="145"/>
      <c r="L29" s="151"/>
      <c r="M29" s="145"/>
      <c r="N29" s="145"/>
      <c r="O29" s="145"/>
      <c r="P29" s="145"/>
      <c r="Q29" s="146"/>
      <c r="R29" s="145"/>
      <c r="S29" s="147"/>
      <c r="T29" s="147"/>
      <c r="U29" s="147"/>
      <c r="V29" s="145"/>
    </row>
    <row r="30" spans="1:22" ht="15">
      <c r="A30" s="145"/>
      <c r="B30" s="170"/>
      <c r="C30" s="148"/>
      <c r="D30" s="149"/>
      <c r="E30" s="150"/>
      <c r="F30" s="145"/>
      <c r="G30" s="145"/>
      <c r="H30" s="145"/>
      <c r="I30" s="145"/>
      <c r="J30" s="145"/>
      <c r="K30" s="145"/>
      <c r="L30" s="151"/>
      <c r="M30" s="145"/>
      <c r="N30" s="145"/>
      <c r="O30" s="145"/>
      <c r="P30" s="145"/>
      <c r="Q30" s="146"/>
      <c r="R30" s="145"/>
      <c r="S30" s="147"/>
      <c r="T30" s="147"/>
      <c r="U30" s="147"/>
      <c r="V30" s="145"/>
    </row>
    <row r="31" spans="1:22" ht="15">
      <c r="A31" s="145"/>
      <c r="B31" s="170"/>
      <c r="C31" s="148"/>
      <c r="D31" s="149"/>
      <c r="E31" s="150"/>
      <c r="F31" s="145"/>
      <c r="G31" s="145"/>
      <c r="H31" s="145"/>
      <c r="I31" s="145"/>
      <c r="J31" s="145"/>
      <c r="K31" s="145"/>
      <c r="L31" s="151"/>
      <c r="M31" s="145"/>
      <c r="N31" s="145"/>
      <c r="O31" s="145"/>
      <c r="P31" s="145"/>
      <c r="Q31" s="146"/>
      <c r="R31" s="145"/>
      <c r="S31" s="147"/>
      <c r="T31" s="147"/>
      <c r="U31" s="147"/>
      <c r="V31" s="145"/>
    </row>
    <row r="32" spans="1:22" ht="15">
      <c r="A32" s="145"/>
      <c r="B32" s="170"/>
      <c r="C32" s="148"/>
      <c r="D32" s="149"/>
      <c r="E32" s="150"/>
      <c r="F32" s="145"/>
      <c r="G32" s="145"/>
      <c r="H32" s="145"/>
      <c r="I32" s="145"/>
      <c r="J32" s="145"/>
      <c r="K32" s="145"/>
      <c r="L32" s="151"/>
      <c r="M32" s="145"/>
      <c r="N32" s="145"/>
      <c r="O32" s="145"/>
      <c r="P32" s="145"/>
      <c r="Q32" s="146"/>
      <c r="R32" s="145"/>
      <c r="S32" s="147"/>
      <c r="T32" s="147"/>
      <c r="U32" s="147"/>
      <c r="V32" s="145"/>
    </row>
    <row r="33" spans="1:22" ht="15">
      <c r="A33" s="145"/>
      <c r="B33" s="170"/>
      <c r="C33" s="148"/>
      <c r="D33" s="149"/>
      <c r="E33" s="150"/>
      <c r="F33" s="145"/>
      <c r="G33" s="145"/>
      <c r="H33" s="145"/>
      <c r="I33" s="145"/>
      <c r="J33" s="145"/>
      <c r="K33" s="145"/>
      <c r="L33" s="151"/>
      <c r="M33" s="145"/>
      <c r="N33" s="145"/>
      <c r="O33" s="145"/>
      <c r="P33" s="145"/>
      <c r="Q33" s="146"/>
      <c r="R33" s="145"/>
      <c r="S33" s="147"/>
      <c r="T33" s="147"/>
      <c r="U33" s="147"/>
      <c r="V33" s="145"/>
    </row>
    <row r="34" spans="1:22" ht="15">
      <c r="A34" s="145"/>
      <c r="B34" s="170"/>
      <c r="C34" s="148"/>
      <c r="D34" s="149"/>
      <c r="E34" s="150"/>
      <c r="F34" s="145"/>
      <c r="G34" s="145"/>
      <c r="H34" s="145"/>
      <c r="I34" s="145"/>
      <c r="J34" s="145"/>
      <c r="K34" s="145"/>
      <c r="L34" s="151"/>
      <c r="M34" s="145"/>
      <c r="N34" s="145"/>
      <c r="O34" s="145"/>
      <c r="P34" s="145"/>
      <c r="Q34" s="146"/>
      <c r="R34" s="145"/>
      <c r="S34" s="147"/>
      <c r="T34" s="147"/>
      <c r="U34" s="147"/>
      <c r="V34" s="145"/>
    </row>
    <row r="35" spans="1:22" ht="15">
      <c r="A35" s="145"/>
      <c r="B35" s="170"/>
      <c r="C35" s="148"/>
      <c r="D35" s="149"/>
      <c r="E35" s="150"/>
      <c r="F35" s="145"/>
      <c r="G35" s="145"/>
      <c r="H35" s="145"/>
      <c r="I35" s="145"/>
      <c r="J35" s="145"/>
      <c r="K35" s="145"/>
      <c r="L35" s="151"/>
      <c r="M35" s="145"/>
      <c r="N35" s="145"/>
      <c r="O35" s="145"/>
      <c r="P35" s="145"/>
      <c r="Q35" s="146"/>
      <c r="R35" s="145"/>
      <c r="S35" s="147"/>
      <c r="T35" s="147"/>
      <c r="U35" s="147"/>
      <c r="V35" s="145"/>
    </row>
    <row r="36" spans="1:22" ht="15">
      <c r="A36" s="145"/>
      <c r="B36" s="170"/>
      <c r="C36" s="148"/>
      <c r="D36" s="149"/>
      <c r="E36" s="150"/>
      <c r="F36" s="145"/>
      <c r="G36" s="145"/>
      <c r="H36" s="145"/>
      <c r="I36" s="145"/>
      <c r="J36" s="145"/>
      <c r="K36" s="145"/>
      <c r="L36" s="151"/>
      <c r="M36" s="145"/>
      <c r="N36" s="145"/>
      <c r="O36" s="145"/>
      <c r="P36" s="145"/>
      <c r="Q36" s="146"/>
      <c r="R36" s="145"/>
      <c r="S36" s="147"/>
      <c r="T36" s="147"/>
      <c r="U36" s="147"/>
      <c r="V36" s="145"/>
    </row>
    <row r="37" spans="1:22" ht="15">
      <c r="A37" s="145"/>
      <c r="B37" s="170"/>
      <c r="C37" s="148"/>
      <c r="D37" s="149"/>
      <c r="E37" s="150"/>
      <c r="F37" s="145"/>
      <c r="G37" s="145"/>
      <c r="H37" s="145"/>
      <c r="I37" s="145"/>
      <c r="J37" s="145"/>
      <c r="K37" s="145"/>
      <c r="L37" s="151"/>
      <c r="M37" s="145"/>
      <c r="N37" s="145"/>
      <c r="O37" s="145"/>
      <c r="P37" s="145"/>
      <c r="Q37" s="146"/>
      <c r="R37" s="145"/>
      <c r="S37" s="147"/>
      <c r="T37" s="147"/>
      <c r="U37" s="147"/>
      <c r="V37" s="145"/>
    </row>
    <row r="38" spans="1:22" ht="15">
      <c r="A38" s="145"/>
      <c r="B38" s="170"/>
      <c r="C38" s="148"/>
      <c r="D38" s="149"/>
      <c r="E38" s="150"/>
      <c r="F38" s="145"/>
      <c r="G38" s="145"/>
      <c r="H38" s="145"/>
      <c r="I38" s="145"/>
      <c r="J38" s="145"/>
      <c r="K38" s="145"/>
      <c r="L38" s="151"/>
      <c r="M38" s="145"/>
      <c r="N38" s="145"/>
      <c r="O38" s="145"/>
      <c r="P38" s="145"/>
      <c r="Q38" s="146"/>
      <c r="R38" s="145"/>
      <c r="S38" s="147"/>
      <c r="T38" s="147"/>
      <c r="U38" s="147"/>
      <c r="V38" s="145"/>
    </row>
    <row r="39" spans="1:22" ht="15">
      <c r="A39" s="145"/>
      <c r="B39" s="170"/>
      <c r="C39" s="148"/>
      <c r="D39" s="149"/>
      <c r="E39" s="150"/>
      <c r="F39" s="145"/>
      <c r="G39" s="145"/>
      <c r="H39" s="145"/>
      <c r="I39" s="145"/>
      <c r="J39" s="145"/>
      <c r="K39" s="145"/>
      <c r="L39" s="151"/>
      <c r="M39" s="145"/>
      <c r="N39" s="145"/>
      <c r="O39" s="145"/>
      <c r="P39" s="145"/>
      <c r="Q39" s="146"/>
      <c r="R39" s="145"/>
      <c r="S39" s="147"/>
      <c r="T39" s="147"/>
      <c r="U39" s="147"/>
      <c r="V39" s="145"/>
    </row>
    <row r="40" spans="1:22" ht="15">
      <c r="A40" s="145"/>
      <c r="B40" s="170"/>
      <c r="C40" s="148"/>
      <c r="D40" s="149"/>
      <c r="E40" s="150"/>
      <c r="F40" s="145"/>
      <c r="G40" s="145"/>
      <c r="H40" s="145"/>
      <c r="I40" s="145"/>
      <c r="J40" s="145"/>
      <c r="K40" s="145"/>
      <c r="L40" s="151"/>
      <c r="M40" s="145"/>
      <c r="N40" s="145"/>
      <c r="O40" s="145"/>
      <c r="P40" s="145"/>
      <c r="Q40" s="146"/>
      <c r="R40" s="145"/>
      <c r="S40" s="147"/>
      <c r="T40" s="147"/>
      <c r="U40" s="147"/>
      <c r="V40" s="145"/>
    </row>
    <row r="41" spans="1:22" ht="15">
      <c r="A41" s="145"/>
      <c r="B41" s="170"/>
      <c r="C41" s="148"/>
      <c r="D41" s="149"/>
      <c r="E41" s="150"/>
      <c r="F41" s="145"/>
      <c r="G41" s="145"/>
      <c r="H41" s="145"/>
      <c r="I41" s="145"/>
      <c r="J41" s="145"/>
      <c r="K41" s="145"/>
      <c r="L41" s="151"/>
      <c r="M41" s="145"/>
      <c r="N41" s="145"/>
      <c r="O41" s="145"/>
      <c r="P41" s="145"/>
      <c r="Q41" s="146"/>
      <c r="R41" s="145"/>
      <c r="S41" s="147"/>
      <c r="T41" s="147"/>
      <c r="U41" s="147"/>
      <c r="V41" s="145"/>
    </row>
    <row r="42" spans="1:22" ht="15">
      <c r="A42" s="145"/>
      <c r="B42" s="170"/>
      <c r="C42" s="148"/>
      <c r="D42" s="149"/>
      <c r="E42" s="150"/>
      <c r="F42" s="145"/>
      <c r="G42" s="145"/>
      <c r="H42" s="145"/>
      <c r="I42" s="145"/>
      <c r="J42" s="145"/>
      <c r="K42" s="145"/>
      <c r="L42" s="151"/>
      <c r="M42" s="145"/>
      <c r="N42" s="145"/>
      <c r="O42" s="145"/>
      <c r="P42" s="145"/>
      <c r="Q42" s="146"/>
      <c r="R42" s="145"/>
      <c r="S42" s="147"/>
      <c r="T42" s="147"/>
      <c r="U42" s="147"/>
      <c r="V42" s="145"/>
    </row>
    <row r="43" spans="1:22" ht="15">
      <c r="A43" s="145"/>
      <c r="B43" s="170"/>
      <c r="C43" s="148"/>
      <c r="D43" s="149"/>
      <c r="E43" s="150"/>
      <c r="F43" s="145"/>
      <c r="G43" s="145"/>
      <c r="H43" s="145"/>
      <c r="I43" s="145"/>
      <c r="J43" s="145"/>
      <c r="K43" s="145"/>
      <c r="L43" s="151"/>
      <c r="M43" s="145"/>
      <c r="N43" s="145"/>
      <c r="O43" s="145"/>
      <c r="P43" s="145"/>
      <c r="Q43" s="146"/>
      <c r="R43" s="145"/>
      <c r="S43" s="147"/>
      <c r="T43" s="147"/>
      <c r="U43" s="147"/>
      <c r="V43" s="145"/>
    </row>
    <row r="44" spans="1:22" ht="15">
      <c r="A44" s="145"/>
      <c r="B44" s="170"/>
      <c r="C44" s="148"/>
      <c r="D44" s="149"/>
      <c r="E44" s="150"/>
      <c r="F44" s="145"/>
      <c r="G44" s="145"/>
      <c r="H44" s="145"/>
      <c r="I44" s="145"/>
      <c r="J44" s="145"/>
      <c r="K44" s="145"/>
      <c r="L44" s="151"/>
      <c r="M44" s="145"/>
      <c r="N44" s="145"/>
      <c r="O44" s="145"/>
      <c r="P44" s="145"/>
      <c r="Q44" s="146"/>
      <c r="R44" s="145"/>
      <c r="S44" s="147"/>
      <c r="T44" s="147"/>
      <c r="U44" s="147"/>
      <c r="V44" s="145"/>
    </row>
    <row r="45" spans="1:22" ht="15">
      <c r="A45" s="145"/>
      <c r="B45" s="170"/>
      <c r="C45" s="148"/>
      <c r="D45" s="149"/>
      <c r="E45" s="150"/>
      <c r="F45" s="145"/>
      <c r="G45" s="145"/>
      <c r="H45" s="145"/>
      <c r="I45" s="145"/>
      <c r="J45" s="145"/>
      <c r="K45" s="145"/>
      <c r="L45" s="151"/>
      <c r="M45" s="145"/>
      <c r="N45" s="145"/>
      <c r="O45" s="145"/>
      <c r="P45" s="145"/>
      <c r="Q45" s="146"/>
      <c r="R45" s="145"/>
      <c r="S45" s="147"/>
      <c r="T45" s="147"/>
      <c r="U45" s="147"/>
      <c r="V45" s="145"/>
    </row>
    <row r="46" spans="1:22" ht="15">
      <c r="A46" s="145"/>
      <c r="B46" s="170"/>
      <c r="C46" s="148"/>
      <c r="D46" s="149"/>
      <c r="E46" s="150"/>
      <c r="F46" s="145"/>
      <c r="G46" s="145"/>
      <c r="H46" s="145"/>
      <c r="I46" s="145"/>
      <c r="J46" s="145"/>
      <c r="K46" s="145"/>
      <c r="L46" s="151"/>
      <c r="M46" s="145"/>
      <c r="N46" s="145"/>
      <c r="O46" s="145"/>
      <c r="P46" s="145"/>
      <c r="Q46" s="146"/>
      <c r="R46" s="145"/>
      <c r="S46" s="147"/>
      <c r="T46" s="147"/>
      <c r="U46" s="147"/>
      <c r="V46" s="145"/>
    </row>
    <row r="47" spans="1:22" ht="15">
      <c r="A47" s="145"/>
      <c r="B47" s="170"/>
      <c r="C47" s="148"/>
      <c r="D47" s="149"/>
      <c r="E47" s="150"/>
      <c r="F47" s="145"/>
      <c r="G47" s="145"/>
      <c r="H47" s="145"/>
      <c r="I47" s="145"/>
      <c r="J47" s="145"/>
      <c r="K47" s="145"/>
      <c r="L47" s="151"/>
      <c r="M47" s="145"/>
      <c r="N47" s="145"/>
      <c r="O47" s="145"/>
      <c r="P47" s="145"/>
      <c r="Q47" s="146"/>
      <c r="R47" s="145"/>
      <c r="S47" s="147"/>
      <c r="T47" s="147"/>
      <c r="U47" s="147"/>
      <c r="V47" s="145"/>
    </row>
    <row r="48" spans="1:22" ht="15">
      <c r="A48" s="145"/>
      <c r="B48" s="170"/>
      <c r="C48" s="148"/>
      <c r="D48" s="149"/>
      <c r="E48" s="150"/>
      <c r="F48" s="145"/>
      <c r="G48" s="145"/>
      <c r="H48" s="145"/>
      <c r="I48" s="145"/>
      <c r="J48" s="145"/>
      <c r="K48" s="145"/>
      <c r="L48" s="151"/>
      <c r="M48" s="145"/>
      <c r="N48" s="145"/>
      <c r="O48" s="145"/>
      <c r="P48" s="145"/>
      <c r="Q48" s="146"/>
      <c r="R48" s="145"/>
      <c r="S48" s="147"/>
      <c r="T48" s="147"/>
      <c r="U48" s="147"/>
      <c r="V48" s="145"/>
    </row>
    <row r="49" spans="1:22" ht="15">
      <c r="A49" s="145"/>
      <c r="B49" s="170"/>
      <c r="C49" s="148"/>
      <c r="D49" s="149"/>
      <c r="E49" s="150"/>
      <c r="F49" s="145"/>
      <c r="G49" s="145"/>
      <c r="H49" s="145"/>
      <c r="I49" s="145"/>
      <c r="J49" s="145"/>
      <c r="K49" s="145"/>
      <c r="L49" s="151"/>
      <c r="M49" s="145"/>
      <c r="N49" s="145"/>
      <c r="O49" s="145"/>
      <c r="P49" s="145"/>
      <c r="Q49" s="146"/>
      <c r="R49" s="145"/>
      <c r="S49" s="147"/>
      <c r="T49" s="147"/>
      <c r="U49" s="147"/>
      <c r="V49" s="145"/>
    </row>
    <row r="50" spans="1:22" ht="15">
      <c r="A50" s="145"/>
      <c r="B50" s="170"/>
      <c r="C50" s="148"/>
      <c r="D50" s="149"/>
      <c r="E50" s="150"/>
      <c r="F50" s="145"/>
      <c r="G50" s="145"/>
      <c r="H50" s="145"/>
      <c r="I50" s="145"/>
      <c r="J50" s="145"/>
      <c r="K50" s="145"/>
      <c r="L50" s="151"/>
      <c r="M50" s="145"/>
      <c r="N50" s="145"/>
      <c r="O50" s="145"/>
      <c r="P50" s="145"/>
      <c r="Q50" s="146"/>
      <c r="R50" s="145"/>
      <c r="S50" s="147"/>
      <c r="T50" s="147"/>
      <c r="U50" s="147"/>
      <c r="V50" s="145"/>
    </row>
    <row r="51" spans="1:22" ht="15">
      <c r="A51" s="145"/>
      <c r="B51" s="170"/>
      <c r="C51" s="148"/>
      <c r="D51" s="149"/>
      <c r="E51" s="150"/>
      <c r="F51" s="145"/>
      <c r="G51" s="145"/>
      <c r="H51" s="145"/>
      <c r="I51" s="145"/>
      <c r="J51" s="145"/>
      <c r="K51" s="145"/>
      <c r="L51" s="151"/>
      <c r="M51" s="145"/>
      <c r="N51" s="145"/>
      <c r="O51" s="145"/>
      <c r="P51" s="145"/>
      <c r="Q51" s="146"/>
      <c r="R51" s="145"/>
      <c r="S51" s="147"/>
      <c r="T51" s="147"/>
      <c r="U51" s="147"/>
      <c r="V51" s="145"/>
    </row>
    <row r="52" spans="1:22" ht="15">
      <c r="A52" s="145"/>
      <c r="B52" s="170"/>
      <c r="C52" s="148"/>
      <c r="D52" s="149"/>
      <c r="E52" s="150"/>
      <c r="F52" s="145"/>
      <c r="G52" s="145"/>
      <c r="H52" s="145"/>
      <c r="I52" s="145"/>
      <c r="J52" s="145"/>
      <c r="K52" s="145"/>
      <c r="L52" s="151"/>
      <c r="M52" s="145"/>
      <c r="N52" s="145"/>
      <c r="O52" s="145"/>
      <c r="P52" s="145"/>
      <c r="Q52" s="146"/>
      <c r="R52" s="145"/>
      <c r="S52" s="147"/>
      <c r="T52" s="147"/>
      <c r="U52" s="147"/>
      <c r="V52" s="145"/>
    </row>
    <row r="53" spans="1:22" ht="15">
      <c r="A53" s="145"/>
      <c r="B53" s="170"/>
      <c r="C53" s="148"/>
      <c r="D53" s="149"/>
      <c r="E53" s="150"/>
      <c r="F53" s="145"/>
      <c r="G53" s="145"/>
      <c r="H53" s="145"/>
      <c r="I53" s="145"/>
      <c r="J53" s="145"/>
      <c r="K53" s="145"/>
      <c r="L53" s="151"/>
      <c r="M53" s="145"/>
      <c r="N53" s="145"/>
      <c r="O53" s="145"/>
      <c r="P53" s="145"/>
      <c r="Q53" s="146"/>
      <c r="R53" s="145"/>
      <c r="S53" s="147"/>
      <c r="T53" s="147"/>
      <c r="U53" s="147"/>
      <c r="V53" s="145"/>
    </row>
    <row r="54" spans="1:22" ht="15">
      <c r="A54" s="145"/>
      <c r="B54" s="170"/>
      <c r="C54" s="148"/>
      <c r="D54" s="149"/>
      <c r="E54" s="150"/>
      <c r="F54" s="145"/>
      <c r="G54" s="145"/>
      <c r="H54" s="145"/>
      <c r="I54" s="145"/>
      <c r="J54" s="145"/>
      <c r="K54" s="145"/>
      <c r="L54" s="151"/>
      <c r="M54" s="145"/>
      <c r="N54" s="145"/>
      <c r="O54" s="145"/>
      <c r="P54" s="145"/>
      <c r="Q54" s="146"/>
      <c r="R54" s="145"/>
      <c r="S54" s="147"/>
      <c r="T54" s="147"/>
      <c r="U54" s="147"/>
      <c r="V54" s="145"/>
    </row>
    <row r="55" spans="1:22" ht="15">
      <c r="A55" s="145"/>
      <c r="B55" s="170"/>
      <c r="C55" s="148"/>
      <c r="D55" s="149"/>
      <c r="E55" s="150"/>
      <c r="F55" s="145"/>
      <c r="G55" s="145"/>
      <c r="H55" s="145"/>
      <c r="I55" s="145"/>
      <c r="J55" s="145"/>
      <c r="K55" s="145"/>
      <c r="L55" s="151"/>
      <c r="M55" s="145"/>
      <c r="N55" s="145"/>
      <c r="O55" s="145"/>
      <c r="P55" s="145"/>
      <c r="Q55" s="146"/>
      <c r="R55" s="145"/>
      <c r="S55" s="147"/>
      <c r="T55" s="147"/>
      <c r="U55" s="147"/>
      <c r="V55" s="145"/>
    </row>
    <row r="56" spans="1:22" ht="15">
      <c r="A56" s="145"/>
      <c r="B56" s="170"/>
      <c r="C56" s="148"/>
      <c r="D56" s="149"/>
      <c r="E56" s="150"/>
      <c r="F56" s="145"/>
      <c r="G56" s="145"/>
      <c r="H56" s="145"/>
      <c r="I56" s="145"/>
      <c r="J56" s="145"/>
      <c r="K56" s="145"/>
      <c r="L56" s="151"/>
      <c r="M56" s="145"/>
      <c r="N56" s="145"/>
      <c r="O56" s="145"/>
      <c r="P56" s="145"/>
      <c r="Q56" s="146"/>
      <c r="R56" s="145"/>
      <c r="S56" s="147"/>
      <c r="T56" s="147"/>
      <c r="U56" s="147"/>
      <c r="V56" s="145"/>
    </row>
    <row r="57" spans="1:22" ht="15">
      <c r="A57" s="145"/>
      <c r="B57" s="170"/>
      <c r="C57" s="148"/>
      <c r="D57" s="149"/>
      <c r="E57" s="150"/>
      <c r="F57" s="145"/>
      <c r="G57" s="145"/>
      <c r="H57" s="145"/>
      <c r="I57" s="145"/>
      <c r="J57" s="145"/>
      <c r="K57" s="145"/>
      <c r="L57" s="151"/>
      <c r="M57" s="145"/>
      <c r="N57" s="145"/>
      <c r="O57" s="145"/>
      <c r="P57" s="145"/>
      <c r="Q57" s="146"/>
      <c r="R57" s="145"/>
      <c r="S57" s="147"/>
      <c r="T57" s="147"/>
      <c r="U57" s="147"/>
      <c r="V57" s="145"/>
    </row>
    <row r="58" spans="1:22" ht="15">
      <c r="A58" s="145"/>
      <c r="B58" s="170"/>
      <c r="C58" s="148"/>
      <c r="D58" s="149"/>
      <c r="E58" s="150"/>
      <c r="F58" s="145"/>
      <c r="G58" s="145"/>
      <c r="H58" s="145"/>
      <c r="I58" s="145"/>
      <c r="J58" s="145"/>
      <c r="K58" s="145"/>
      <c r="L58" s="151"/>
      <c r="M58" s="145"/>
      <c r="N58" s="145"/>
      <c r="O58" s="145"/>
      <c r="P58" s="145"/>
      <c r="Q58" s="146"/>
      <c r="R58" s="145"/>
      <c r="S58" s="147"/>
      <c r="T58" s="147"/>
      <c r="U58" s="147"/>
      <c r="V58" s="145"/>
    </row>
    <row r="59" spans="1:22" ht="15">
      <c r="A59" s="145"/>
      <c r="B59" s="170"/>
      <c r="C59" s="148"/>
      <c r="D59" s="149"/>
      <c r="E59" s="150"/>
      <c r="F59" s="145"/>
      <c r="G59" s="145"/>
      <c r="H59" s="145"/>
      <c r="I59" s="145"/>
      <c r="J59" s="145"/>
      <c r="K59" s="145"/>
      <c r="L59" s="151"/>
      <c r="M59" s="145"/>
      <c r="N59" s="145"/>
      <c r="O59" s="145"/>
      <c r="P59" s="145"/>
      <c r="Q59" s="146"/>
      <c r="R59" s="145"/>
      <c r="S59" s="147"/>
      <c r="T59" s="147"/>
      <c r="U59" s="147"/>
      <c r="V59" s="145"/>
    </row>
    <row r="60" spans="1:22" ht="15">
      <c r="A60" s="145"/>
      <c r="B60" s="170"/>
      <c r="C60" s="148"/>
      <c r="D60" s="149"/>
      <c r="E60" s="150"/>
      <c r="F60" s="145"/>
      <c r="G60" s="145"/>
      <c r="H60" s="145"/>
      <c r="I60" s="145"/>
      <c r="J60" s="145"/>
      <c r="K60" s="145"/>
      <c r="L60" s="151"/>
      <c r="M60" s="145"/>
      <c r="N60" s="145"/>
      <c r="O60" s="145"/>
      <c r="P60" s="145"/>
      <c r="Q60" s="146"/>
      <c r="R60" s="145"/>
      <c r="S60" s="147"/>
      <c r="T60" s="147"/>
      <c r="U60" s="147"/>
      <c r="V60" s="145"/>
    </row>
    <row r="61" spans="1:22" ht="15">
      <c r="A61" s="145"/>
      <c r="B61" s="170"/>
      <c r="C61" s="148"/>
      <c r="D61" s="149"/>
      <c r="E61" s="150"/>
      <c r="F61" s="145"/>
      <c r="G61" s="145"/>
      <c r="H61" s="145"/>
      <c r="I61" s="145"/>
      <c r="J61" s="145"/>
      <c r="K61" s="145"/>
      <c r="L61" s="151"/>
      <c r="M61" s="145"/>
      <c r="N61" s="145"/>
      <c r="O61" s="145"/>
      <c r="P61" s="145"/>
      <c r="Q61" s="146"/>
      <c r="R61" s="145"/>
      <c r="S61" s="147"/>
      <c r="T61" s="147"/>
      <c r="U61" s="147"/>
      <c r="V61" s="145"/>
    </row>
    <row r="62" spans="1:22" ht="15">
      <c r="A62" s="145"/>
      <c r="B62" s="170"/>
      <c r="C62" s="148"/>
      <c r="D62" s="149"/>
      <c r="E62" s="150"/>
      <c r="F62" s="145"/>
      <c r="G62" s="145"/>
      <c r="H62" s="145"/>
      <c r="I62" s="145"/>
      <c r="J62" s="145"/>
      <c r="K62" s="145"/>
      <c r="L62" s="151"/>
      <c r="M62" s="145"/>
      <c r="N62" s="145"/>
      <c r="O62" s="145"/>
      <c r="P62" s="145"/>
      <c r="Q62" s="146"/>
      <c r="R62" s="145"/>
      <c r="S62" s="147"/>
      <c r="T62" s="147"/>
      <c r="U62" s="147"/>
      <c r="V62" s="145"/>
    </row>
    <row r="63" spans="1:22" ht="15">
      <c r="A63" s="145"/>
      <c r="B63" s="170"/>
      <c r="C63" s="148"/>
      <c r="D63" s="149"/>
      <c r="E63" s="150"/>
      <c r="F63" s="145"/>
      <c r="G63" s="145"/>
      <c r="H63" s="145"/>
      <c r="I63" s="145"/>
      <c r="J63" s="145"/>
      <c r="K63" s="145"/>
      <c r="L63" s="151"/>
      <c r="M63" s="145"/>
      <c r="N63" s="145"/>
      <c r="O63" s="145"/>
      <c r="P63" s="145"/>
      <c r="Q63" s="146"/>
      <c r="R63" s="145"/>
      <c r="S63" s="147"/>
      <c r="T63" s="147"/>
      <c r="U63" s="147"/>
      <c r="V63" s="145"/>
    </row>
    <row r="64" spans="1:22" ht="15">
      <c r="A64" s="145"/>
      <c r="B64" s="170"/>
      <c r="C64" s="148"/>
      <c r="D64" s="149"/>
      <c r="E64" s="150"/>
      <c r="F64" s="145"/>
      <c r="G64" s="145"/>
      <c r="H64" s="145"/>
      <c r="I64" s="145"/>
      <c r="J64" s="145"/>
      <c r="K64" s="145"/>
      <c r="L64" s="151"/>
      <c r="M64" s="145"/>
      <c r="N64" s="145"/>
      <c r="O64" s="145"/>
      <c r="P64" s="145"/>
      <c r="Q64" s="146"/>
      <c r="R64" s="145"/>
      <c r="S64" s="147"/>
      <c r="T64" s="147"/>
      <c r="U64" s="147"/>
      <c r="V64" s="145"/>
    </row>
    <row r="65" spans="1:22" ht="15">
      <c r="A65" s="145"/>
      <c r="B65" s="170"/>
      <c r="C65" s="148"/>
      <c r="D65" s="149"/>
      <c r="E65" s="150"/>
      <c r="F65" s="145"/>
      <c r="G65" s="145"/>
      <c r="H65" s="145"/>
      <c r="I65" s="145"/>
      <c r="J65" s="145"/>
      <c r="K65" s="145"/>
      <c r="L65" s="151"/>
      <c r="M65" s="145"/>
      <c r="N65" s="145"/>
      <c r="O65" s="145"/>
      <c r="P65" s="145"/>
      <c r="Q65" s="146"/>
      <c r="R65" s="145"/>
      <c r="S65" s="147"/>
      <c r="T65" s="147"/>
      <c r="U65" s="147"/>
      <c r="V65" s="145"/>
    </row>
    <row r="66" spans="1:22" ht="15">
      <c r="A66" s="145"/>
      <c r="B66" s="170"/>
      <c r="C66" s="148"/>
      <c r="D66" s="149"/>
      <c r="E66" s="150"/>
      <c r="F66" s="145"/>
      <c r="G66" s="145"/>
      <c r="H66" s="145"/>
      <c r="I66" s="145"/>
      <c r="J66" s="145"/>
      <c r="K66" s="145"/>
      <c r="L66" s="151"/>
      <c r="M66" s="145"/>
      <c r="N66" s="145"/>
      <c r="O66" s="145"/>
      <c r="P66" s="145"/>
      <c r="Q66" s="146"/>
      <c r="R66" s="145"/>
      <c r="S66" s="147"/>
      <c r="T66" s="147"/>
      <c r="U66" s="147"/>
      <c r="V66" s="145"/>
    </row>
    <row r="67" spans="1:22" ht="15">
      <c r="A67" s="145"/>
      <c r="B67" s="170"/>
      <c r="C67" s="148"/>
      <c r="D67" s="149"/>
      <c r="E67" s="150"/>
      <c r="F67" s="145"/>
      <c r="G67" s="145"/>
      <c r="H67" s="145"/>
      <c r="I67" s="145"/>
      <c r="J67" s="145"/>
      <c r="K67" s="145"/>
      <c r="L67" s="151"/>
      <c r="M67" s="145"/>
      <c r="N67" s="145"/>
      <c r="O67" s="145"/>
      <c r="P67" s="145"/>
      <c r="Q67" s="146"/>
      <c r="R67" s="145"/>
      <c r="S67" s="147"/>
      <c r="T67" s="147"/>
      <c r="U67" s="147"/>
      <c r="V67" s="145"/>
    </row>
    <row r="68" spans="1:22" ht="15">
      <c r="A68" s="145"/>
      <c r="B68" s="170"/>
      <c r="C68" s="148"/>
      <c r="D68" s="149"/>
      <c r="E68" s="150"/>
      <c r="F68" s="145"/>
      <c r="G68" s="145"/>
      <c r="H68" s="145"/>
      <c r="I68" s="145"/>
      <c r="J68" s="145"/>
      <c r="K68" s="145"/>
      <c r="L68" s="151"/>
      <c r="M68" s="145"/>
      <c r="N68" s="145"/>
      <c r="O68" s="145"/>
      <c r="P68" s="145"/>
      <c r="Q68" s="146"/>
      <c r="R68" s="145"/>
      <c r="S68" s="147"/>
      <c r="T68" s="147"/>
      <c r="U68" s="147"/>
      <c r="V68" s="145"/>
    </row>
    <row r="69" spans="1:22" ht="15">
      <c r="A69" s="145"/>
      <c r="B69" s="170"/>
      <c r="C69" s="148"/>
      <c r="D69" s="149"/>
      <c r="E69" s="150"/>
      <c r="F69" s="145"/>
      <c r="G69" s="145"/>
      <c r="H69" s="145"/>
      <c r="I69" s="145"/>
      <c r="J69" s="145"/>
      <c r="K69" s="145"/>
      <c r="L69" s="151"/>
      <c r="M69" s="145"/>
      <c r="N69" s="145"/>
      <c r="O69" s="145"/>
      <c r="P69" s="145"/>
      <c r="Q69" s="146"/>
      <c r="R69" s="145"/>
      <c r="S69" s="147"/>
      <c r="T69" s="147"/>
      <c r="U69" s="147"/>
      <c r="V69" s="145"/>
    </row>
    <row r="70" spans="1:22" ht="15">
      <c r="A70" s="145"/>
      <c r="B70" s="170"/>
      <c r="C70" s="148"/>
      <c r="D70" s="149"/>
      <c r="E70" s="150"/>
      <c r="F70" s="145"/>
      <c r="G70" s="145"/>
      <c r="H70" s="145"/>
      <c r="I70" s="145"/>
      <c r="J70" s="145"/>
      <c r="K70" s="145"/>
      <c r="L70" s="151"/>
      <c r="M70" s="145"/>
      <c r="N70" s="145"/>
      <c r="O70" s="145"/>
      <c r="P70" s="145"/>
      <c r="Q70" s="146"/>
      <c r="R70" s="145"/>
      <c r="S70" s="147"/>
      <c r="T70" s="147"/>
      <c r="U70" s="147"/>
      <c r="V70" s="145"/>
    </row>
    <row r="71" spans="1:22" ht="15">
      <c r="A71" s="145"/>
      <c r="B71" s="170"/>
      <c r="C71" s="148"/>
      <c r="D71" s="149"/>
      <c r="E71" s="150"/>
      <c r="F71" s="145"/>
      <c r="G71" s="145"/>
      <c r="H71" s="145"/>
      <c r="I71" s="145"/>
      <c r="J71" s="145"/>
      <c r="K71" s="145"/>
      <c r="L71" s="151"/>
      <c r="M71" s="145"/>
      <c r="N71" s="145"/>
      <c r="O71" s="145"/>
      <c r="P71" s="145"/>
      <c r="Q71" s="146"/>
      <c r="R71" s="145"/>
      <c r="S71" s="147"/>
      <c r="T71" s="147"/>
      <c r="U71" s="147"/>
      <c r="V71" s="145"/>
    </row>
    <row r="72" spans="1:22" ht="15">
      <c r="A72" s="145"/>
      <c r="B72" s="170"/>
      <c r="C72" s="148"/>
      <c r="D72" s="149"/>
      <c r="E72" s="150"/>
      <c r="F72" s="145"/>
      <c r="G72" s="145"/>
      <c r="H72" s="145"/>
      <c r="I72" s="145"/>
      <c r="J72" s="145"/>
      <c r="K72" s="145"/>
      <c r="L72" s="151"/>
      <c r="M72" s="145"/>
      <c r="N72" s="145"/>
      <c r="O72" s="145"/>
      <c r="P72" s="145"/>
      <c r="Q72" s="146"/>
      <c r="R72" s="145"/>
      <c r="S72" s="147"/>
      <c r="T72" s="147"/>
      <c r="U72" s="147"/>
      <c r="V72" s="145"/>
    </row>
    <row r="73" spans="1:22" ht="15">
      <c r="A73" s="145"/>
      <c r="B73" s="170"/>
      <c r="C73" s="148"/>
      <c r="D73" s="149"/>
      <c r="E73" s="150"/>
      <c r="F73" s="145"/>
      <c r="G73" s="145"/>
      <c r="H73" s="145"/>
      <c r="I73" s="145"/>
      <c r="J73" s="145"/>
      <c r="K73" s="145"/>
      <c r="L73" s="151"/>
      <c r="M73" s="145"/>
      <c r="N73" s="145"/>
      <c r="O73" s="145"/>
      <c r="P73" s="145"/>
      <c r="Q73" s="146"/>
      <c r="R73" s="145"/>
      <c r="S73" s="147"/>
      <c r="T73" s="147"/>
      <c r="U73" s="147"/>
      <c r="V73" s="145"/>
    </row>
    <row r="74" spans="1:22" ht="15">
      <c r="A74" s="145"/>
      <c r="B74" s="170"/>
      <c r="C74" s="148"/>
      <c r="D74" s="149"/>
      <c r="E74" s="150"/>
      <c r="F74" s="145"/>
      <c r="G74" s="145"/>
      <c r="H74" s="145"/>
      <c r="I74" s="145"/>
      <c r="J74" s="145"/>
      <c r="K74" s="145"/>
      <c r="L74" s="151"/>
      <c r="M74" s="145"/>
      <c r="N74" s="145"/>
      <c r="O74" s="145"/>
      <c r="P74" s="145"/>
      <c r="Q74" s="146"/>
      <c r="R74" s="145"/>
      <c r="S74" s="147"/>
      <c r="T74" s="147"/>
      <c r="U74" s="147"/>
      <c r="V74" s="145"/>
    </row>
    <row r="75" spans="1:22" ht="15">
      <c r="A75" s="145"/>
      <c r="B75" s="170"/>
      <c r="C75" s="148"/>
      <c r="D75" s="149"/>
      <c r="E75" s="150"/>
      <c r="F75" s="145"/>
      <c r="G75" s="145"/>
      <c r="H75" s="145"/>
      <c r="I75" s="145"/>
      <c r="J75" s="145"/>
      <c r="K75" s="145"/>
      <c r="L75" s="151"/>
      <c r="M75" s="145"/>
      <c r="N75" s="145"/>
      <c r="O75" s="145"/>
      <c r="P75" s="145"/>
      <c r="Q75" s="146"/>
      <c r="R75" s="145"/>
      <c r="S75" s="147"/>
      <c r="T75" s="147"/>
      <c r="U75" s="147"/>
      <c r="V75" s="145"/>
    </row>
    <row r="76" spans="1:22" ht="15">
      <c r="A76" s="145"/>
      <c r="B76" s="170"/>
      <c r="C76" s="148"/>
      <c r="D76" s="149"/>
      <c r="E76" s="150"/>
      <c r="F76" s="145"/>
      <c r="G76" s="145"/>
      <c r="H76" s="145"/>
      <c r="I76" s="145"/>
      <c r="J76" s="145"/>
      <c r="K76" s="145"/>
      <c r="L76" s="151"/>
      <c r="M76" s="145"/>
      <c r="N76" s="145"/>
      <c r="O76" s="145"/>
      <c r="P76" s="145"/>
      <c r="Q76" s="146"/>
      <c r="R76" s="145"/>
      <c r="S76" s="147"/>
      <c r="T76" s="147"/>
      <c r="U76" s="147"/>
      <c r="V76" s="145"/>
    </row>
    <row r="77" spans="1:22" ht="15">
      <c r="A77" s="145"/>
      <c r="B77" s="170"/>
      <c r="C77" s="148"/>
      <c r="D77" s="149"/>
      <c r="E77" s="150"/>
      <c r="F77" s="145"/>
      <c r="G77" s="145"/>
      <c r="H77" s="145"/>
      <c r="I77" s="145"/>
      <c r="J77" s="145"/>
      <c r="K77" s="145"/>
      <c r="L77" s="151"/>
      <c r="M77" s="145"/>
      <c r="N77" s="145"/>
      <c r="O77" s="145"/>
      <c r="P77" s="145"/>
      <c r="Q77" s="146"/>
      <c r="R77" s="145"/>
      <c r="S77" s="147"/>
      <c r="T77" s="147"/>
      <c r="U77" s="147"/>
      <c r="V77" s="145"/>
    </row>
    <row r="78" spans="1:22" ht="15">
      <c r="A78" s="145"/>
      <c r="B78" s="170"/>
      <c r="C78" s="148"/>
      <c r="D78" s="149"/>
      <c r="E78" s="150"/>
      <c r="F78" s="145"/>
      <c r="G78" s="145"/>
      <c r="H78" s="145"/>
      <c r="I78" s="145"/>
      <c r="J78" s="145"/>
      <c r="K78" s="145"/>
      <c r="L78" s="151"/>
      <c r="M78" s="145"/>
      <c r="N78" s="145"/>
      <c r="O78" s="145"/>
      <c r="P78" s="145"/>
      <c r="Q78" s="146"/>
      <c r="R78" s="145"/>
      <c r="S78" s="147"/>
      <c r="T78" s="147"/>
      <c r="U78" s="147"/>
      <c r="V78" s="145"/>
    </row>
    <row r="79" spans="1:22" ht="15">
      <c r="A79" s="145"/>
      <c r="B79" s="170"/>
      <c r="C79" s="148"/>
      <c r="D79" s="149"/>
      <c r="E79" s="150"/>
      <c r="F79" s="145"/>
      <c r="G79" s="145"/>
      <c r="H79" s="145"/>
      <c r="I79" s="145"/>
      <c r="J79" s="145"/>
      <c r="K79" s="145"/>
      <c r="L79" s="151"/>
      <c r="M79" s="145"/>
      <c r="N79" s="145"/>
      <c r="O79" s="145"/>
      <c r="P79" s="145"/>
      <c r="Q79" s="146"/>
      <c r="R79" s="145"/>
      <c r="S79" s="147"/>
      <c r="T79" s="147"/>
      <c r="U79" s="147"/>
      <c r="V79" s="145"/>
    </row>
    <row r="80" spans="1:22" ht="15">
      <c r="A80" s="145"/>
      <c r="B80" s="170"/>
      <c r="C80" s="148"/>
      <c r="D80" s="149"/>
      <c r="E80" s="150"/>
      <c r="F80" s="145"/>
      <c r="G80" s="145"/>
      <c r="H80" s="145"/>
      <c r="I80" s="145"/>
      <c r="J80" s="145"/>
      <c r="K80" s="145"/>
      <c r="L80" s="151"/>
      <c r="M80" s="145"/>
      <c r="N80" s="145"/>
      <c r="O80" s="145"/>
      <c r="P80" s="145"/>
      <c r="Q80" s="146"/>
      <c r="R80" s="145"/>
      <c r="S80" s="147"/>
      <c r="T80" s="147"/>
      <c r="U80" s="147"/>
      <c r="V80" s="145"/>
    </row>
    <row r="81" spans="1:22" ht="15">
      <c r="A81" s="145"/>
      <c r="B81" s="170"/>
      <c r="C81" s="148"/>
      <c r="D81" s="149"/>
      <c r="E81" s="150"/>
      <c r="F81" s="145"/>
      <c r="G81" s="145"/>
      <c r="H81" s="145"/>
      <c r="I81" s="145"/>
      <c r="J81" s="145"/>
      <c r="K81" s="145"/>
      <c r="L81" s="151"/>
      <c r="M81" s="145"/>
      <c r="N81" s="145"/>
      <c r="O81" s="145"/>
      <c r="P81" s="145"/>
      <c r="Q81" s="146"/>
      <c r="R81" s="145"/>
      <c r="S81" s="147"/>
      <c r="T81" s="147"/>
      <c r="U81" s="147"/>
      <c r="V81" s="145"/>
    </row>
    <row r="82" spans="1:22" ht="15">
      <c r="A82" s="145"/>
      <c r="B82" s="170"/>
      <c r="C82" s="148"/>
      <c r="D82" s="149"/>
      <c r="E82" s="150"/>
      <c r="F82" s="145"/>
      <c r="G82" s="145"/>
      <c r="H82" s="145"/>
      <c r="I82" s="145"/>
      <c r="J82" s="145"/>
      <c r="K82" s="145"/>
      <c r="L82" s="151"/>
      <c r="M82" s="145"/>
      <c r="N82" s="145"/>
      <c r="O82" s="145"/>
      <c r="P82" s="145"/>
      <c r="Q82" s="146"/>
      <c r="R82" s="145"/>
      <c r="S82" s="147"/>
      <c r="T82" s="147"/>
      <c r="U82" s="147"/>
      <c r="V82" s="145"/>
    </row>
    <row r="83" spans="1:22" ht="15">
      <c r="A83" s="145"/>
      <c r="B83" s="170"/>
      <c r="C83" s="148"/>
      <c r="D83" s="149"/>
      <c r="E83" s="150"/>
      <c r="F83" s="145"/>
      <c r="G83" s="145"/>
      <c r="H83" s="145"/>
      <c r="I83" s="145"/>
      <c r="J83" s="145"/>
      <c r="K83" s="145"/>
      <c r="L83" s="151"/>
      <c r="M83" s="145"/>
      <c r="N83" s="145"/>
      <c r="O83" s="145"/>
      <c r="P83" s="145"/>
      <c r="Q83" s="146"/>
      <c r="R83" s="145"/>
      <c r="S83" s="147"/>
      <c r="T83" s="147"/>
      <c r="U83" s="147"/>
      <c r="V83" s="145"/>
    </row>
    <row r="84" spans="1:22" ht="15">
      <c r="A84" s="145"/>
      <c r="B84" s="170"/>
      <c r="C84" s="148"/>
      <c r="D84" s="149"/>
      <c r="E84" s="150"/>
      <c r="F84" s="145"/>
      <c r="G84" s="145"/>
      <c r="H84" s="145"/>
      <c r="I84" s="145"/>
      <c r="J84" s="145"/>
      <c r="K84" s="145"/>
      <c r="L84" s="151"/>
      <c r="M84" s="145"/>
      <c r="N84" s="145"/>
      <c r="O84" s="145"/>
      <c r="P84" s="145"/>
      <c r="Q84" s="146"/>
      <c r="R84" s="145"/>
      <c r="S84" s="147"/>
      <c r="T84" s="147"/>
      <c r="U84" s="147"/>
      <c r="V84" s="145"/>
    </row>
    <row r="85" spans="1:22" ht="15">
      <c r="A85" s="145"/>
      <c r="B85" s="170"/>
      <c r="C85" s="148"/>
      <c r="D85" s="149"/>
      <c r="E85" s="150"/>
      <c r="F85" s="145"/>
      <c r="G85" s="145"/>
      <c r="H85" s="145"/>
      <c r="I85" s="145"/>
      <c r="J85" s="145"/>
      <c r="K85" s="145"/>
      <c r="L85" s="151"/>
      <c r="M85" s="145"/>
      <c r="N85" s="145"/>
      <c r="O85" s="145"/>
      <c r="P85" s="145"/>
      <c r="Q85" s="146"/>
      <c r="R85" s="145"/>
      <c r="S85" s="147"/>
      <c r="T85" s="147"/>
      <c r="U85" s="147"/>
      <c r="V85" s="145"/>
    </row>
    <row r="86" spans="1:22" ht="15">
      <c r="A86" s="145"/>
      <c r="B86" s="170"/>
      <c r="C86" s="148"/>
      <c r="D86" s="149"/>
      <c r="E86" s="150"/>
      <c r="F86" s="145"/>
      <c r="G86" s="145"/>
      <c r="H86" s="145"/>
      <c r="I86" s="145"/>
      <c r="J86" s="145"/>
      <c r="K86" s="145"/>
      <c r="L86" s="151"/>
      <c r="M86" s="145"/>
      <c r="N86" s="145"/>
      <c r="O86" s="145"/>
      <c r="P86" s="145"/>
      <c r="Q86" s="146"/>
      <c r="R86" s="145"/>
      <c r="S86" s="147"/>
      <c r="T86" s="147"/>
      <c r="U86" s="147"/>
      <c r="V86" s="145"/>
    </row>
    <row r="87" spans="1:22" ht="15">
      <c r="A87" s="145"/>
      <c r="B87" s="170"/>
      <c r="C87" s="148"/>
      <c r="D87" s="149"/>
      <c r="E87" s="150"/>
      <c r="F87" s="145"/>
      <c r="G87" s="145"/>
      <c r="H87" s="145"/>
      <c r="I87" s="145"/>
      <c r="J87" s="145"/>
      <c r="K87" s="145"/>
      <c r="L87" s="151"/>
      <c r="M87" s="145"/>
      <c r="N87" s="145"/>
      <c r="O87" s="145"/>
      <c r="P87" s="145"/>
      <c r="Q87" s="146"/>
      <c r="R87" s="145"/>
      <c r="S87" s="147"/>
      <c r="T87" s="147"/>
      <c r="U87" s="147"/>
      <c r="V87" s="145"/>
    </row>
    <row r="88" spans="1:22" ht="15">
      <c r="A88" s="145"/>
      <c r="B88" s="170"/>
      <c r="C88" s="148"/>
      <c r="D88" s="149"/>
      <c r="E88" s="150"/>
      <c r="F88" s="145"/>
      <c r="G88" s="145"/>
      <c r="H88" s="145"/>
      <c r="I88" s="145"/>
      <c r="J88" s="145"/>
      <c r="K88" s="145"/>
      <c r="L88" s="151"/>
      <c r="M88" s="145"/>
      <c r="N88" s="145"/>
      <c r="O88" s="145"/>
      <c r="P88" s="145"/>
      <c r="Q88" s="146"/>
      <c r="R88" s="145"/>
      <c r="S88" s="147"/>
      <c r="T88" s="147"/>
      <c r="U88" s="147"/>
      <c r="V88" s="145"/>
    </row>
    <row r="89" spans="1:22" ht="15">
      <c r="A89" s="145"/>
      <c r="B89" s="170"/>
      <c r="C89" s="148"/>
      <c r="D89" s="149"/>
      <c r="E89" s="150"/>
      <c r="F89" s="145"/>
      <c r="G89" s="145"/>
      <c r="H89" s="145"/>
      <c r="I89" s="145"/>
      <c r="J89" s="145"/>
      <c r="K89" s="145"/>
      <c r="L89" s="151"/>
      <c r="M89" s="145"/>
      <c r="N89" s="145"/>
      <c r="O89" s="145"/>
      <c r="P89" s="145"/>
      <c r="Q89" s="146"/>
      <c r="R89" s="145"/>
      <c r="S89" s="147"/>
      <c r="T89" s="147"/>
      <c r="U89" s="147"/>
      <c r="V89" s="145"/>
    </row>
    <row r="90" spans="1:22" ht="15">
      <c r="A90" s="145"/>
      <c r="B90" s="170"/>
      <c r="C90" s="148"/>
      <c r="D90" s="149"/>
      <c r="E90" s="150"/>
      <c r="F90" s="145"/>
      <c r="G90" s="145"/>
      <c r="H90" s="145"/>
      <c r="I90" s="145"/>
      <c r="J90" s="145"/>
      <c r="K90" s="145"/>
      <c r="L90" s="151"/>
      <c r="M90" s="145"/>
      <c r="N90" s="145"/>
      <c r="O90" s="145"/>
      <c r="P90" s="145"/>
      <c r="Q90" s="146"/>
      <c r="R90" s="145"/>
      <c r="S90" s="147"/>
      <c r="T90" s="147"/>
      <c r="U90" s="147"/>
      <c r="V90" s="145"/>
    </row>
    <row r="91" spans="1:22" ht="15">
      <c r="A91" s="145"/>
      <c r="B91" s="170"/>
      <c r="C91" s="148"/>
      <c r="D91" s="149"/>
      <c r="E91" s="150"/>
      <c r="F91" s="145"/>
      <c r="G91" s="145"/>
      <c r="H91" s="145"/>
      <c r="I91" s="145"/>
      <c r="J91" s="145"/>
      <c r="K91" s="145"/>
      <c r="L91" s="151"/>
      <c r="M91" s="145"/>
      <c r="N91" s="145"/>
      <c r="O91" s="145"/>
      <c r="P91" s="145"/>
      <c r="Q91" s="146"/>
      <c r="R91" s="145"/>
      <c r="S91" s="147"/>
      <c r="T91" s="147"/>
      <c r="U91" s="147"/>
      <c r="V91" s="145"/>
    </row>
    <row r="92" spans="1:22" ht="15">
      <c r="A92" s="145"/>
      <c r="B92" s="170"/>
      <c r="C92" s="148"/>
      <c r="D92" s="149"/>
      <c r="E92" s="150"/>
      <c r="F92" s="145"/>
      <c r="G92" s="145"/>
      <c r="H92" s="145"/>
      <c r="I92" s="145"/>
      <c r="J92" s="145"/>
      <c r="K92" s="145"/>
      <c r="L92" s="151"/>
      <c r="M92" s="145"/>
      <c r="N92" s="145"/>
      <c r="O92" s="145"/>
      <c r="P92" s="145"/>
      <c r="Q92" s="146"/>
      <c r="R92" s="145"/>
      <c r="S92" s="147"/>
      <c r="T92" s="147"/>
      <c r="U92" s="147"/>
      <c r="V92" s="145"/>
    </row>
    <row r="93" spans="1:22" ht="15">
      <c r="A93" s="145"/>
      <c r="B93" s="170"/>
      <c r="C93" s="148"/>
      <c r="D93" s="149"/>
      <c r="E93" s="150"/>
      <c r="F93" s="145"/>
      <c r="G93" s="145"/>
      <c r="H93" s="145"/>
      <c r="I93" s="145"/>
      <c r="J93" s="145"/>
      <c r="K93" s="145"/>
      <c r="L93" s="151"/>
      <c r="M93" s="145"/>
      <c r="N93" s="145"/>
      <c r="O93" s="145"/>
      <c r="P93" s="145"/>
      <c r="Q93" s="146"/>
      <c r="R93" s="145"/>
      <c r="S93" s="147"/>
      <c r="T93" s="147"/>
      <c r="U93" s="147"/>
      <c r="V93" s="145"/>
    </row>
    <row r="94" spans="1:22" ht="15">
      <c r="A94" s="145"/>
      <c r="B94" s="170"/>
      <c r="C94" s="148"/>
      <c r="D94" s="149"/>
      <c r="E94" s="150"/>
      <c r="F94" s="145"/>
      <c r="G94" s="145"/>
      <c r="H94" s="145"/>
      <c r="I94" s="145"/>
      <c r="J94" s="145"/>
      <c r="K94" s="145"/>
      <c r="L94" s="151"/>
      <c r="M94" s="145"/>
      <c r="N94" s="145"/>
      <c r="O94" s="145"/>
      <c r="P94" s="145"/>
      <c r="Q94" s="146"/>
      <c r="R94" s="145"/>
      <c r="S94" s="147"/>
      <c r="T94" s="147"/>
      <c r="U94" s="147"/>
      <c r="V94" s="145"/>
    </row>
    <row r="95" spans="1:22" ht="15">
      <c r="A95" s="145"/>
      <c r="B95" s="170"/>
      <c r="C95" s="148"/>
      <c r="D95" s="149"/>
      <c r="E95" s="150"/>
      <c r="F95" s="145"/>
      <c r="G95" s="145"/>
      <c r="H95" s="145"/>
      <c r="I95" s="145"/>
      <c r="J95" s="145"/>
      <c r="K95" s="145"/>
      <c r="L95" s="151"/>
      <c r="M95" s="145"/>
      <c r="N95" s="145"/>
      <c r="O95" s="145"/>
      <c r="P95" s="145"/>
      <c r="Q95" s="146"/>
      <c r="R95" s="145"/>
      <c r="S95" s="147"/>
      <c r="T95" s="147"/>
      <c r="U95" s="147"/>
      <c r="V95" s="145"/>
    </row>
    <row r="96" spans="1:22" ht="15">
      <c r="A96" s="145"/>
      <c r="B96" s="170"/>
      <c r="C96" s="148"/>
      <c r="D96" s="149"/>
      <c r="E96" s="150"/>
      <c r="F96" s="145"/>
      <c r="G96" s="145"/>
      <c r="H96" s="145"/>
      <c r="I96" s="145"/>
      <c r="J96" s="145"/>
      <c r="K96" s="145"/>
      <c r="L96" s="151"/>
      <c r="M96" s="145"/>
      <c r="N96" s="145"/>
      <c r="O96" s="145"/>
      <c r="P96" s="145"/>
      <c r="Q96" s="146"/>
      <c r="R96" s="145"/>
      <c r="S96" s="147"/>
      <c r="T96" s="147"/>
      <c r="U96" s="147"/>
      <c r="V96" s="145"/>
    </row>
    <row r="97" spans="1:22" ht="15">
      <c r="A97" s="145"/>
      <c r="B97" s="170"/>
      <c r="C97" s="148"/>
      <c r="D97" s="149"/>
      <c r="E97" s="150"/>
      <c r="F97" s="145"/>
      <c r="G97" s="145"/>
      <c r="H97" s="145"/>
      <c r="I97" s="145"/>
      <c r="J97" s="145"/>
      <c r="K97" s="145"/>
      <c r="L97" s="151"/>
      <c r="M97" s="145"/>
      <c r="N97" s="145"/>
      <c r="O97" s="145"/>
      <c r="P97" s="145"/>
      <c r="Q97" s="146"/>
      <c r="R97" s="145"/>
      <c r="S97" s="147"/>
      <c r="T97" s="147"/>
      <c r="U97" s="147"/>
      <c r="V97" s="145"/>
    </row>
    <row r="98" spans="1:22" ht="15">
      <c r="A98" s="145"/>
      <c r="B98" s="170"/>
      <c r="C98" s="148"/>
      <c r="D98" s="149"/>
      <c r="E98" s="150"/>
      <c r="F98" s="145"/>
      <c r="G98" s="145"/>
      <c r="H98" s="145"/>
      <c r="I98" s="145"/>
      <c r="J98" s="145"/>
      <c r="K98" s="145"/>
      <c r="L98" s="151"/>
      <c r="M98" s="145"/>
      <c r="N98" s="145"/>
      <c r="O98" s="145"/>
      <c r="P98" s="145"/>
      <c r="Q98" s="146"/>
      <c r="R98" s="145"/>
      <c r="S98" s="147"/>
      <c r="T98" s="147"/>
      <c r="U98" s="147"/>
      <c r="V98" s="145"/>
    </row>
    <row r="99" spans="1:22" ht="15">
      <c r="A99" s="145"/>
      <c r="B99" s="170"/>
      <c r="C99" s="148"/>
      <c r="D99" s="149"/>
      <c r="E99" s="150"/>
      <c r="F99" s="145"/>
      <c r="G99" s="145"/>
      <c r="H99" s="145"/>
      <c r="I99" s="145"/>
      <c r="J99" s="145"/>
      <c r="K99" s="145"/>
      <c r="L99" s="151"/>
      <c r="M99" s="145"/>
      <c r="N99" s="145"/>
      <c r="O99" s="145"/>
      <c r="P99" s="145"/>
      <c r="Q99" s="146"/>
      <c r="R99" s="145"/>
      <c r="S99" s="147"/>
      <c r="T99" s="147"/>
      <c r="U99" s="147"/>
      <c r="V99" s="145"/>
    </row>
    <row r="100" spans="1:22" ht="15">
      <c r="A100" s="145"/>
      <c r="B100" s="170"/>
      <c r="C100" s="148"/>
      <c r="D100" s="149"/>
      <c r="E100" s="150"/>
      <c r="F100" s="145"/>
      <c r="G100" s="145"/>
      <c r="H100" s="145"/>
      <c r="I100" s="145"/>
      <c r="J100" s="145"/>
      <c r="K100" s="145"/>
      <c r="L100" s="151"/>
      <c r="M100" s="145"/>
      <c r="N100" s="145"/>
      <c r="O100" s="145"/>
      <c r="P100" s="145"/>
      <c r="Q100" s="146"/>
      <c r="R100" s="145"/>
      <c r="S100" s="147"/>
      <c r="T100" s="147"/>
      <c r="U100" s="147"/>
      <c r="V100" s="145"/>
    </row>
    <row r="101" spans="1:22" ht="15">
      <c r="A101" s="145"/>
      <c r="B101" s="170"/>
      <c r="C101" s="148"/>
      <c r="D101" s="149"/>
      <c r="E101" s="150"/>
      <c r="F101" s="145"/>
      <c r="G101" s="145"/>
      <c r="H101" s="145"/>
      <c r="I101" s="145"/>
      <c r="J101" s="145"/>
      <c r="K101" s="145"/>
      <c r="L101" s="151"/>
      <c r="M101" s="145"/>
      <c r="N101" s="145"/>
      <c r="O101" s="145"/>
      <c r="P101" s="145"/>
      <c r="Q101" s="146"/>
      <c r="R101" s="145"/>
      <c r="S101" s="147"/>
      <c r="T101" s="147"/>
      <c r="U101" s="147"/>
      <c r="V101" s="145"/>
    </row>
    <row r="102" spans="1:22" ht="15">
      <c r="A102" s="145"/>
      <c r="B102" s="170"/>
      <c r="C102" s="148"/>
      <c r="D102" s="149"/>
      <c r="E102" s="150"/>
      <c r="F102" s="145"/>
      <c r="G102" s="145"/>
      <c r="H102" s="145"/>
      <c r="I102" s="145"/>
      <c r="J102" s="145"/>
      <c r="K102" s="145"/>
      <c r="L102" s="151"/>
      <c r="M102" s="145"/>
      <c r="N102" s="145"/>
      <c r="O102" s="145"/>
      <c r="P102" s="145"/>
      <c r="Q102" s="146"/>
      <c r="R102" s="145"/>
      <c r="S102" s="147"/>
      <c r="T102" s="147"/>
      <c r="U102" s="147"/>
      <c r="V102" s="145"/>
    </row>
    <row r="103" spans="1:22" ht="15">
      <c r="A103" s="145"/>
      <c r="B103" s="170"/>
      <c r="C103" s="148"/>
      <c r="D103" s="149"/>
      <c r="E103" s="150"/>
      <c r="F103" s="145"/>
      <c r="G103" s="145"/>
      <c r="H103" s="145"/>
      <c r="I103" s="145"/>
      <c r="J103" s="145"/>
      <c r="K103" s="145"/>
      <c r="L103" s="151"/>
      <c r="M103" s="145"/>
      <c r="N103" s="145"/>
      <c r="O103" s="145"/>
      <c r="P103" s="145"/>
      <c r="Q103" s="146"/>
      <c r="R103" s="145"/>
      <c r="S103" s="147"/>
      <c r="T103" s="147"/>
      <c r="U103" s="147"/>
      <c r="V103" s="145"/>
    </row>
    <row r="104" spans="1:22" ht="15">
      <c r="A104" s="145"/>
      <c r="B104" s="170"/>
      <c r="C104" s="148"/>
      <c r="D104" s="149"/>
      <c r="E104" s="150"/>
      <c r="F104" s="145"/>
      <c r="G104" s="145"/>
      <c r="H104" s="145"/>
      <c r="I104" s="145"/>
      <c r="J104" s="145"/>
      <c r="K104" s="145"/>
      <c r="L104" s="151"/>
      <c r="M104" s="145"/>
      <c r="N104" s="145"/>
      <c r="O104" s="145"/>
      <c r="P104" s="145"/>
      <c r="Q104" s="146"/>
      <c r="R104" s="145"/>
      <c r="S104" s="147"/>
      <c r="T104" s="147"/>
      <c r="U104" s="147"/>
      <c r="V104" s="145"/>
    </row>
    <row r="105" spans="1:22" ht="15">
      <c r="A105" s="145"/>
      <c r="B105" s="170"/>
      <c r="C105" s="148"/>
      <c r="D105" s="149"/>
      <c r="E105" s="150"/>
      <c r="F105" s="145"/>
      <c r="G105" s="145"/>
      <c r="H105" s="145"/>
      <c r="I105" s="145"/>
      <c r="J105" s="145"/>
      <c r="K105" s="145"/>
      <c r="L105" s="151"/>
      <c r="M105" s="145"/>
      <c r="N105" s="145"/>
      <c r="O105" s="145"/>
      <c r="P105" s="145"/>
      <c r="Q105" s="146"/>
      <c r="R105" s="145"/>
      <c r="S105" s="147"/>
      <c r="T105" s="147"/>
      <c r="U105" s="147"/>
      <c r="V105" s="145"/>
    </row>
    <row r="106" spans="1:22" ht="15">
      <c r="A106" s="145"/>
      <c r="B106" s="170"/>
      <c r="C106" s="148"/>
      <c r="D106" s="149"/>
      <c r="E106" s="150"/>
      <c r="F106" s="145"/>
      <c r="G106" s="145"/>
      <c r="H106" s="145"/>
      <c r="I106" s="145"/>
      <c r="J106" s="145"/>
      <c r="K106" s="145"/>
      <c r="L106" s="151"/>
      <c r="M106" s="145"/>
      <c r="N106" s="145"/>
      <c r="O106" s="145"/>
      <c r="P106" s="145"/>
      <c r="Q106" s="146"/>
      <c r="R106" s="145"/>
      <c r="S106" s="147"/>
      <c r="T106" s="147"/>
      <c r="U106" s="147"/>
      <c r="V106" s="145"/>
    </row>
    <row r="107" spans="1:22" ht="15">
      <c r="A107" s="145"/>
      <c r="B107" s="170"/>
      <c r="C107" s="148"/>
      <c r="D107" s="149"/>
      <c r="E107" s="150"/>
      <c r="F107" s="145"/>
      <c r="G107" s="145"/>
      <c r="H107" s="145"/>
      <c r="I107" s="145"/>
      <c r="J107" s="145"/>
      <c r="K107" s="145"/>
      <c r="L107" s="151"/>
      <c r="M107" s="145"/>
      <c r="N107" s="145"/>
      <c r="O107" s="145"/>
      <c r="P107" s="145"/>
      <c r="Q107" s="146"/>
      <c r="R107" s="145"/>
      <c r="S107" s="147"/>
      <c r="T107" s="147"/>
      <c r="U107" s="147"/>
      <c r="V107" s="145"/>
    </row>
    <row r="108" spans="1:22" ht="15">
      <c r="A108" s="145"/>
      <c r="B108" s="170"/>
      <c r="C108" s="148"/>
      <c r="D108" s="149"/>
      <c r="E108" s="150"/>
      <c r="F108" s="145"/>
      <c r="G108" s="145"/>
      <c r="H108" s="145"/>
      <c r="I108" s="145"/>
      <c r="J108" s="145"/>
      <c r="K108" s="145"/>
      <c r="L108" s="151"/>
      <c r="M108" s="145"/>
      <c r="N108" s="145"/>
      <c r="O108" s="145"/>
      <c r="P108" s="145"/>
      <c r="Q108" s="146"/>
      <c r="R108" s="145"/>
      <c r="S108" s="147"/>
      <c r="T108" s="147"/>
      <c r="U108" s="147"/>
      <c r="V108" s="145"/>
    </row>
    <row r="109" spans="1:22" ht="15">
      <c r="A109" s="145"/>
      <c r="B109" s="170"/>
      <c r="C109" s="148"/>
      <c r="D109" s="149"/>
      <c r="E109" s="150"/>
      <c r="F109" s="145"/>
      <c r="G109" s="145"/>
      <c r="H109" s="145"/>
      <c r="I109" s="145"/>
      <c r="J109" s="145"/>
      <c r="K109" s="145"/>
      <c r="L109" s="151"/>
      <c r="M109" s="145"/>
      <c r="N109" s="145"/>
      <c r="O109" s="145"/>
      <c r="P109" s="145"/>
      <c r="Q109" s="146"/>
      <c r="R109" s="145"/>
      <c r="S109" s="147"/>
      <c r="T109" s="147"/>
      <c r="U109" s="147"/>
      <c r="V109" s="145"/>
    </row>
    <row r="110" spans="1:22" ht="15">
      <c r="A110" s="145"/>
      <c r="B110" s="170"/>
      <c r="C110" s="148"/>
      <c r="D110" s="149"/>
      <c r="E110" s="150"/>
      <c r="F110" s="145"/>
      <c r="G110" s="145"/>
      <c r="H110" s="145"/>
      <c r="I110" s="145"/>
      <c r="J110" s="145"/>
      <c r="K110" s="145"/>
      <c r="L110" s="151"/>
      <c r="M110" s="145"/>
      <c r="N110" s="145"/>
      <c r="O110" s="145"/>
      <c r="P110" s="145"/>
      <c r="Q110" s="146"/>
      <c r="R110" s="145"/>
      <c r="S110" s="147"/>
      <c r="T110" s="147"/>
      <c r="U110" s="147"/>
      <c r="V110" s="145"/>
    </row>
    <row r="111" spans="1:22" ht="15">
      <c r="A111" s="145"/>
      <c r="B111" s="170"/>
      <c r="C111" s="148"/>
      <c r="D111" s="149"/>
      <c r="E111" s="150"/>
      <c r="F111" s="145"/>
      <c r="G111" s="145"/>
      <c r="H111" s="145"/>
      <c r="I111" s="145"/>
      <c r="J111" s="145"/>
      <c r="K111" s="145"/>
      <c r="L111" s="151"/>
      <c r="M111" s="145"/>
      <c r="N111" s="145"/>
      <c r="O111" s="145"/>
      <c r="P111" s="145"/>
      <c r="Q111" s="146"/>
      <c r="R111" s="145"/>
      <c r="S111" s="147"/>
      <c r="T111" s="147"/>
      <c r="U111" s="147"/>
      <c r="V111" s="145"/>
    </row>
    <row r="112" spans="1:22" ht="15">
      <c r="A112" s="145"/>
      <c r="B112" s="170"/>
      <c r="C112" s="148"/>
      <c r="D112" s="149"/>
      <c r="E112" s="150"/>
      <c r="F112" s="145"/>
      <c r="G112" s="145"/>
      <c r="H112" s="145"/>
      <c r="I112" s="145"/>
      <c r="J112" s="145"/>
      <c r="K112" s="145"/>
      <c r="L112" s="151"/>
      <c r="M112" s="145"/>
      <c r="N112" s="145"/>
      <c r="O112" s="145"/>
      <c r="P112" s="145"/>
      <c r="Q112" s="146"/>
      <c r="R112" s="145"/>
      <c r="S112" s="147"/>
      <c r="T112" s="147"/>
      <c r="U112" s="147"/>
      <c r="V112" s="145"/>
    </row>
    <row r="113" spans="1:22" ht="15">
      <c r="A113" s="145"/>
      <c r="B113" s="170"/>
      <c r="C113" s="148"/>
      <c r="D113" s="149"/>
      <c r="E113" s="150"/>
      <c r="F113" s="145"/>
      <c r="G113" s="145"/>
      <c r="H113" s="145"/>
      <c r="I113" s="145"/>
      <c r="J113" s="145"/>
      <c r="K113" s="145"/>
      <c r="L113" s="151"/>
      <c r="M113" s="145"/>
      <c r="N113" s="145"/>
      <c r="O113" s="145"/>
      <c r="P113" s="145"/>
      <c r="Q113" s="146"/>
      <c r="R113" s="145"/>
      <c r="S113" s="147"/>
      <c r="T113" s="147"/>
      <c r="U113" s="147"/>
      <c r="V113" s="145"/>
    </row>
    <row r="114" spans="1:22" ht="15">
      <c r="A114" s="145"/>
      <c r="B114" s="170"/>
      <c r="C114" s="148"/>
      <c r="D114" s="149"/>
      <c r="E114" s="150"/>
      <c r="F114" s="145"/>
      <c r="G114" s="145"/>
      <c r="H114" s="145"/>
      <c r="I114" s="145"/>
      <c r="J114" s="145"/>
      <c r="K114" s="145"/>
      <c r="L114" s="151"/>
      <c r="M114" s="145"/>
      <c r="N114" s="145"/>
      <c r="O114" s="145"/>
      <c r="P114" s="145"/>
      <c r="Q114" s="146"/>
      <c r="R114" s="145"/>
      <c r="S114" s="147"/>
      <c r="T114" s="147"/>
      <c r="U114" s="147"/>
      <c r="V114" s="145"/>
    </row>
    <row r="115" spans="1:22" ht="15">
      <c r="A115" s="145"/>
      <c r="B115" s="170"/>
      <c r="C115" s="148"/>
      <c r="D115" s="149"/>
      <c r="E115" s="150"/>
      <c r="F115" s="145"/>
      <c r="G115" s="145"/>
      <c r="H115" s="145"/>
      <c r="I115" s="145"/>
      <c r="J115" s="145"/>
      <c r="K115" s="145"/>
      <c r="L115" s="151"/>
      <c r="M115" s="145"/>
      <c r="N115" s="145"/>
      <c r="O115" s="145"/>
      <c r="P115" s="145"/>
      <c r="Q115" s="146"/>
      <c r="R115" s="145"/>
      <c r="S115" s="147"/>
      <c r="T115" s="147"/>
      <c r="U115" s="147"/>
      <c r="V115" s="145"/>
    </row>
    <row r="116" spans="1:22" ht="15">
      <c r="A116" s="145"/>
      <c r="B116" s="170"/>
      <c r="C116" s="148"/>
      <c r="D116" s="149"/>
      <c r="E116" s="150"/>
      <c r="F116" s="145"/>
      <c r="G116" s="145"/>
      <c r="H116" s="145"/>
      <c r="I116" s="145"/>
      <c r="J116" s="145"/>
      <c r="K116" s="145"/>
      <c r="L116" s="151"/>
      <c r="M116" s="145"/>
      <c r="N116" s="145"/>
      <c r="O116" s="145"/>
      <c r="P116" s="145"/>
      <c r="Q116" s="146"/>
      <c r="R116" s="145"/>
      <c r="S116" s="147"/>
      <c r="T116" s="147"/>
      <c r="U116" s="147"/>
      <c r="V116" s="145"/>
    </row>
    <row r="117" spans="1:22" ht="15">
      <c r="A117" s="145"/>
      <c r="B117" s="170"/>
      <c r="C117" s="148"/>
      <c r="D117" s="149"/>
      <c r="E117" s="150"/>
      <c r="F117" s="145"/>
      <c r="G117" s="145"/>
      <c r="H117" s="145"/>
      <c r="I117" s="145"/>
      <c r="J117" s="145"/>
      <c r="K117" s="145"/>
      <c r="L117" s="151"/>
      <c r="M117" s="145"/>
      <c r="N117" s="145"/>
      <c r="O117" s="145"/>
      <c r="P117" s="145"/>
      <c r="Q117" s="146"/>
      <c r="R117" s="145"/>
      <c r="S117" s="147"/>
      <c r="T117" s="147"/>
      <c r="U117" s="147"/>
      <c r="V117" s="145"/>
    </row>
    <row r="118" spans="1:22" ht="15">
      <c r="A118" s="145"/>
      <c r="B118" s="170"/>
      <c r="C118" s="148"/>
      <c r="D118" s="149"/>
      <c r="E118" s="150"/>
      <c r="F118" s="145"/>
      <c r="G118" s="145"/>
      <c r="H118" s="145"/>
      <c r="I118" s="145"/>
      <c r="J118" s="145"/>
      <c r="K118" s="145"/>
      <c r="L118" s="151"/>
      <c r="M118" s="145"/>
      <c r="N118" s="145"/>
      <c r="O118" s="145"/>
      <c r="P118" s="145"/>
      <c r="Q118" s="146"/>
      <c r="R118" s="145"/>
      <c r="S118" s="147"/>
      <c r="T118" s="147"/>
      <c r="U118" s="147"/>
      <c r="V118" s="145"/>
    </row>
    <row r="119" spans="1:22" ht="15">
      <c r="A119" s="145"/>
      <c r="B119" s="170"/>
      <c r="C119" s="148"/>
      <c r="D119" s="149"/>
      <c r="E119" s="150"/>
      <c r="F119" s="145"/>
      <c r="G119" s="145"/>
      <c r="H119" s="145"/>
      <c r="I119" s="145"/>
      <c r="J119" s="145"/>
      <c r="K119" s="145"/>
      <c r="L119" s="151"/>
      <c r="M119" s="145"/>
      <c r="N119" s="145"/>
      <c r="O119" s="145"/>
      <c r="P119" s="145"/>
      <c r="Q119" s="146"/>
      <c r="R119" s="145"/>
      <c r="S119" s="147"/>
      <c r="T119" s="147"/>
      <c r="U119" s="147"/>
      <c r="V119" s="145"/>
    </row>
    <row r="120" spans="1:22" ht="15">
      <c r="A120" s="145"/>
      <c r="B120" s="170"/>
      <c r="C120" s="148"/>
      <c r="D120" s="149"/>
      <c r="E120" s="150"/>
      <c r="F120" s="145"/>
      <c r="G120" s="145"/>
      <c r="H120" s="145"/>
      <c r="I120" s="145"/>
      <c r="J120" s="145"/>
      <c r="K120" s="145"/>
      <c r="L120" s="151"/>
      <c r="M120" s="145"/>
      <c r="N120" s="145"/>
      <c r="O120" s="145"/>
      <c r="P120" s="145"/>
      <c r="Q120" s="146"/>
      <c r="R120" s="145"/>
      <c r="S120" s="147"/>
      <c r="T120" s="147"/>
      <c r="U120" s="147"/>
      <c r="V120" s="145"/>
    </row>
    <row r="121" spans="1:22" ht="15">
      <c r="A121" s="145"/>
      <c r="B121" s="170"/>
      <c r="C121" s="148"/>
      <c r="D121" s="149"/>
      <c r="E121" s="150"/>
      <c r="F121" s="145"/>
      <c r="G121" s="145"/>
      <c r="H121" s="145"/>
      <c r="I121" s="145"/>
      <c r="J121" s="145"/>
      <c r="K121" s="145"/>
      <c r="L121" s="151"/>
      <c r="M121" s="145"/>
      <c r="N121" s="145"/>
      <c r="O121" s="145"/>
      <c r="P121" s="145"/>
      <c r="Q121" s="146"/>
      <c r="R121" s="145"/>
      <c r="S121" s="147"/>
      <c r="T121" s="147"/>
      <c r="U121" s="147"/>
      <c r="V121" s="145"/>
    </row>
    <row r="122" spans="1:22" ht="15">
      <c r="A122" s="145"/>
      <c r="B122" s="170"/>
      <c r="C122" s="148"/>
      <c r="D122" s="149"/>
      <c r="E122" s="150"/>
      <c r="F122" s="145"/>
      <c r="G122" s="145"/>
      <c r="H122" s="145"/>
      <c r="I122" s="145"/>
      <c r="J122" s="145"/>
      <c r="K122" s="145"/>
      <c r="L122" s="151"/>
      <c r="M122" s="145"/>
      <c r="N122" s="145"/>
      <c r="O122" s="145"/>
      <c r="P122" s="145"/>
      <c r="Q122" s="146"/>
      <c r="R122" s="145"/>
      <c r="S122" s="147"/>
      <c r="T122" s="147"/>
      <c r="U122" s="147"/>
      <c r="V122" s="145"/>
    </row>
    <row r="123" spans="1:22" ht="15">
      <c r="A123" s="145"/>
      <c r="B123" s="170"/>
      <c r="C123" s="148"/>
      <c r="D123" s="149"/>
      <c r="E123" s="150"/>
      <c r="F123" s="145"/>
      <c r="G123" s="145"/>
      <c r="H123" s="145"/>
      <c r="I123" s="145"/>
      <c r="J123" s="145"/>
      <c r="K123" s="145"/>
      <c r="L123" s="151"/>
      <c r="M123" s="145"/>
      <c r="N123" s="145"/>
      <c r="O123" s="145"/>
      <c r="P123" s="145"/>
      <c r="Q123" s="146"/>
      <c r="R123" s="145"/>
      <c r="S123" s="147"/>
      <c r="T123" s="147"/>
      <c r="U123" s="147"/>
      <c r="V123" s="145"/>
    </row>
    <row r="124" spans="1:22" ht="15">
      <c r="A124" s="145"/>
      <c r="B124" s="170"/>
      <c r="C124" s="148"/>
      <c r="D124" s="149"/>
      <c r="E124" s="150"/>
      <c r="F124" s="145"/>
      <c r="G124" s="145"/>
      <c r="H124" s="145"/>
      <c r="I124" s="145"/>
      <c r="J124" s="145"/>
      <c r="K124" s="145"/>
      <c r="L124" s="151"/>
      <c r="M124" s="145"/>
      <c r="N124" s="145"/>
      <c r="O124" s="145"/>
      <c r="P124" s="145"/>
      <c r="Q124" s="146"/>
      <c r="R124" s="145"/>
      <c r="S124" s="147"/>
      <c r="T124" s="147"/>
      <c r="U124" s="147"/>
      <c r="V124" s="145"/>
    </row>
    <row r="125" spans="1:22" ht="15">
      <c r="A125" s="145"/>
      <c r="B125" s="170"/>
      <c r="C125" s="148"/>
      <c r="D125" s="149"/>
      <c r="E125" s="150"/>
      <c r="F125" s="145"/>
      <c r="G125" s="145"/>
      <c r="H125" s="145"/>
      <c r="I125" s="145"/>
      <c r="J125" s="145"/>
      <c r="K125" s="145"/>
      <c r="L125" s="151"/>
      <c r="M125" s="145"/>
      <c r="N125" s="145"/>
      <c r="O125" s="145"/>
      <c r="P125" s="145"/>
      <c r="Q125" s="146"/>
      <c r="R125" s="145"/>
      <c r="S125" s="147"/>
      <c r="T125" s="147"/>
      <c r="U125" s="147"/>
      <c r="V125" s="145"/>
    </row>
    <row r="126" spans="1:22" ht="15">
      <c r="A126" s="145"/>
      <c r="B126" s="170"/>
      <c r="C126" s="148"/>
      <c r="D126" s="149"/>
      <c r="E126" s="150"/>
      <c r="F126" s="145"/>
      <c r="G126" s="145"/>
      <c r="H126" s="145"/>
      <c r="I126" s="145"/>
      <c r="J126" s="145"/>
      <c r="K126" s="145"/>
      <c r="L126" s="151"/>
      <c r="M126" s="145"/>
      <c r="N126" s="145"/>
      <c r="O126" s="145"/>
      <c r="P126" s="145"/>
      <c r="Q126" s="146"/>
      <c r="R126" s="145"/>
      <c r="S126" s="147"/>
      <c r="T126" s="147"/>
      <c r="U126" s="147"/>
      <c r="V126" s="145"/>
    </row>
    <row r="127" spans="1:22" ht="15">
      <c r="A127" s="145"/>
      <c r="B127" s="170"/>
      <c r="C127" s="148"/>
      <c r="D127" s="149"/>
      <c r="E127" s="150"/>
      <c r="F127" s="145"/>
      <c r="G127" s="145"/>
      <c r="H127" s="145"/>
      <c r="I127" s="145"/>
      <c r="J127" s="145"/>
      <c r="K127" s="145"/>
      <c r="L127" s="151"/>
      <c r="M127" s="145"/>
      <c r="N127" s="145"/>
      <c r="O127" s="145"/>
      <c r="P127" s="145"/>
      <c r="Q127" s="146"/>
      <c r="R127" s="145"/>
      <c r="S127" s="147"/>
      <c r="T127" s="147"/>
      <c r="U127" s="147"/>
      <c r="V127" s="145"/>
    </row>
    <row r="128" spans="1:22" ht="15">
      <c r="A128" s="145"/>
      <c r="B128" s="170"/>
      <c r="C128" s="148"/>
      <c r="D128" s="149"/>
      <c r="E128" s="150"/>
      <c r="F128" s="145"/>
      <c r="G128" s="145"/>
      <c r="H128" s="145"/>
      <c r="I128" s="145"/>
      <c r="J128" s="145"/>
      <c r="K128" s="145"/>
      <c r="L128" s="151"/>
      <c r="M128" s="145"/>
      <c r="N128" s="145"/>
      <c r="O128" s="145"/>
      <c r="P128" s="145"/>
      <c r="Q128" s="146"/>
      <c r="R128" s="145"/>
      <c r="S128" s="147"/>
      <c r="T128" s="147"/>
      <c r="U128" s="147"/>
      <c r="V128" s="145"/>
    </row>
    <row r="129" spans="1:22" ht="15">
      <c r="A129" s="145"/>
      <c r="B129" s="170"/>
      <c r="C129" s="148"/>
      <c r="D129" s="149"/>
      <c r="E129" s="150"/>
      <c r="F129" s="145"/>
      <c r="G129" s="145"/>
      <c r="H129" s="145"/>
      <c r="I129" s="145"/>
      <c r="J129" s="145"/>
      <c r="K129" s="145"/>
      <c r="L129" s="151"/>
      <c r="M129" s="145"/>
      <c r="N129" s="145"/>
      <c r="O129" s="145"/>
      <c r="P129" s="145"/>
      <c r="Q129" s="146"/>
      <c r="R129" s="145"/>
      <c r="S129" s="147"/>
      <c r="T129" s="147"/>
      <c r="U129" s="147"/>
      <c r="V129" s="145"/>
    </row>
    <row r="130" spans="1:22" ht="15">
      <c r="A130" s="145"/>
      <c r="B130" s="170"/>
      <c r="C130" s="148"/>
      <c r="D130" s="149"/>
      <c r="E130" s="150"/>
      <c r="F130" s="145"/>
      <c r="G130" s="145"/>
      <c r="H130" s="145"/>
      <c r="I130" s="145"/>
      <c r="J130" s="145"/>
      <c r="K130" s="145"/>
      <c r="L130" s="151"/>
      <c r="M130" s="145"/>
      <c r="N130" s="145"/>
      <c r="O130" s="145"/>
      <c r="P130" s="145"/>
      <c r="Q130" s="146"/>
      <c r="R130" s="145"/>
      <c r="S130" s="147"/>
      <c r="T130" s="147"/>
      <c r="U130" s="147"/>
      <c r="V130" s="145"/>
    </row>
    <row r="131" spans="1:22" ht="15">
      <c r="A131" s="145"/>
      <c r="B131" s="170"/>
      <c r="C131" s="148"/>
      <c r="D131" s="149"/>
      <c r="E131" s="150"/>
      <c r="F131" s="145"/>
      <c r="G131" s="145"/>
      <c r="H131" s="145"/>
      <c r="I131" s="145"/>
      <c r="J131" s="145"/>
      <c r="K131" s="145"/>
      <c r="L131" s="151"/>
      <c r="M131" s="145"/>
      <c r="N131" s="145"/>
      <c r="O131" s="145"/>
      <c r="P131" s="145"/>
      <c r="Q131" s="146"/>
      <c r="R131" s="145"/>
      <c r="S131" s="147"/>
      <c r="T131" s="147"/>
      <c r="U131" s="147"/>
      <c r="V131" s="145"/>
    </row>
    <row r="132" spans="1:22" ht="15">
      <c r="A132" s="145"/>
      <c r="B132" s="170"/>
      <c r="C132" s="148"/>
      <c r="D132" s="149"/>
      <c r="E132" s="150"/>
      <c r="F132" s="145"/>
      <c r="G132" s="145"/>
      <c r="H132" s="145"/>
      <c r="I132" s="145"/>
      <c r="J132" s="145"/>
      <c r="K132" s="145"/>
      <c r="L132" s="151"/>
      <c r="M132" s="145"/>
      <c r="N132" s="145"/>
      <c r="O132" s="145"/>
      <c r="P132" s="145"/>
      <c r="Q132" s="146"/>
      <c r="R132" s="145"/>
      <c r="S132" s="147"/>
      <c r="T132" s="147"/>
      <c r="U132" s="147"/>
      <c r="V132" s="145"/>
    </row>
    <row r="133" spans="1:22" ht="15">
      <c r="A133" s="145"/>
      <c r="B133" s="170"/>
      <c r="C133" s="148"/>
      <c r="D133" s="149"/>
      <c r="E133" s="150"/>
      <c r="F133" s="145"/>
      <c r="G133" s="145"/>
      <c r="H133" s="145"/>
      <c r="I133" s="145"/>
      <c r="J133" s="145"/>
      <c r="K133" s="145"/>
      <c r="L133" s="151"/>
      <c r="M133" s="145"/>
      <c r="N133" s="145"/>
      <c r="O133" s="145"/>
      <c r="P133" s="145"/>
      <c r="Q133" s="146"/>
      <c r="R133" s="145"/>
      <c r="S133" s="147"/>
      <c r="T133" s="147"/>
      <c r="U133" s="147"/>
      <c r="V133" s="145"/>
    </row>
    <row r="134" spans="1:22" ht="15">
      <c r="A134" s="145"/>
      <c r="B134" s="170"/>
      <c r="C134" s="148"/>
      <c r="D134" s="149"/>
      <c r="E134" s="150"/>
      <c r="F134" s="145"/>
      <c r="G134" s="145"/>
      <c r="H134" s="145"/>
      <c r="I134" s="145"/>
      <c r="J134" s="145"/>
      <c r="K134" s="145"/>
      <c r="L134" s="151"/>
      <c r="M134" s="145"/>
      <c r="N134" s="145"/>
      <c r="O134" s="145"/>
      <c r="P134" s="145"/>
      <c r="Q134" s="146"/>
      <c r="R134" s="145"/>
      <c r="S134" s="147"/>
      <c r="T134" s="147"/>
      <c r="U134" s="147"/>
      <c r="V134" s="145"/>
    </row>
    <row r="135" spans="1:22" ht="15">
      <c r="A135" s="145"/>
      <c r="B135" s="170"/>
      <c r="C135" s="148"/>
      <c r="D135" s="149"/>
      <c r="E135" s="150"/>
      <c r="F135" s="145"/>
      <c r="G135" s="145"/>
      <c r="H135" s="145"/>
      <c r="I135" s="145"/>
      <c r="J135" s="145"/>
      <c r="K135" s="145"/>
      <c r="L135" s="151"/>
      <c r="M135" s="145"/>
      <c r="N135" s="145"/>
      <c r="O135" s="145"/>
      <c r="P135" s="145"/>
      <c r="Q135" s="146"/>
      <c r="R135" s="145"/>
      <c r="S135" s="147"/>
      <c r="T135" s="147"/>
      <c r="U135" s="147"/>
      <c r="V135" s="145"/>
    </row>
    <row r="136" spans="1:22" ht="15">
      <c r="A136" s="145"/>
      <c r="B136" s="170"/>
      <c r="C136" s="148"/>
      <c r="D136" s="149"/>
      <c r="E136" s="150"/>
      <c r="F136" s="145"/>
      <c r="G136" s="145"/>
      <c r="H136" s="145"/>
      <c r="I136" s="145"/>
      <c r="J136" s="145"/>
      <c r="K136" s="145"/>
      <c r="L136" s="151"/>
      <c r="M136" s="145"/>
      <c r="N136" s="145"/>
      <c r="O136" s="145"/>
      <c r="P136" s="145"/>
      <c r="Q136" s="146"/>
      <c r="R136" s="145"/>
      <c r="S136" s="147"/>
      <c r="T136" s="147"/>
      <c r="U136" s="147"/>
      <c r="V136" s="145"/>
    </row>
    <row r="137" spans="1:22" ht="15">
      <c r="A137" s="145"/>
      <c r="B137" s="170"/>
      <c r="C137" s="148"/>
      <c r="D137" s="149"/>
      <c r="E137" s="150"/>
      <c r="F137" s="145"/>
      <c r="G137" s="145"/>
      <c r="H137" s="145"/>
      <c r="I137" s="145"/>
      <c r="J137" s="145"/>
      <c r="K137" s="145"/>
      <c r="L137" s="151"/>
      <c r="M137" s="145"/>
      <c r="N137" s="145"/>
      <c r="O137" s="145"/>
      <c r="P137" s="145"/>
      <c r="Q137" s="146"/>
      <c r="R137" s="145"/>
      <c r="S137" s="147"/>
      <c r="T137" s="147"/>
      <c r="U137" s="147"/>
      <c r="V137" s="145"/>
    </row>
    <row r="138" spans="1:22" ht="15">
      <c r="A138" s="145"/>
      <c r="B138" s="170"/>
      <c r="C138" s="148"/>
      <c r="D138" s="149"/>
      <c r="E138" s="150"/>
      <c r="F138" s="145"/>
      <c r="G138" s="145"/>
      <c r="H138" s="145"/>
      <c r="I138" s="145"/>
      <c r="J138" s="145"/>
      <c r="K138" s="145"/>
      <c r="L138" s="151"/>
      <c r="M138" s="145"/>
      <c r="N138" s="145"/>
      <c r="O138" s="145"/>
      <c r="P138" s="145"/>
      <c r="Q138" s="146"/>
      <c r="R138" s="145"/>
      <c r="S138" s="147"/>
      <c r="T138" s="147"/>
      <c r="U138" s="147"/>
      <c r="V138" s="145"/>
    </row>
    <row r="139" spans="1:22" ht="15">
      <c r="A139" s="145"/>
      <c r="B139" s="170"/>
      <c r="C139" s="148"/>
      <c r="D139" s="149"/>
      <c r="E139" s="150"/>
      <c r="F139" s="145"/>
      <c r="G139" s="145"/>
      <c r="H139" s="145"/>
      <c r="I139" s="145"/>
      <c r="J139" s="145"/>
      <c r="K139" s="145"/>
      <c r="L139" s="151"/>
      <c r="M139" s="145"/>
      <c r="N139" s="145"/>
      <c r="O139" s="145"/>
      <c r="P139" s="145"/>
      <c r="Q139" s="146"/>
      <c r="R139" s="145"/>
      <c r="S139" s="147"/>
      <c r="T139" s="147"/>
      <c r="U139" s="147"/>
      <c r="V139" s="145"/>
    </row>
    <row r="140" spans="1:22" ht="15">
      <c r="A140" s="145"/>
      <c r="B140" s="170"/>
      <c r="C140" s="148"/>
      <c r="D140" s="149"/>
      <c r="E140" s="150"/>
      <c r="F140" s="145"/>
      <c r="G140" s="145"/>
      <c r="H140" s="145"/>
      <c r="I140" s="145"/>
      <c r="J140" s="145"/>
      <c r="K140" s="145"/>
      <c r="L140" s="151"/>
      <c r="M140" s="145"/>
      <c r="N140" s="145"/>
      <c r="O140" s="145"/>
      <c r="P140" s="145"/>
      <c r="Q140" s="146"/>
      <c r="R140" s="145"/>
      <c r="S140" s="147"/>
      <c r="T140" s="147"/>
      <c r="U140" s="147"/>
      <c r="V140" s="145"/>
    </row>
    <row r="141" spans="1:22" ht="15">
      <c r="A141" s="145"/>
      <c r="B141" s="170"/>
      <c r="C141" s="148"/>
      <c r="D141" s="149"/>
      <c r="E141" s="150"/>
      <c r="F141" s="145"/>
      <c r="G141" s="145"/>
      <c r="H141" s="145"/>
      <c r="I141" s="145"/>
      <c r="J141" s="145"/>
      <c r="K141" s="145"/>
      <c r="L141" s="151"/>
      <c r="M141" s="145"/>
      <c r="N141" s="145"/>
      <c r="O141" s="145"/>
      <c r="P141" s="145"/>
      <c r="Q141" s="146"/>
      <c r="R141" s="145"/>
      <c r="S141" s="147"/>
      <c r="T141" s="147"/>
      <c r="U141" s="147"/>
      <c r="V141" s="145"/>
    </row>
    <row r="142" spans="1:22" ht="15">
      <c r="A142" s="145"/>
      <c r="B142" s="170"/>
      <c r="C142" s="148"/>
      <c r="D142" s="149"/>
      <c r="E142" s="150"/>
      <c r="F142" s="145"/>
      <c r="G142" s="145"/>
      <c r="H142" s="145"/>
      <c r="I142" s="145"/>
      <c r="J142" s="145"/>
      <c r="K142" s="145"/>
      <c r="L142" s="151"/>
      <c r="M142" s="145"/>
      <c r="N142" s="145"/>
      <c r="O142" s="145"/>
      <c r="P142" s="145"/>
      <c r="Q142" s="146"/>
      <c r="R142" s="145"/>
      <c r="S142" s="147"/>
      <c r="T142" s="147"/>
      <c r="U142" s="147"/>
      <c r="V142" s="145"/>
    </row>
    <row r="143" spans="1:22" ht="15">
      <c r="A143" s="145"/>
      <c r="B143" s="170"/>
      <c r="C143" s="148"/>
      <c r="D143" s="149"/>
      <c r="E143" s="150"/>
      <c r="F143" s="145"/>
      <c r="G143" s="145"/>
      <c r="H143" s="145"/>
      <c r="I143" s="145"/>
      <c r="J143" s="145"/>
      <c r="K143" s="145"/>
      <c r="L143" s="151"/>
      <c r="M143" s="145"/>
      <c r="N143" s="145"/>
      <c r="O143" s="145"/>
      <c r="P143" s="145"/>
      <c r="Q143" s="146"/>
      <c r="R143" s="145"/>
      <c r="S143" s="147"/>
      <c r="T143" s="147"/>
      <c r="U143" s="147"/>
      <c r="V143" s="145"/>
    </row>
    <row r="144" spans="1:22" ht="15">
      <c r="A144" s="145"/>
      <c r="B144" s="170"/>
      <c r="C144" s="148"/>
      <c r="D144" s="149"/>
      <c r="E144" s="150"/>
      <c r="F144" s="145"/>
      <c r="G144" s="145"/>
      <c r="H144" s="145"/>
      <c r="I144" s="145"/>
      <c r="J144" s="145"/>
      <c r="K144" s="145"/>
      <c r="L144" s="151"/>
      <c r="M144" s="145"/>
      <c r="N144" s="145"/>
      <c r="O144" s="145"/>
      <c r="P144" s="145"/>
      <c r="Q144" s="146"/>
      <c r="R144" s="145"/>
      <c r="S144" s="147"/>
      <c r="T144" s="147"/>
      <c r="U144" s="147"/>
      <c r="V144" s="145"/>
    </row>
    <row r="145" spans="1:22" ht="15">
      <c r="A145" s="145"/>
      <c r="B145" s="170"/>
      <c r="C145" s="148"/>
      <c r="D145" s="149"/>
      <c r="E145" s="150"/>
      <c r="F145" s="145"/>
      <c r="G145" s="145"/>
      <c r="H145" s="145"/>
      <c r="I145" s="145"/>
      <c r="J145" s="145"/>
      <c r="K145" s="145"/>
      <c r="L145" s="151"/>
      <c r="M145" s="145"/>
      <c r="N145" s="145"/>
      <c r="O145" s="145"/>
      <c r="P145" s="145"/>
      <c r="Q145" s="146"/>
      <c r="R145" s="145"/>
      <c r="S145" s="147"/>
      <c r="T145" s="147"/>
      <c r="U145" s="147"/>
      <c r="V145" s="145"/>
    </row>
    <row r="146" spans="1:22" ht="15">
      <c r="A146" s="145"/>
      <c r="B146" s="170"/>
      <c r="C146" s="148"/>
      <c r="D146" s="149"/>
      <c r="E146" s="150"/>
      <c r="F146" s="145"/>
      <c r="G146" s="145"/>
      <c r="H146" s="145"/>
      <c r="I146" s="145"/>
      <c r="J146" s="145"/>
      <c r="K146" s="145"/>
      <c r="L146" s="151"/>
      <c r="M146" s="145"/>
      <c r="N146" s="145"/>
      <c r="O146" s="145"/>
      <c r="P146" s="145"/>
      <c r="Q146" s="146"/>
      <c r="R146" s="145"/>
      <c r="S146" s="147"/>
      <c r="T146" s="147"/>
      <c r="U146" s="147"/>
      <c r="V146" s="145"/>
    </row>
    <row r="147" spans="1:22" ht="15">
      <c r="A147" s="145"/>
      <c r="B147" s="170"/>
      <c r="C147" s="148"/>
      <c r="D147" s="149"/>
      <c r="E147" s="150"/>
      <c r="F147" s="145"/>
      <c r="G147" s="145"/>
      <c r="H147" s="145"/>
      <c r="I147" s="145"/>
      <c r="J147" s="145"/>
      <c r="K147" s="145"/>
      <c r="L147" s="151"/>
      <c r="M147" s="145"/>
      <c r="N147" s="145"/>
      <c r="O147" s="145"/>
      <c r="P147" s="145"/>
      <c r="Q147" s="146"/>
      <c r="R147" s="145"/>
      <c r="S147" s="147"/>
      <c r="T147" s="147"/>
      <c r="U147" s="147"/>
      <c r="V147" s="145"/>
    </row>
    <row r="148" spans="1:22" ht="15">
      <c r="A148" s="145"/>
      <c r="B148" s="170"/>
      <c r="C148" s="148"/>
      <c r="D148" s="149"/>
      <c r="E148" s="150"/>
      <c r="F148" s="145"/>
      <c r="G148" s="145"/>
      <c r="H148" s="145"/>
      <c r="I148" s="145"/>
      <c r="J148" s="145"/>
      <c r="K148" s="145"/>
      <c r="L148" s="151"/>
      <c r="M148" s="145"/>
      <c r="N148" s="145"/>
      <c r="O148" s="145"/>
      <c r="P148" s="145"/>
      <c r="Q148" s="146"/>
      <c r="R148" s="145"/>
      <c r="S148" s="147"/>
      <c r="T148" s="147"/>
      <c r="U148" s="147"/>
      <c r="V148" s="145"/>
    </row>
    <row r="149" spans="1:22" ht="15">
      <c r="A149" s="145"/>
      <c r="B149" s="170"/>
      <c r="C149" s="148"/>
      <c r="D149" s="149"/>
      <c r="E149" s="150"/>
      <c r="F149" s="145"/>
      <c r="G149" s="145"/>
      <c r="H149" s="145"/>
      <c r="I149" s="145"/>
      <c r="J149" s="145"/>
      <c r="K149" s="145"/>
      <c r="L149" s="151"/>
      <c r="M149" s="145"/>
      <c r="N149" s="145"/>
      <c r="O149" s="145"/>
      <c r="P149" s="145"/>
      <c r="Q149" s="146"/>
      <c r="R149" s="145"/>
      <c r="S149" s="147"/>
      <c r="T149" s="147"/>
      <c r="U149" s="147"/>
      <c r="V149" s="145"/>
    </row>
    <row r="150" spans="1:22" ht="15">
      <c r="A150" s="145"/>
      <c r="B150" s="170"/>
      <c r="C150" s="148"/>
      <c r="D150" s="149"/>
      <c r="E150" s="150"/>
      <c r="F150" s="145"/>
      <c r="G150" s="145"/>
      <c r="H150" s="145"/>
      <c r="I150" s="145"/>
      <c r="J150" s="145"/>
      <c r="K150" s="145"/>
      <c r="L150" s="151"/>
      <c r="M150" s="145"/>
      <c r="N150" s="145"/>
      <c r="O150" s="145"/>
      <c r="P150" s="145"/>
      <c r="Q150" s="146"/>
      <c r="R150" s="145"/>
      <c r="S150" s="147"/>
      <c r="T150" s="147"/>
      <c r="U150" s="147"/>
      <c r="V150" s="145"/>
    </row>
    <row r="151" spans="1:22" ht="15">
      <c r="A151" s="145"/>
      <c r="B151" s="170"/>
      <c r="C151" s="148"/>
      <c r="D151" s="149"/>
      <c r="E151" s="150"/>
      <c r="F151" s="145"/>
      <c r="G151" s="145"/>
      <c r="H151" s="145"/>
      <c r="I151" s="145"/>
      <c r="J151" s="145"/>
      <c r="K151" s="145"/>
      <c r="L151" s="151"/>
      <c r="M151" s="145"/>
      <c r="N151" s="145"/>
      <c r="O151" s="145"/>
      <c r="P151" s="145"/>
      <c r="Q151" s="146"/>
      <c r="R151" s="145"/>
      <c r="S151" s="147"/>
      <c r="T151" s="147"/>
      <c r="U151" s="147"/>
      <c r="V151" s="145"/>
    </row>
    <row r="152" spans="1:22" ht="15">
      <c r="A152" s="145"/>
      <c r="B152" s="170"/>
      <c r="C152" s="148"/>
      <c r="D152" s="149"/>
      <c r="E152" s="150"/>
      <c r="F152" s="145"/>
      <c r="G152" s="145"/>
      <c r="H152" s="145"/>
      <c r="I152" s="145"/>
      <c r="J152" s="145"/>
      <c r="K152" s="145"/>
      <c r="L152" s="151"/>
      <c r="M152" s="145"/>
      <c r="N152" s="145"/>
      <c r="O152" s="145"/>
      <c r="P152" s="145"/>
      <c r="Q152" s="146"/>
      <c r="R152" s="145"/>
      <c r="S152" s="147"/>
      <c r="T152" s="147"/>
      <c r="U152" s="147"/>
      <c r="V152" s="145"/>
    </row>
    <row r="153" spans="1:22" ht="15">
      <c r="A153" s="145"/>
      <c r="B153" s="170"/>
      <c r="C153" s="148"/>
      <c r="D153" s="149"/>
      <c r="E153" s="150"/>
      <c r="F153" s="145"/>
      <c r="G153" s="145"/>
      <c r="H153" s="145"/>
      <c r="I153" s="145"/>
      <c r="J153" s="145"/>
      <c r="K153" s="145"/>
      <c r="L153" s="151"/>
      <c r="M153" s="145"/>
      <c r="N153" s="145"/>
      <c r="O153" s="145"/>
      <c r="P153" s="145"/>
      <c r="Q153" s="146"/>
      <c r="R153" s="145"/>
      <c r="S153" s="147"/>
      <c r="T153" s="147"/>
      <c r="U153" s="147"/>
      <c r="V153" s="145"/>
    </row>
    <row r="154" spans="1:22" ht="15">
      <c r="A154" s="145"/>
      <c r="B154" s="170"/>
      <c r="C154" s="148"/>
      <c r="D154" s="149"/>
      <c r="E154" s="150"/>
      <c r="F154" s="145"/>
      <c r="G154" s="145"/>
      <c r="H154" s="145"/>
      <c r="I154" s="145"/>
      <c r="J154" s="145"/>
      <c r="K154" s="145"/>
      <c r="L154" s="151"/>
      <c r="M154" s="145"/>
      <c r="N154" s="145"/>
      <c r="O154" s="145"/>
      <c r="P154" s="145"/>
      <c r="Q154" s="146"/>
      <c r="R154" s="145"/>
      <c r="S154" s="147"/>
      <c r="T154" s="147"/>
      <c r="U154" s="147"/>
      <c r="V154" s="145"/>
    </row>
    <row r="155" spans="1:22" ht="15">
      <c r="A155" s="145"/>
      <c r="B155" s="170"/>
      <c r="C155" s="148"/>
      <c r="D155" s="149"/>
      <c r="E155" s="150"/>
      <c r="F155" s="145"/>
      <c r="G155" s="145"/>
      <c r="H155" s="145"/>
      <c r="I155" s="145"/>
      <c r="J155" s="145"/>
      <c r="K155" s="145"/>
      <c r="L155" s="151"/>
      <c r="M155" s="145"/>
      <c r="N155" s="145"/>
      <c r="O155" s="145"/>
      <c r="P155" s="145"/>
      <c r="Q155" s="146"/>
      <c r="R155" s="145"/>
      <c r="S155" s="147"/>
      <c r="T155" s="147"/>
      <c r="U155" s="147"/>
      <c r="V155" s="145"/>
    </row>
    <row r="156" spans="1:22" ht="15">
      <c r="A156" s="145"/>
      <c r="B156" s="170"/>
      <c r="C156" s="148"/>
      <c r="D156" s="149"/>
      <c r="E156" s="150"/>
      <c r="F156" s="145"/>
      <c r="G156" s="145"/>
      <c r="H156" s="145"/>
      <c r="I156" s="145"/>
      <c r="J156" s="145"/>
      <c r="K156" s="145"/>
      <c r="L156" s="151"/>
      <c r="M156" s="145"/>
      <c r="N156" s="145"/>
      <c r="O156" s="145"/>
      <c r="P156" s="145"/>
      <c r="Q156" s="146"/>
      <c r="R156" s="145"/>
      <c r="S156" s="147"/>
      <c r="T156" s="147"/>
      <c r="U156" s="147"/>
      <c r="V156" s="145"/>
    </row>
    <row r="157" spans="1:22" ht="15">
      <c r="A157" s="145"/>
      <c r="B157" s="170"/>
      <c r="C157" s="148"/>
      <c r="D157" s="149"/>
      <c r="E157" s="150"/>
      <c r="F157" s="145"/>
      <c r="G157" s="145"/>
      <c r="H157" s="145"/>
      <c r="I157" s="145"/>
      <c r="J157" s="145"/>
      <c r="K157" s="145"/>
      <c r="L157" s="151"/>
      <c r="M157" s="145"/>
      <c r="N157" s="145"/>
      <c r="O157" s="145"/>
      <c r="P157" s="145"/>
      <c r="Q157" s="146"/>
      <c r="R157" s="145"/>
      <c r="S157" s="147"/>
      <c r="T157" s="147"/>
      <c r="U157" s="147"/>
      <c r="V157" s="145"/>
    </row>
    <row r="158" spans="1:22" ht="15">
      <c r="A158" s="145"/>
      <c r="B158" s="170"/>
      <c r="C158" s="148"/>
      <c r="D158" s="149"/>
      <c r="E158" s="150"/>
      <c r="F158" s="145"/>
      <c r="G158" s="145"/>
      <c r="H158" s="145"/>
      <c r="I158" s="145"/>
      <c r="J158" s="145"/>
      <c r="K158" s="145"/>
      <c r="L158" s="151"/>
      <c r="M158" s="145"/>
      <c r="N158" s="145"/>
      <c r="O158" s="145"/>
      <c r="P158" s="145"/>
      <c r="Q158" s="146"/>
      <c r="R158" s="145"/>
      <c r="S158" s="147"/>
      <c r="T158" s="147"/>
      <c r="U158" s="147"/>
      <c r="V158" s="145"/>
    </row>
    <row r="159" spans="1:22" ht="15">
      <c r="A159" s="145"/>
      <c r="B159" s="170"/>
      <c r="C159" s="148"/>
      <c r="D159" s="149"/>
      <c r="E159" s="150"/>
      <c r="F159" s="145"/>
      <c r="G159" s="145"/>
      <c r="H159" s="145"/>
      <c r="I159" s="145"/>
      <c r="J159" s="145"/>
      <c r="K159" s="145"/>
      <c r="L159" s="151"/>
      <c r="M159" s="145"/>
      <c r="N159" s="145"/>
      <c r="O159" s="145"/>
      <c r="P159" s="145"/>
      <c r="Q159" s="146"/>
      <c r="R159" s="145"/>
      <c r="S159" s="147"/>
      <c r="T159" s="147"/>
      <c r="U159" s="147"/>
      <c r="V159" s="145"/>
    </row>
    <row r="160" spans="1:22" ht="15">
      <c r="A160" s="145"/>
      <c r="B160" s="170"/>
      <c r="C160" s="148"/>
      <c r="D160" s="149"/>
      <c r="E160" s="150"/>
      <c r="F160" s="145"/>
      <c r="G160" s="145"/>
      <c r="H160" s="145"/>
      <c r="I160" s="145"/>
      <c r="J160" s="145"/>
      <c r="K160" s="145"/>
      <c r="L160" s="151"/>
      <c r="M160" s="145"/>
      <c r="N160" s="145"/>
      <c r="O160" s="145"/>
      <c r="P160" s="145"/>
      <c r="Q160" s="146"/>
      <c r="R160" s="145"/>
      <c r="S160" s="147"/>
      <c r="T160" s="147"/>
      <c r="U160" s="147"/>
      <c r="V160" s="145"/>
    </row>
    <row r="161" spans="1:22" ht="15">
      <c r="A161" s="145"/>
      <c r="B161" s="170"/>
      <c r="C161" s="148"/>
      <c r="D161" s="149"/>
      <c r="E161" s="150"/>
      <c r="F161" s="145"/>
      <c r="G161" s="145"/>
      <c r="H161" s="145"/>
      <c r="I161" s="145"/>
      <c r="J161" s="145"/>
      <c r="K161" s="145"/>
      <c r="L161" s="151"/>
      <c r="M161" s="145"/>
      <c r="N161" s="145"/>
      <c r="O161" s="145"/>
      <c r="P161" s="145"/>
      <c r="Q161" s="146"/>
      <c r="R161" s="145"/>
      <c r="S161" s="147"/>
      <c r="T161" s="147"/>
      <c r="U161" s="147"/>
      <c r="V161" s="145"/>
    </row>
    <row r="162" spans="1:22" ht="15">
      <c r="A162" s="145"/>
      <c r="B162" s="170"/>
      <c r="C162" s="148"/>
      <c r="D162" s="149"/>
      <c r="E162" s="150"/>
      <c r="F162" s="145"/>
      <c r="G162" s="145"/>
      <c r="H162" s="145"/>
      <c r="I162" s="145"/>
      <c r="J162" s="145"/>
      <c r="K162" s="145"/>
      <c r="L162" s="151"/>
      <c r="M162" s="145"/>
      <c r="N162" s="145"/>
      <c r="O162" s="145"/>
      <c r="P162" s="145"/>
      <c r="Q162" s="146"/>
      <c r="R162" s="145"/>
      <c r="S162" s="147"/>
      <c r="T162" s="147"/>
      <c r="U162" s="147"/>
      <c r="V162" s="145"/>
    </row>
    <row r="163" spans="1:22" ht="15">
      <c r="A163" s="145"/>
      <c r="B163" s="170"/>
      <c r="C163" s="148"/>
      <c r="D163" s="149"/>
      <c r="E163" s="150"/>
      <c r="F163" s="145"/>
      <c r="G163" s="145"/>
      <c r="H163" s="145"/>
      <c r="I163" s="145"/>
      <c r="J163" s="145"/>
      <c r="K163" s="145"/>
      <c r="L163" s="151"/>
      <c r="M163" s="145"/>
      <c r="N163" s="145"/>
      <c r="O163" s="145"/>
      <c r="P163" s="145"/>
      <c r="Q163" s="146"/>
      <c r="R163" s="145"/>
      <c r="S163" s="147"/>
      <c r="T163" s="147"/>
      <c r="U163" s="147"/>
      <c r="V163" s="145"/>
    </row>
    <row r="164" spans="1:22" ht="15">
      <c r="A164" s="145"/>
      <c r="B164" s="170"/>
      <c r="C164" s="148"/>
      <c r="D164" s="149"/>
      <c r="E164" s="150"/>
      <c r="F164" s="145"/>
      <c r="G164" s="145"/>
      <c r="H164" s="145"/>
      <c r="I164" s="145"/>
      <c r="J164" s="145"/>
      <c r="K164" s="145"/>
      <c r="L164" s="151"/>
      <c r="M164" s="145"/>
      <c r="N164" s="145"/>
      <c r="O164" s="145"/>
      <c r="P164" s="145"/>
      <c r="Q164" s="146"/>
      <c r="R164" s="145"/>
      <c r="S164" s="147"/>
      <c r="T164" s="147"/>
      <c r="U164" s="147"/>
      <c r="V164" s="145"/>
    </row>
    <row r="165" spans="1:22" ht="15">
      <c r="A165" s="145"/>
      <c r="B165" s="170"/>
      <c r="C165" s="148"/>
      <c r="D165" s="149"/>
      <c r="E165" s="150"/>
      <c r="F165" s="145"/>
      <c r="G165" s="145"/>
      <c r="H165" s="145"/>
      <c r="I165" s="145"/>
      <c r="J165" s="145"/>
      <c r="K165" s="145"/>
      <c r="L165" s="151"/>
      <c r="M165" s="145"/>
      <c r="N165" s="145"/>
      <c r="O165" s="145"/>
      <c r="P165" s="145"/>
      <c r="Q165" s="146"/>
      <c r="R165" s="145"/>
      <c r="S165" s="147"/>
      <c r="T165" s="147"/>
      <c r="U165" s="147"/>
      <c r="V165" s="145"/>
    </row>
    <row r="166" spans="1:22" ht="15">
      <c r="A166" s="145"/>
      <c r="B166" s="170"/>
      <c r="C166" s="148"/>
      <c r="D166" s="149"/>
      <c r="E166" s="150"/>
      <c r="F166" s="145"/>
      <c r="G166" s="145"/>
      <c r="H166" s="145"/>
      <c r="I166" s="145"/>
      <c r="J166" s="145"/>
      <c r="K166" s="145"/>
      <c r="L166" s="151"/>
      <c r="M166" s="145"/>
      <c r="N166" s="145"/>
      <c r="O166" s="145"/>
      <c r="P166" s="145"/>
      <c r="Q166" s="146"/>
      <c r="R166" s="145"/>
      <c r="S166" s="147"/>
      <c r="T166" s="147"/>
      <c r="U166" s="147"/>
      <c r="V166" s="145"/>
    </row>
    <row r="167" spans="1:22" ht="15">
      <c r="A167" s="145"/>
      <c r="B167" s="170"/>
      <c r="C167" s="148"/>
      <c r="D167" s="149"/>
      <c r="E167" s="150"/>
      <c r="F167" s="145"/>
      <c r="G167" s="145"/>
      <c r="H167" s="145"/>
      <c r="I167" s="145"/>
      <c r="J167" s="145"/>
      <c r="K167" s="145"/>
      <c r="L167" s="151"/>
      <c r="M167" s="145"/>
      <c r="N167" s="145"/>
      <c r="O167" s="145"/>
      <c r="P167" s="145"/>
      <c r="Q167" s="146"/>
      <c r="R167" s="145"/>
      <c r="S167" s="147"/>
      <c r="T167" s="147"/>
      <c r="U167" s="147"/>
      <c r="V167" s="145"/>
    </row>
    <row r="168" spans="1:22" ht="15">
      <c r="A168" s="145"/>
      <c r="B168" s="170"/>
      <c r="C168" s="148"/>
      <c r="D168" s="149"/>
      <c r="E168" s="150"/>
      <c r="F168" s="145"/>
      <c r="G168" s="145"/>
      <c r="H168" s="145"/>
      <c r="I168" s="145"/>
      <c r="J168" s="145"/>
      <c r="K168" s="145"/>
      <c r="L168" s="151"/>
      <c r="M168" s="145"/>
      <c r="N168" s="145"/>
      <c r="O168" s="145"/>
      <c r="P168" s="145"/>
      <c r="Q168" s="146"/>
      <c r="R168" s="145"/>
      <c r="S168" s="147"/>
      <c r="T168" s="147"/>
      <c r="U168" s="147"/>
      <c r="V168" s="145"/>
    </row>
    <row r="169" spans="1:22" ht="15">
      <c r="A169" s="145"/>
      <c r="B169" s="170"/>
      <c r="C169" s="148"/>
      <c r="D169" s="149"/>
      <c r="E169" s="150"/>
      <c r="F169" s="145"/>
      <c r="G169" s="145"/>
      <c r="H169" s="145"/>
      <c r="I169" s="145"/>
      <c r="J169" s="145"/>
      <c r="K169" s="145"/>
      <c r="L169" s="151"/>
      <c r="M169" s="145"/>
      <c r="N169" s="145"/>
      <c r="O169" s="145"/>
      <c r="P169" s="145"/>
      <c r="Q169" s="146"/>
      <c r="R169" s="145"/>
      <c r="S169" s="147"/>
      <c r="T169" s="147"/>
      <c r="U169" s="147"/>
      <c r="V169" s="145"/>
    </row>
    <row r="170" spans="1:22" ht="15">
      <c r="A170" s="145"/>
      <c r="B170" s="170"/>
      <c r="C170" s="148"/>
      <c r="D170" s="149"/>
      <c r="E170" s="150"/>
      <c r="F170" s="145"/>
      <c r="G170" s="145"/>
      <c r="H170" s="145"/>
      <c r="I170" s="145"/>
      <c r="J170" s="145"/>
      <c r="K170" s="145"/>
      <c r="L170" s="151"/>
      <c r="M170" s="145"/>
      <c r="N170" s="145"/>
      <c r="O170" s="145"/>
      <c r="P170" s="145"/>
      <c r="Q170" s="146"/>
      <c r="R170" s="145"/>
      <c r="S170" s="147"/>
      <c r="T170" s="147"/>
      <c r="U170" s="147"/>
      <c r="V170" s="145"/>
    </row>
    <row r="171" spans="1:22" ht="15">
      <c r="A171" s="145"/>
      <c r="B171" s="170"/>
      <c r="C171" s="148"/>
      <c r="D171" s="149"/>
      <c r="E171" s="150"/>
      <c r="F171" s="145"/>
      <c r="G171" s="145"/>
      <c r="H171" s="145"/>
      <c r="I171" s="145"/>
      <c r="J171" s="145"/>
      <c r="K171" s="145"/>
      <c r="L171" s="151"/>
      <c r="M171" s="145"/>
      <c r="N171" s="145"/>
      <c r="O171" s="145"/>
      <c r="P171" s="145"/>
      <c r="Q171" s="146"/>
      <c r="R171" s="145"/>
      <c r="S171" s="147"/>
      <c r="T171" s="147"/>
      <c r="U171" s="147"/>
      <c r="V171" s="145"/>
    </row>
    <row r="172" spans="1:22" ht="15">
      <c r="A172" s="145"/>
      <c r="B172" s="170"/>
      <c r="C172" s="148"/>
      <c r="D172" s="149"/>
      <c r="E172" s="150"/>
      <c r="F172" s="145"/>
      <c r="G172" s="145"/>
      <c r="H172" s="145"/>
      <c r="I172" s="145"/>
      <c r="J172" s="145"/>
      <c r="K172" s="145"/>
      <c r="L172" s="151"/>
      <c r="M172" s="145"/>
      <c r="N172" s="145"/>
      <c r="O172" s="145"/>
      <c r="P172" s="145"/>
      <c r="Q172" s="146"/>
      <c r="R172" s="145"/>
      <c r="S172" s="147"/>
      <c r="T172" s="147"/>
      <c r="U172" s="147"/>
      <c r="V172" s="145"/>
    </row>
    <row r="173" spans="1:22" ht="15">
      <c r="A173" s="145"/>
      <c r="B173" s="170"/>
      <c r="C173" s="148"/>
      <c r="D173" s="149"/>
      <c r="E173" s="150"/>
      <c r="F173" s="145"/>
      <c r="G173" s="145"/>
      <c r="H173" s="145"/>
      <c r="I173" s="145"/>
      <c r="J173" s="145"/>
      <c r="K173" s="145"/>
      <c r="L173" s="151"/>
      <c r="M173" s="145"/>
      <c r="N173" s="145"/>
      <c r="O173" s="145"/>
      <c r="P173" s="145"/>
      <c r="Q173" s="146"/>
      <c r="R173" s="145"/>
      <c r="S173" s="147"/>
      <c r="T173" s="147"/>
      <c r="U173" s="147"/>
      <c r="V173" s="145"/>
    </row>
    <row r="174" spans="1:22" ht="15">
      <c r="A174" s="145"/>
      <c r="B174" s="170"/>
      <c r="C174" s="148"/>
      <c r="D174" s="149"/>
      <c r="E174" s="150"/>
      <c r="F174" s="145"/>
      <c r="G174" s="145"/>
      <c r="H174" s="145"/>
      <c r="I174" s="145"/>
      <c r="J174" s="145"/>
      <c r="K174" s="145"/>
      <c r="L174" s="151"/>
      <c r="M174" s="145"/>
      <c r="N174" s="145"/>
      <c r="O174" s="145"/>
      <c r="P174" s="145"/>
      <c r="Q174" s="146"/>
      <c r="R174" s="145"/>
      <c r="S174" s="147"/>
      <c r="T174" s="147"/>
      <c r="U174" s="147"/>
      <c r="V174" s="145"/>
    </row>
    <row r="175" spans="1:22" ht="15">
      <c r="A175" s="145"/>
      <c r="B175" s="170"/>
      <c r="C175" s="148"/>
      <c r="D175" s="149"/>
      <c r="E175" s="150"/>
      <c r="F175" s="145"/>
      <c r="G175" s="145"/>
      <c r="H175" s="145"/>
      <c r="I175" s="145"/>
      <c r="J175" s="145"/>
      <c r="K175" s="145"/>
      <c r="L175" s="151"/>
      <c r="M175" s="145"/>
      <c r="N175" s="145"/>
      <c r="O175" s="145"/>
      <c r="P175" s="145"/>
      <c r="Q175" s="146"/>
      <c r="R175" s="145"/>
      <c r="S175" s="147"/>
      <c r="T175" s="147"/>
      <c r="U175" s="147"/>
      <c r="V175" s="145"/>
    </row>
    <row r="176" spans="1:22" ht="15">
      <c r="A176" s="145"/>
      <c r="B176" s="170"/>
      <c r="C176" s="148"/>
      <c r="D176" s="149"/>
      <c r="E176" s="150"/>
      <c r="F176" s="145"/>
      <c r="G176" s="145"/>
      <c r="H176" s="145"/>
      <c r="I176" s="145"/>
      <c r="J176" s="145"/>
      <c r="K176" s="145"/>
      <c r="L176" s="151"/>
      <c r="M176" s="145"/>
      <c r="N176" s="145"/>
      <c r="O176" s="145"/>
      <c r="P176" s="145"/>
      <c r="Q176" s="146"/>
      <c r="R176" s="145"/>
      <c r="S176" s="147"/>
      <c r="T176" s="147"/>
      <c r="U176" s="147"/>
      <c r="V176" s="145"/>
    </row>
    <row r="177" spans="1:22" ht="15">
      <c r="A177" s="145"/>
      <c r="B177" s="170"/>
      <c r="C177" s="148"/>
      <c r="D177" s="149"/>
      <c r="E177" s="150"/>
      <c r="F177" s="145"/>
      <c r="G177" s="145"/>
      <c r="H177" s="145"/>
      <c r="I177" s="145"/>
      <c r="J177" s="145"/>
      <c r="K177" s="145"/>
      <c r="L177" s="151"/>
      <c r="M177" s="145"/>
      <c r="N177" s="145"/>
      <c r="O177" s="145"/>
      <c r="P177" s="145"/>
      <c r="Q177" s="146"/>
      <c r="R177" s="145"/>
      <c r="S177" s="147"/>
      <c r="T177" s="147"/>
      <c r="U177" s="147"/>
      <c r="V177" s="145"/>
    </row>
    <row r="178" spans="1:22" ht="15">
      <c r="A178" s="145"/>
      <c r="B178" s="170"/>
      <c r="C178" s="148"/>
      <c r="D178" s="149"/>
      <c r="E178" s="150"/>
      <c r="F178" s="145"/>
      <c r="G178" s="145"/>
      <c r="H178" s="145"/>
      <c r="I178" s="145"/>
      <c r="J178" s="145"/>
      <c r="K178" s="145"/>
      <c r="L178" s="151"/>
      <c r="M178" s="145"/>
      <c r="N178" s="145"/>
      <c r="O178" s="145"/>
      <c r="P178" s="145"/>
      <c r="Q178" s="146"/>
      <c r="R178" s="145"/>
      <c r="S178" s="147"/>
      <c r="T178" s="147"/>
      <c r="U178" s="147"/>
      <c r="V178" s="145"/>
    </row>
    <row r="179" spans="1:22" ht="15">
      <c r="A179" s="145"/>
      <c r="B179" s="170"/>
      <c r="C179" s="148"/>
      <c r="D179" s="149"/>
      <c r="E179" s="150"/>
      <c r="F179" s="145"/>
      <c r="G179" s="145"/>
      <c r="H179" s="145"/>
      <c r="I179" s="145"/>
      <c r="J179" s="145"/>
      <c r="K179" s="145"/>
      <c r="L179" s="151"/>
      <c r="M179" s="145"/>
      <c r="N179" s="145"/>
      <c r="O179" s="145"/>
      <c r="P179" s="145"/>
      <c r="Q179" s="146"/>
      <c r="R179" s="145"/>
      <c r="S179" s="147"/>
      <c r="T179" s="147"/>
      <c r="U179" s="147"/>
      <c r="V179" s="145"/>
    </row>
    <row r="180" spans="1:22" ht="15">
      <c r="A180" s="145"/>
      <c r="B180" s="170"/>
      <c r="C180" s="148"/>
      <c r="D180" s="149"/>
      <c r="E180" s="150"/>
      <c r="F180" s="145"/>
      <c r="G180" s="145"/>
      <c r="H180" s="145"/>
      <c r="I180" s="145"/>
      <c r="J180" s="145"/>
      <c r="K180" s="145"/>
      <c r="L180" s="151"/>
      <c r="M180" s="145"/>
      <c r="N180" s="145"/>
      <c r="O180" s="145"/>
      <c r="P180" s="145"/>
      <c r="Q180" s="146"/>
      <c r="R180" s="145"/>
      <c r="S180" s="147"/>
      <c r="T180" s="147"/>
      <c r="U180" s="147"/>
      <c r="V180" s="145"/>
    </row>
    <row r="181" spans="1:22" ht="15">
      <c r="A181" s="145"/>
      <c r="B181" s="170"/>
      <c r="C181" s="148"/>
      <c r="D181" s="149"/>
      <c r="E181" s="150"/>
      <c r="F181" s="145"/>
      <c r="G181" s="145"/>
      <c r="H181" s="145"/>
      <c r="I181" s="145"/>
      <c r="J181" s="145"/>
      <c r="K181" s="145"/>
      <c r="L181" s="151"/>
      <c r="M181" s="145"/>
      <c r="N181" s="145"/>
      <c r="O181" s="145"/>
      <c r="P181" s="145"/>
      <c r="Q181" s="146"/>
      <c r="R181" s="145"/>
      <c r="S181" s="147"/>
      <c r="T181" s="147"/>
      <c r="U181" s="147"/>
      <c r="V181" s="145"/>
    </row>
    <row r="182" spans="1:22" ht="15">
      <c r="A182" s="145"/>
      <c r="B182" s="170"/>
      <c r="C182" s="148"/>
      <c r="D182" s="149"/>
      <c r="E182" s="150"/>
      <c r="F182" s="145"/>
      <c r="G182" s="145"/>
      <c r="H182" s="145"/>
      <c r="I182" s="145"/>
      <c r="J182" s="145"/>
      <c r="K182" s="145"/>
      <c r="L182" s="151"/>
      <c r="M182" s="145"/>
      <c r="N182" s="145"/>
      <c r="O182" s="145"/>
      <c r="P182" s="145"/>
      <c r="Q182" s="146"/>
      <c r="R182" s="145"/>
      <c r="S182" s="147"/>
      <c r="T182" s="147"/>
      <c r="U182" s="147"/>
      <c r="V182" s="145"/>
    </row>
    <row r="183" spans="1:22" ht="15">
      <c r="A183" s="145"/>
      <c r="B183" s="170"/>
      <c r="C183" s="148"/>
      <c r="D183" s="149"/>
      <c r="E183" s="150"/>
      <c r="F183" s="145"/>
      <c r="G183" s="145"/>
      <c r="H183" s="145"/>
      <c r="I183" s="145"/>
      <c r="J183" s="145"/>
      <c r="K183" s="145"/>
      <c r="L183" s="151"/>
      <c r="M183" s="145"/>
      <c r="N183" s="145"/>
      <c r="O183" s="145"/>
      <c r="P183" s="145"/>
      <c r="Q183" s="146"/>
      <c r="R183" s="145"/>
      <c r="S183" s="147"/>
      <c r="T183" s="147"/>
      <c r="U183" s="147"/>
      <c r="V183" s="145"/>
    </row>
    <row r="184" spans="1:22" ht="15">
      <c r="A184" s="145"/>
      <c r="B184" s="170"/>
      <c r="C184" s="148"/>
      <c r="D184" s="149"/>
      <c r="E184" s="150"/>
      <c r="F184" s="145"/>
      <c r="G184" s="145"/>
      <c r="H184" s="145"/>
      <c r="I184" s="145"/>
      <c r="J184" s="145"/>
      <c r="K184" s="145"/>
      <c r="L184" s="151"/>
      <c r="M184" s="145"/>
      <c r="N184" s="145"/>
      <c r="O184" s="145"/>
      <c r="P184" s="145"/>
      <c r="Q184" s="146"/>
      <c r="R184" s="145"/>
      <c r="S184" s="147"/>
      <c r="T184" s="147"/>
      <c r="U184" s="147"/>
      <c r="V184" s="145"/>
    </row>
    <row r="185" spans="1:22" ht="15">
      <c r="A185" s="145"/>
      <c r="B185" s="170"/>
      <c r="C185" s="148"/>
      <c r="D185" s="149"/>
      <c r="E185" s="150"/>
      <c r="F185" s="145"/>
      <c r="G185" s="145"/>
      <c r="H185" s="145"/>
      <c r="I185" s="145"/>
      <c r="J185" s="145"/>
      <c r="K185" s="145"/>
      <c r="L185" s="151"/>
      <c r="M185" s="145"/>
      <c r="N185" s="145"/>
      <c r="O185" s="145"/>
      <c r="P185" s="145"/>
      <c r="Q185" s="146"/>
      <c r="R185" s="145"/>
      <c r="S185" s="147"/>
      <c r="T185" s="147"/>
      <c r="U185" s="147"/>
      <c r="V185" s="145"/>
    </row>
    <row r="186" spans="1:22" ht="15">
      <c r="A186" s="145"/>
      <c r="B186" s="170"/>
      <c r="C186" s="148"/>
      <c r="D186" s="149"/>
      <c r="E186" s="150"/>
      <c r="F186" s="145"/>
      <c r="G186" s="145"/>
      <c r="H186" s="145"/>
      <c r="I186" s="145"/>
      <c r="J186" s="145"/>
      <c r="K186" s="145"/>
      <c r="L186" s="151"/>
      <c r="M186" s="145"/>
      <c r="N186" s="145"/>
      <c r="O186" s="145"/>
      <c r="P186" s="145"/>
      <c r="Q186" s="146"/>
      <c r="R186" s="145"/>
      <c r="S186" s="147"/>
      <c r="T186" s="147"/>
      <c r="U186" s="147"/>
      <c r="V186" s="145"/>
    </row>
    <row r="187" spans="1:22" ht="15">
      <c r="A187" s="145"/>
      <c r="B187" s="170"/>
      <c r="C187" s="148"/>
      <c r="D187" s="149"/>
      <c r="E187" s="150"/>
      <c r="F187" s="145"/>
      <c r="G187" s="145"/>
      <c r="H187" s="145"/>
      <c r="I187" s="145"/>
      <c r="J187" s="145"/>
      <c r="K187" s="145"/>
      <c r="L187" s="151"/>
      <c r="M187" s="145"/>
      <c r="N187" s="145"/>
      <c r="O187" s="145"/>
      <c r="P187" s="145"/>
      <c r="Q187" s="146"/>
      <c r="R187" s="145"/>
      <c r="S187" s="147"/>
      <c r="T187" s="147"/>
      <c r="U187" s="147"/>
      <c r="V187" s="145"/>
    </row>
    <row r="188" spans="1:22" ht="15">
      <c r="A188" s="145"/>
      <c r="B188" s="170"/>
      <c r="C188" s="148"/>
      <c r="D188" s="149"/>
      <c r="E188" s="150"/>
      <c r="F188" s="145"/>
      <c r="G188" s="145"/>
      <c r="H188" s="145"/>
      <c r="I188" s="145"/>
      <c r="J188" s="145"/>
      <c r="K188" s="145"/>
      <c r="L188" s="151"/>
      <c r="M188" s="145"/>
      <c r="N188" s="145"/>
      <c r="O188" s="145"/>
      <c r="P188" s="145"/>
      <c r="Q188" s="146"/>
      <c r="R188" s="145"/>
      <c r="S188" s="147"/>
      <c r="T188" s="147"/>
      <c r="U188" s="147"/>
      <c r="V188" s="145"/>
    </row>
    <row r="189" spans="1:22" ht="15">
      <c r="A189" s="145"/>
      <c r="B189" s="170"/>
      <c r="C189" s="148"/>
      <c r="D189" s="149"/>
      <c r="E189" s="150"/>
      <c r="F189" s="145"/>
      <c r="G189" s="145"/>
      <c r="H189" s="145"/>
      <c r="I189" s="145"/>
      <c r="J189" s="145"/>
      <c r="K189" s="145"/>
      <c r="L189" s="151"/>
      <c r="M189" s="145"/>
      <c r="N189" s="145"/>
      <c r="O189" s="145"/>
      <c r="P189" s="145"/>
      <c r="Q189" s="146"/>
      <c r="R189" s="145"/>
      <c r="S189" s="147"/>
      <c r="T189" s="147"/>
      <c r="U189" s="147"/>
      <c r="V189" s="145"/>
    </row>
    <row r="190" spans="1:22" ht="15">
      <c r="A190" s="145"/>
      <c r="B190" s="170"/>
      <c r="C190" s="148"/>
      <c r="D190" s="149"/>
      <c r="E190" s="150"/>
      <c r="F190" s="145"/>
      <c r="G190" s="145"/>
      <c r="H190" s="145"/>
      <c r="I190" s="145"/>
      <c r="J190" s="145"/>
      <c r="K190" s="145"/>
      <c r="L190" s="151"/>
      <c r="M190" s="145"/>
      <c r="N190" s="145"/>
      <c r="O190" s="145"/>
      <c r="P190" s="145"/>
      <c r="Q190" s="146"/>
      <c r="R190" s="145"/>
      <c r="S190" s="147"/>
      <c r="T190" s="147"/>
      <c r="U190" s="147"/>
      <c r="V190" s="145"/>
    </row>
    <row r="191" spans="1:22" ht="15">
      <c r="A191" s="145"/>
      <c r="B191" s="170"/>
      <c r="C191" s="148"/>
      <c r="D191" s="149"/>
      <c r="E191" s="150"/>
      <c r="F191" s="145"/>
      <c r="G191" s="145"/>
      <c r="H191" s="145"/>
      <c r="I191" s="145"/>
      <c r="J191" s="145"/>
      <c r="K191" s="145"/>
      <c r="L191" s="151"/>
      <c r="M191" s="145"/>
      <c r="N191" s="145"/>
      <c r="O191" s="145"/>
      <c r="P191" s="145"/>
      <c r="Q191" s="146"/>
      <c r="R191" s="145"/>
      <c r="S191" s="147"/>
      <c r="T191" s="147"/>
      <c r="U191" s="147"/>
      <c r="V191" s="145"/>
    </row>
    <row r="192" spans="1:22" ht="15">
      <c r="A192" s="145"/>
      <c r="B192" s="170"/>
      <c r="C192" s="148"/>
      <c r="D192" s="149"/>
      <c r="E192" s="150"/>
      <c r="F192" s="145"/>
      <c r="G192" s="145"/>
      <c r="H192" s="145"/>
      <c r="I192" s="145"/>
      <c r="J192" s="145"/>
      <c r="K192" s="145"/>
      <c r="L192" s="151"/>
      <c r="M192" s="145"/>
      <c r="N192" s="145"/>
      <c r="O192" s="145"/>
      <c r="P192" s="145"/>
      <c r="Q192" s="146"/>
      <c r="R192" s="145"/>
      <c r="S192" s="147"/>
      <c r="T192" s="147"/>
      <c r="U192" s="147"/>
      <c r="V192" s="145"/>
    </row>
    <row r="193" spans="1:22" ht="15">
      <c r="A193" s="145"/>
      <c r="B193" s="170"/>
      <c r="C193" s="148"/>
      <c r="D193" s="149"/>
      <c r="E193" s="150"/>
      <c r="F193" s="145"/>
      <c r="G193" s="145"/>
      <c r="H193" s="145"/>
      <c r="I193" s="145"/>
      <c r="J193" s="145"/>
      <c r="K193" s="145"/>
      <c r="L193" s="151"/>
      <c r="M193" s="145"/>
      <c r="N193" s="145"/>
      <c r="O193" s="145"/>
      <c r="P193" s="145"/>
      <c r="Q193" s="146"/>
      <c r="R193" s="145"/>
      <c r="S193" s="147"/>
      <c r="T193" s="147"/>
      <c r="U193" s="147"/>
      <c r="V193" s="145"/>
    </row>
    <row r="194" spans="1:22" ht="15">
      <c r="A194" s="145"/>
      <c r="B194" s="170"/>
      <c r="C194" s="148"/>
      <c r="D194" s="149"/>
      <c r="E194" s="150"/>
      <c r="F194" s="145"/>
      <c r="G194" s="145"/>
      <c r="H194" s="145"/>
      <c r="I194" s="145"/>
      <c r="J194" s="145"/>
      <c r="K194" s="145"/>
      <c r="L194" s="151"/>
      <c r="M194" s="145"/>
      <c r="N194" s="145"/>
      <c r="O194" s="145"/>
      <c r="P194" s="145"/>
      <c r="Q194" s="146"/>
      <c r="R194" s="145"/>
      <c r="S194" s="147"/>
      <c r="T194" s="147"/>
      <c r="U194" s="147"/>
      <c r="V194" s="145"/>
    </row>
    <row r="195" spans="1:22" ht="15">
      <c r="A195" s="145"/>
      <c r="B195" s="170"/>
      <c r="C195" s="148"/>
      <c r="D195" s="149"/>
      <c r="E195" s="150"/>
      <c r="F195" s="145"/>
      <c r="G195" s="145"/>
      <c r="H195" s="145"/>
      <c r="I195" s="145"/>
      <c r="J195" s="145"/>
      <c r="K195" s="145"/>
      <c r="L195" s="151"/>
      <c r="M195" s="145"/>
      <c r="N195" s="145"/>
      <c r="O195" s="145"/>
      <c r="P195" s="145"/>
      <c r="Q195" s="146"/>
      <c r="R195" s="145"/>
      <c r="S195" s="147"/>
      <c r="T195" s="147"/>
      <c r="U195" s="147"/>
      <c r="V195" s="145"/>
    </row>
    <row r="196" spans="1:22" ht="15">
      <c r="A196" s="145"/>
      <c r="B196" s="170"/>
      <c r="C196" s="148"/>
      <c r="D196" s="149"/>
      <c r="E196" s="150"/>
      <c r="F196" s="145"/>
      <c r="G196" s="145"/>
      <c r="H196" s="145"/>
      <c r="I196" s="145"/>
      <c r="J196" s="145"/>
      <c r="K196" s="145"/>
      <c r="L196" s="151"/>
      <c r="M196" s="145"/>
      <c r="N196" s="145"/>
      <c r="O196" s="145"/>
      <c r="P196" s="145"/>
      <c r="Q196" s="146"/>
      <c r="R196" s="145"/>
      <c r="S196" s="147"/>
      <c r="T196" s="147"/>
      <c r="U196" s="147"/>
      <c r="V196" s="145"/>
    </row>
    <row r="197" spans="1:22" ht="15">
      <c r="A197" s="145"/>
      <c r="B197" s="170"/>
      <c r="C197" s="148"/>
      <c r="D197" s="149"/>
      <c r="E197" s="150"/>
      <c r="F197" s="145"/>
      <c r="G197" s="145"/>
      <c r="H197" s="145"/>
      <c r="I197" s="145"/>
      <c r="J197" s="145"/>
      <c r="K197" s="145"/>
      <c r="L197" s="151"/>
      <c r="M197" s="145"/>
      <c r="N197" s="145"/>
      <c r="O197" s="145"/>
      <c r="P197" s="145"/>
      <c r="Q197" s="146"/>
      <c r="R197" s="145"/>
      <c r="S197" s="147"/>
      <c r="T197" s="147"/>
      <c r="U197" s="147"/>
      <c r="V197" s="145"/>
    </row>
    <row r="198" spans="1:22" ht="15">
      <c r="A198" s="145"/>
      <c r="B198" s="170"/>
      <c r="C198" s="148"/>
      <c r="D198" s="149"/>
      <c r="E198" s="150"/>
      <c r="F198" s="145"/>
      <c r="G198" s="145"/>
      <c r="H198" s="145"/>
      <c r="I198" s="145"/>
      <c r="J198" s="145"/>
      <c r="K198" s="145"/>
      <c r="L198" s="151"/>
      <c r="M198" s="145"/>
      <c r="N198" s="145"/>
      <c r="O198" s="145"/>
      <c r="P198" s="145"/>
      <c r="Q198" s="146"/>
      <c r="R198" s="145"/>
      <c r="S198" s="147"/>
      <c r="T198" s="147"/>
      <c r="U198" s="147"/>
      <c r="V198" s="145"/>
    </row>
    <row r="199" spans="1:22" ht="15">
      <c r="A199" s="145"/>
      <c r="B199" s="170"/>
      <c r="C199" s="148"/>
      <c r="D199" s="149"/>
      <c r="E199" s="150"/>
      <c r="F199" s="145"/>
      <c r="G199" s="145"/>
      <c r="H199" s="145"/>
      <c r="I199" s="145"/>
      <c r="J199" s="145"/>
      <c r="K199" s="145"/>
      <c r="L199" s="151"/>
      <c r="M199" s="145"/>
      <c r="N199" s="145"/>
      <c r="O199" s="145"/>
      <c r="P199" s="145"/>
      <c r="Q199" s="146"/>
      <c r="R199" s="145"/>
      <c r="S199" s="147"/>
      <c r="T199" s="147"/>
      <c r="U199" s="147"/>
      <c r="V199" s="145"/>
    </row>
    <row r="200" spans="1:22" ht="15">
      <c r="A200" s="145"/>
      <c r="B200" s="170"/>
      <c r="C200" s="148"/>
      <c r="D200" s="149"/>
      <c r="E200" s="150"/>
      <c r="F200" s="145"/>
      <c r="G200" s="145"/>
      <c r="H200" s="145"/>
      <c r="I200" s="145"/>
      <c r="J200" s="145"/>
      <c r="K200" s="145"/>
      <c r="L200" s="151"/>
      <c r="M200" s="145"/>
      <c r="N200" s="145"/>
      <c r="O200" s="145"/>
      <c r="P200" s="145"/>
      <c r="Q200" s="146"/>
      <c r="R200" s="145"/>
      <c r="S200" s="147"/>
      <c r="T200" s="147"/>
      <c r="U200" s="147"/>
      <c r="V200" s="145"/>
    </row>
    <row r="201" spans="1:22" ht="15">
      <c r="A201" s="145"/>
      <c r="B201" s="170"/>
      <c r="C201" s="148"/>
      <c r="D201" s="149"/>
      <c r="E201" s="150"/>
      <c r="F201" s="145"/>
      <c r="G201" s="145"/>
      <c r="H201" s="145"/>
      <c r="I201" s="145"/>
      <c r="J201" s="145"/>
      <c r="K201" s="145"/>
      <c r="L201" s="151"/>
      <c r="M201" s="145"/>
      <c r="N201" s="145"/>
      <c r="O201" s="145"/>
      <c r="P201" s="145"/>
      <c r="Q201" s="146"/>
      <c r="R201" s="145"/>
      <c r="S201" s="147"/>
      <c r="T201" s="147"/>
      <c r="U201" s="147"/>
      <c r="V201" s="145"/>
    </row>
    <row r="202" spans="1:22" ht="15">
      <c r="A202" s="145"/>
      <c r="B202" s="170"/>
      <c r="C202" s="148"/>
      <c r="D202" s="149"/>
      <c r="E202" s="150"/>
      <c r="F202" s="145"/>
      <c r="G202" s="145"/>
      <c r="H202" s="145"/>
      <c r="I202" s="145"/>
      <c r="J202" s="145"/>
      <c r="K202" s="145"/>
      <c r="L202" s="151"/>
      <c r="M202" s="145"/>
      <c r="N202" s="145"/>
      <c r="O202" s="145"/>
      <c r="P202" s="145"/>
      <c r="Q202" s="146"/>
      <c r="R202" s="145"/>
      <c r="S202" s="147"/>
      <c r="T202" s="147"/>
      <c r="U202" s="147"/>
      <c r="V202" s="145"/>
    </row>
    <row r="203" spans="1:22" ht="15">
      <c r="A203" s="145"/>
      <c r="B203" s="170"/>
      <c r="C203" s="148"/>
      <c r="D203" s="149"/>
      <c r="E203" s="150"/>
      <c r="F203" s="145"/>
      <c r="G203" s="145"/>
      <c r="H203" s="145"/>
      <c r="I203" s="145"/>
      <c r="J203" s="145"/>
      <c r="K203" s="145"/>
      <c r="L203" s="151"/>
      <c r="M203" s="145"/>
      <c r="N203" s="145"/>
      <c r="O203" s="145"/>
      <c r="P203" s="145"/>
      <c r="Q203" s="146"/>
      <c r="R203" s="145"/>
      <c r="S203" s="147"/>
      <c r="T203" s="147"/>
      <c r="U203" s="147"/>
      <c r="V203" s="145"/>
    </row>
    <row r="204" spans="1:22" ht="15">
      <c r="A204" s="145"/>
      <c r="B204" s="170"/>
      <c r="C204" s="148"/>
      <c r="D204" s="149"/>
      <c r="E204" s="150"/>
      <c r="F204" s="145"/>
      <c r="G204" s="145"/>
      <c r="H204" s="145"/>
      <c r="I204" s="145"/>
      <c r="J204" s="145"/>
      <c r="K204" s="145"/>
      <c r="L204" s="151"/>
      <c r="M204" s="145"/>
      <c r="N204" s="145"/>
      <c r="O204" s="145"/>
      <c r="P204" s="145"/>
      <c r="Q204" s="146"/>
      <c r="R204" s="145"/>
      <c r="S204" s="147"/>
      <c r="T204" s="147"/>
      <c r="U204" s="147"/>
      <c r="V204" s="145"/>
    </row>
    <row r="205" spans="1:22" ht="15">
      <c r="A205" s="145"/>
      <c r="B205" s="170"/>
      <c r="C205" s="148"/>
      <c r="D205" s="149"/>
      <c r="E205" s="150"/>
      <c r="F205" s="145"/>
      <c r="G205" s="145"/>
      <c r="H205" s="145"/>
      <c r="I205" s="145"/>
      <c r="J205" s="145"/>
      <c r="K205" s="145"/>
      <c r="L205" s="151"/>
      <c r="M205" s="145"/>
      <c r="N205" s="145"/>
      <c r="O205" s="145"/>
      <c r="P205" s="145"/>
      <c r="Q205" s="146"/>
      <c r="R205" s="145"/>
      <c r="S205" s="147"/>
      <c r="T205" s="147"/>
      <c r="U205" s="147"/>
      <c r="V205" s="145"/>
    </row>
    <row r="206" spans="1:22" ht="15">
      <c r="A206" s="145"/>
      <c r="B206" s="170"/>
      <c r="C206" s="148"/>
      <c r="D206" s="149"/>
      <c r="E206" s="150"/>
      <c r="F206" s="145"/>
      <c r="G206" s="145"/>
      <c r="H206" s="145"/>
      <c r="I206" s="145"/>
      <c r="J206" s="145"/>
      <c r="K206" s="145"/>
      <c r="L206" s="151"/>
      <c r="M206" s="145"/>
      <c r="N206" s="145"/>
      <c r="O206" s="145"/>
      <c r="P206" s="145"/>
      <c r="Q206" s="146"/>
      <c r="R206" s="145"/>
      <c r="S206" s="147"/>
      <c r="T206" s="147"/>
      <c r="U206" s="147"/>
      <c r="V206" s="145"/>
    </row>
    <row r="207" spans="1:22" ht="15">
      <c r="A207" s="145"/>
      <c r="B207" s="170"/>
      <c r="C207" s="148"/>
      <c r="D207" s="149"/>
      <c r="E207" s="150"/>
      <c r="F207" s="145"/>
      <c r="G207" s="145"/>
      <c r="H207" s="145"/>
      <c r="I207" s="145"/>
      <c r="J207" s="145"/>
      <c r="K207" s="145"/>
      <c r="L207" s="151"/>
      <c r="M207" s="145"/>
      <c r="N207" s="145"/>
      <c r="O207" s="145"/>
      <c r="P207" s="145"/>
      <c r="Q207" s="146"/>
      <c r="R207" s="145"/>
      <c r="S207" s="147"/>
      <c r="T207" s="147"/>
      <c r="U207" s="147"/>
      <c r="V207" s="145"/>
    </row>
    <row r="208" spans="1:22" ht="15">
      <c r="A208" s="145"/>
      <c r="B208" s="170"/>
      <c r="C208" s="148"/>
      <c r="D208" s="149"/>
      <c r="E208" s="150"/>
      <c r="F208" s="145"/>
      <c r="G208" s="145"/>
      <c r="H208" s="145"/>
      <c r="I208" s="145"/>
      <c r="J208" s="145"/>
      <c r="K208" s="145"/>
      <c r="L208" s="151"/>
      <c r="M208" s="145"/>
      <c r="N208" s="145"/>
      <c r="O208" s="145"/>
      <c r="P208" s="145"/>
      <c r="Q208" s="146"/>
      <c r="R208" s="145"/>
      <c r="S208" s="147"/>
      <c r="T208" s="147"/>
      <c r="U208" s="147"/>
      <c r="V208" s="145"/>
    </row>
    <row r="209" spans="1:22" ht="15">
      <c r="A209" s="145"/>
      <c r="B209" s="170"/>
      <c r="C209" s="148"/>
      <c r="D209" s="149"/>
      <c r="E209" s="150"/>
      <c r="F209" s="145"/>
      <c r="G209" s="145"/>
      <c r="H209" s="145"/>
      <c r="I209" s="145"/>
      <c r="J209" s="145"/>
      <c r="K209" s="145"/>
      <c r="L209" s="151"/>
      <c r="M209" s="145"/>
      <c r="N209" s="145"/>
      <c r="O209" s="145"/>
      <c r="P209" s="145"/>
      <c r="Q209" s="146"/>
      <c r="R209" s="145"/>
      <c r="S209" s="147"/>
      <c r="T209" s="147"/>
      <c r="U209" s="147"/>
      <c r="V209" s="145"/>
    </row>
    <row r="210" spans="1:22" ht="15">
      <c r="A210" s="145"/>
      <c r="B210" s="170"/>
      <c r="C210" s="148"/>
      <c r="D210" s="149"/>
      <c r="E210" s="150"/>
      <c r="F210" s="145"/>
      <c r="G210" s="145"/>
      <c r="H210" s="145"/>
      <c r="I210" s="145"/>
      <c r="J210" s="145"/>
      <c r="K210" s="145"/>
      <c r="L210" s="151"/>
      <c r="M210" s="145"/>
      <c r="N210" s="145"/>
      <c r="O210" s="145"/>
      <c r="P210" s="145"/>
      <c r="Q210" s="146"/>
      <c r="R210" s="145"/>
      <c r="S210" s="147"/>
      <c r="T210" s="147"/>
      <c r="U210" s="147"/>
      <c r="V210" s="145"/>
    </row>
    <row r="211" spans="1:22" ht="15">
      <c r="A211" s="145"/>
      <c r="B211" s="170"/>
      <c r="C211" s="148"/>
      <c r="D211" s="149"/>
      <c r="E211" s="150"/>
      <c r="F211" s="145"/>
      <c r="G211" s="145"/>
      <c r="H211" s="145"/>
      <c r="I211" s="145"/>
      <c r="J211" s="145"/>
      <c r="K211" s="145"/>
      <c r="L211" s="151"/>
      <c r="M211" s="145"/>
      <c r="N211" s="145"/>
      <c r="O211" s="145"/>
      <c r="P211" s="145"/>
      <c r="Q211" s="146"/>
      <c r="R211" s="145"/>
      <c r="S211" s="147"/>
      <c r="T211" s="147"/>
      <c r="U211" s="147"/>
      <c r="V211" s="145"/>
    </row>
    <row r="212" spans="1:22" ht="15">
      <c r="A212" s="145"/>
      <c r="B212" s="170"/>
      <c r="C212" s="148"/>
      <c r="D212" s="149"/>
      <c r="E212" s="150"/>
      <c r="F212" s="145"/>
      <c r="G212" s="145"/>
      <c r="H212" s="145"/>
      <c r="I212" s="145"/>
      <c r="J212" s="145"/>
      <c r="K212" s="145"/>
      <c r="L212" s="151"/>
      <c r="M212" s="145"/>
      <c r="N212" s="145"/>
      <c r="O212" s="145"/>
      <c r="P212" s="145"/>
      <c r="Q212" s="146"/>
      <c r="R212" s="145"/>
      <c r="S212" s="147"/>
      <c r="T212" s="147"/>
      <c r="U212" s="147"/>
      <c r="V212" s="145"/>
    </row>
    <row r="213" spans="1:22" ht="15">
      <c r="A213" s="145"/>
      <c r="B213" s="170"/>
      <c r="C213" s="148"/>
      <c r="D213" s="149"/>
      <c r="E213" s="150"/>
      <c r="F213" s="145"/>
      <c r="G213" s="145"/>
      <c r="H213" s="145"/>
      <c r="I213" s="145"/>
      <c r="J213" s="145"/>
      <c r="K213" s="145"/>
      <c r="L213" s="151"/>
      <c r="M213" s="145"/>
      <c r="N213" s="145"/>
      <c r="O213" s="145"/>
      <c r="P213" s="145"/>
      <c r="Q213" s="146"/>
      <c r="R213" s="145"/>
      <c r="S213" s="147"/>
      <c r="T213" s="147"/>
      <c r="U213" s="147"/>
      <c r="V213" s="145"/>
    </row>
    <row r="214" spans="1:22" ht="15">
      <c r="A214" s="145"/>
      <c r="B214" s="170"/>
      <c r="C214" s="148"/>
      <c r="D214" s="149"/>
      <c r="E214" s="150"/>
      <c r="F214" s="145"/>
      <c r="G214" s="145"/>
      <c r="H214" s="145"/>
      <c r="I214" s="145"/>
      <c r="J214" s="145"/>
      <c r="K214" s="145"/>
      <c r="L214" s="151"/>
      <c r="M214" s="145"/>
      <c r="N214" s="145"/>
      <c r="O214" s="145"/>
      <c r="P214" s="145"/>
      <c r="Q214" s="146"/>
      <c r="R214" s="145"/>
      <c r="S214" s="147"/>
      <c r="T214" s="147"/>
      <c r="U214" s="147"/>
      <c r="V214" s="145"/>
    </row>
    <row r="215" spans="1:22" ht="15">
      <c r="A215" s="145"/>
      <c r="B215" s="170"/>
      <c r="C215" s="148"/>
      <c r="D215" s="149"/>
      <c r="E215" s="150"/>
      <c r="F215" s="145"/>
      <c r="G215" s="145"/>
      <c r="H215" s="145"/>
      <c r="I215" s="145"/>
      <c r="J215" s="145"/>
      <c r="K215" s="145"/>
      <c r="L215" s="151"/>
      <c r="M215" s="145"/>
      <c r="N215" s="145"/>
      <c r="O215" s="145"/>
      <c r="P215" s="145"/>
      <c r="Q215" s="146"/>
      <c r="R215" s="145"/>
      <c r="S215" s="147"/>
      <c r="T215" s="147"/>
      <c r="U215" s="147"/>
      <c r="V215" s="145"/>
    </row>
    <row r="216" spans="1:22" ht="15">
      <c r="A216" s="145"/>
      <c r="B216" s="170"/>
      <c r="C216" s="148"/>
      <c r="D216" s="149"/>
      <c r="E216" s="150"/>
      <c r="F216" s="145"/>
      <c r="G216" s="145"/>
      <c r="H216" s="145"/>
      <c r="I216" s="145"/>
      <c r="J216" s="145"/>
      <c r="K216" s="145"/>
      <c r="L216" s="151"/>
      <c r="M216" s="145"/>
      <c r="N216" s="145"/>
      <c r="O216" s="145"/>
      <c r="P216" s="145"/>
      <c r="Q216" s="146"/>
      <c r="R216" s="145"/>
      <c r="S216" s="147"/>
      <c r="T216" s="147"/>
      <c r="U216" s="147"/>
      <c r="V216" s="145"/>
    </row>
    <row r="217" spans="1:22" ht="15">
      <c r="A217" s="145"/>
      <c r="B217" s="170"/>
      <c r="C217" s="148"/>
      <c r="D217" s="149"/>
      <c r="E217" s="150"/>
      <c r="F217" s="145"/>
      <c r="G217" s="145"/>
      <c r="H217" s="145"/>
      <c r="I217" s="145"/>
      <c r="J217" s="145"/>
      <c r="K217" s="145"/>
      <c r="L217" s="151"/>
      <c r="M217" s="145"/>
      <c r="N217" s="145"/>
      <c r="O217" s="145"/>
      <c r="P217" s="145"/>
      <c r="Q217" s="146"/>
      <c r="R217" s="145"/>
      <c r="S217" s="147"/>
      <c r="T217" s="147"/>
      <c r="U217" s="147"/>
      <c r="V217" s="145"/>
    </row>
    <row r="218" spans="1:22" ht="15">
      <c r="A218" s="145"/>
      <c r="B218" s="170"/>
      <c r="C218" s="148"/>
      <c r="D218" s="149"/>
      <c r="E218" s="150"/>
      <c r="F218" s="145"/>
      <c r="G218" s="145"/>
      <c r="H218" s="145"/>
      <c r="I218" s="145"/>
      <c r="J218" s="145"/>
      <c r="K218" s="145"/>
      <c r="L218" s="151"/>
      <c r="M218" s="145"/>
      <c r="N218" s="145"/>
      <c r="O218" s="145"/>
      <c r="P218" s="145"/>
      <c r="Q218" s="146"/>
      <c r="R218" s="145"/>
      <c r="S218" s="147"/>
      <c r="T218" s="147"/>
      <c r="U218" s="147"/>
      <c r="V218" s="145"/>
    </row>
    <row r="219" spans="1:22" ht="15">
      <c r="A219" s="145"/>
      <c r="B219" s="170"/>
      <c r="C219" s="148"/>
      <c r="D219" s="149"/>
      <c r="E219" s="150"/>
      <c r="F219" s="145"/>
      <c r="G219" s="145"/>
      <c r="H219" s="145"/>
      <c r="I219" s="145"/>
      <c r="J219" s="145"/>
      <c r="K219" s="145"/>
      <c r="L219" s="151"/>
      <c r="M219" s="145"/>
      <c r="N219" s="145"/>
      <c r="O219" s="145"/>
      <c r="P219" s="145"/>
      <c r="Q219" s="146"/>
      <c r="R219" s="145"/>
      <c r="S219" s="147"/>
      <c r="T219" s="147"/>
      <c r="U219" s="147"/>
      <c r="V219" s="145"/>
    </row>
    <row r="220" spans="1:22" ht="15">
      <c r="A220" s="145"/>
      <c r="B220" s="170"/>
      <c r="C220" s="148"/>
      <c r="D220" s="149"/>
      <c r="E220" s="150"/>
      <c r="F220" s="145"/>
      <c r="G220" s="145"/>
      <c r="H220" s="145"/>
      <c r="I220" s="145"/>
      <c r="J220" s="145"/>
      <c r="K220" s="145"/>
      <c r="L220" s="151"/>
      <c r="M220" s="145"/>
      <c r="N220" s="145"/>
      <c r="O220" s="145"/>
      <c r="P220" s="145"/>
      <c r="Q220" s="146"/>
      <c r="R220" s="145"/>
      <c r="S220" s="147"/>
      <c r="T220" s="147"/>
      <c r="U220" s="147"/>
      <c r="V220" s="145"/>
    </row>
    <row r="221" spans="1:22" ht="15">
      <c r="A221" s="145"/>
      <c r="B221" s="170"/>
      <c r="C221" s="148"/>
      <c r="D221" s="149"/>
      <c r="E221" s="150"/>
      <c r="F221" s="145"/>
      <c r="G221" s="145"/>
      <c r="H221" s="145"/>
      <c r="I221" s="145"/>
      <c r="J221" s="145"/>
      <c r="K221" s="145"/>
      <c r="L221" s="151"/>
      <c r="M221" s="145"/>
      <c r="N221" s="145"/>
      <c r="O221" s="145"/>
      <c r="P221" s="145"/>
      <c r="Q221" s="146"/>
      <c r="R221" s="145"/>
      <c r="S221" s="147"/>
      <c r="T221" s="147"/>
      <c r="U221" s="147"/>
      <c r="V221" s="145"/>
    </row>
    <row r="222" spans="1:22" ht="15">
      <c r="A222" s="145"/>
      <c r="B222" s="170"/>
      <c r="C222" s="148"/>
      <c r="D222" s="149"/>
      <c r="E222" s="150"/>
      <c r="F222" s="145"/>
      <c r="G222" s="145"/>
      <c r="H222" s="145"/>
      <c r="I222" s="145"/>
      <c r="J222" s="145"/>
      <c r="K222" s="145"/>
      <c r="L222" s="151"/>
      <c r="M222" s="145"/>
      <c r="N222" s="145"/>
      <c r="O222" s="145"/>
      <c r="P222" s="145"/>
      <c r="Q222" s="146"/>
      <c r="R222" s="145"/>
      <c r="S222" s="147"/>
      <c r="T222" s="147"/>
      <c r="U222" s="147"/>
      <c r="V222" s="145"/>
    </row>
    <row r="223" spans="1:22" ht="15">
      <c r="A223" s="145"/>
      <c r="B223" s="170"/>
      <c r="C223" s="148"/>
      <c r="D223" s="149"/>
      <c r="E223" s="150"/>
      <c r="F223" s="145"/>
      <c r="G223" s="145"/>
      <c r="H223" s="145"/>
      <c r="I223" s="145"/>
      <c r="J223" s="145"/>
      <c r="K223" s="145"/>
      <c r="L223" s="151"/>
      <c r="M223" s="145"/>
      <c r="N223" s="145"/>
      <c r="O223" s="145"/>
      <c r="P223" s="145"/>
      <c r="Q223" s="146"/>
      <c r="R223" s="145"/>
      <c r="S223" s="147"/>
      <c r="T223" s="147"/>
      <c r="U223" s="147"/>
      <c r="V223" s="145"/>
    </row>
    <row r="224" spans="1:22" ht="15">
      <c r="A224" s="145"/>
      <c r="B224" s="170"/>
      <c r="C224" s="148"/>
      <c r="D224" s="149"/>
      <c r="E224" s="150"/>
      <c r="F224" s="145"/>
      <c r="G224" s="145"/>
      <c r="H224" s="145"/>
      <c r="I224" s="145"/>
      <c r="J224" s="145"/>
      <c r="K224" s="145"/>
      <c r="L224" s="151"/>
      <c r="M224" s="145"/>
      <c r="N224" s="145"/>
      <c r="O224" s="145"/>
      <c r="P224" s="145"/>
      <c r="Q224" s="146"/>
      <c r="R224" s="145"/>
      <c r="S224" s="147"/>
      <c r="T224" s="147"/>
      <c r="U224" s="147"/>
      <c r="V224" s="145"/>
    </row>
    <row r="225" spans="1:22" ht="15">
      <c r="A225" s="145"/>
      <c r="B225" s="170"/>
      <c r="C225" s="148"/>
      <c r="D225" s="149"/>
      <c r="E225" s="150"/>
      <c r="F225" s="145"/>
      <c r="G225" s="145"/>
      <c r="H225" s="145"/>
      <c r="I225" s="145"/>
      <c r="J225" s="145"/>
      <c r="K225" s="145"/>
      <c r="L225" s="151"/>
      <c r="M225" s="145"/>
      <c r="N225" s="145"/>
      <c r="O225" s="145"/>
      <c r="P225" s="145"/>
      <c r="Q225" s="146"/>
      <c r="R225" s="145"/>
      <c r="S225" s="147"/>
      <c r="T225" s="147"/>
      <c r="U225" s="147"/>
      <c r="V225" s="145"/>
    </row>
    <row r="226" spans="1:22" ht="15">
      <c r="A226" s="145"/>
      <c r="B226" s="170"/>
      <c r="C226" s="148"/>
      <c r="D226" s="149"/>
      <c r="E226" s="150"/>
      <c r="F226" s="145"/>
      <c r="G226" s="145"/>
      <c r="H226" s="145"/>
      <c r="I226" s="145"/>
      <c r="J226" s="145"/>
      <c r="K226" s="145"/>
      <c r="L226" s="151"/>
      <c r="M226" s="145"/>
      <c r="N226" s="145"/>
      <c r="O226" s="145"/>
      <c r="P226" s="145"/>
      <c r="Q226" s="146"/>
      <c r="R226" s="145"/>
      <c r="S226" s="147"/>
      <c r="T226" s="147"/>
      <c r="U226" s="147"/>
      <c r="V226" s="145"/>
    </row>
    <row r="227" spans="1:22" ht="15">
      <c r="A227" s="145"/>
      <c r="B227" s="170"/>
      <c r="C227" s="148"/>
      <c r="D227" s="149"/>
      <c r="E227" s="150"/>
      <c r="F227" s="145"/>
      <c r="G227" s="145"/>
      <c r="H227" s="145"/>
      <c r="I227" s="145"/>
      <c r="J227" s="145"/>
      <c r="K227" s="145"/>
      <c r="L227" s="151"/>
      <c r="M227" s="145"/>
      <c r="N227" s="145"/>
      <c r="O227" s="145"/>
      <c r="P227" s="145"/>
      <c r="Q227" s="146"/>
      <c r="R227" s="145"/>
      <c r="S227" s="147"/>
      <c r="T227" s="147"/>
      <c r="U227" s="147"/>
      <c r="V227" s="145"/>
    </row>
    <row r="228" spans="1:22" ht="15">
      <c r="A228" s="145"/>
      <c r="B228" s="170"/>
      <c r="C228" s="148"/>
      <c r="D228" s="149"/>
      <c r="E228" s="150"/>
      <c r="F228" s="145"/>
      <c r="G228" s="145"/>
      <c r="H228" s="145"/>
      <c r="I228" s="145"/>
      <c r="J228" s="145"/>
      <c r="K228" s="145"/>
      <c r="L228" s="151"/>
      <c r="M228" s="145"/>
      <c r="N228" s="145"/>
      <c r="O228" s="145"/>
      <c r="P228" s="145"/>
      <c r="Q228" s="146"/>
      <c r="R228" s="145"/>
      <c r="S228" s="147"/>
      <c r="T228" s="147"/>
      <c r="U228" s="147"/>
      <c r="V228" s="145"/>
    </row>
    <row r="229" spans="1:22" ht="15">
      <c r="A229" s="145"/>
      <c r="B229" s="170"/>
      <c r="C229" s="148"/>
      <c r="D229" s="149"/>
      <c r="E229" s="150"/>
      <c r="F229" s="145"/>
      <c r="G229" s="145"/>
      <c r="H229" s="145"/>
      <c r="I229" s="145"/>
      <c r="J229" s="145"/>
      <c r="K229" s="145"/>
      <c r="L229" s="151"/>
      <c r="M229" s="145"/>
      <c r="N229" s="145"/>
      <c r="O229" s="145"/>
      <c r="P229" s="145"/>
      <c r="Q229" s="146"/>
      <c r="R229" s="145"/>
      <c r="S229" s="147"/>
      <c r="T229" s="147"/>
      <c r="U229" s="147"/>
      <c r="V229" s="145"/>
    </row>
    <row r="230" spans="1:22" ht="15">
      <c r="A230" s="145"/>
      <c r="B230" s="170"/>
      <c r="C230" s="148"/>
      <c r="D230" s="149"/>
      <c r="E230" s="150"/>
      <c r="F230" s="145"/>
      <c r="G230" s="145"/>
      <c r="H230" s="145"/>
      <c r="I230" s="145"/>
      <c r="J230" s="145"/>
      <c r="K230" s="145"/>
      <c r="L230" s="151"/>
      <c r="M230" s="145"/>
      <c r="N230" s="145"/>
      <c r="O230" s="145"/>
      <c r="P230" s="145"/>
      <c r="Q230" s="146"/>
      <c r="R230" s="145"/>
      <c r="S230" s="147"/>
      <c r="T230" s="147"/>
      <c r="U230" s="147"/>
      <c r="V230" s="145"/>
    </row>
    <row r="231" spans="1:22" ht="15">
      <c r="A231" s="145"/>
      <c r="B231" s="170"/>
      <c r="C231" s="148"/>
      <c r="D231" s="149"/>
      <c r="E231" s="150"/>
      <c r="F231" s="145"/>
      <c r="G231" s="145"/>
      <c r="H231" s="145"/>
      <c r="I231" s="145"/>
      <c r="J231" s="145"/>
      <c r="K231" s="145"/>
      <c r="L231" s="151"/>
      <c r="M231" s="145"/>
      <c r="N231" s="145"/>
      <c r="O231" s="145"/>
      <c r="P231" s="145"/>
      <c r="Q231" s="146"/>
      <c r="R231" s="145"/>
      <c r="S231" s="147"/>
      <c r="T231" s="147"/>
      <c r="U231" s="147"/>
      <c r="V231" s="145"/>
    </row>
    <row r="232" spans="1:22" ht="15">
      <c r="A232" s="145"/>
      <c r="B232" s="170"/>
      <c r="C232" s="148"/>
      <c r="D232" s="149"/>
      <c r="E232" s="150"/>
      <c r="F232" s="145"/>
      <c r="G232" s="145"/>
      <c r="H232" s="145"/>
      <c r="I232" s="145"/>
      <c r="J232" s="145"/>
      <c r="K232" s="145"/>
      <c r="L232" s="151"/>
      <c r="M232" s="145"/>
      <c r="N232" s="145"/>
      <c r="O232" s="145"/>
      <c r="P232" s="145"/>
      <c r="Q232" s="146"/>
      <c r="R232" s="145"/>
      <c r="S232" s="147"/>
      <c r="T232" s="147"/>
      <c r="U232" s="147"/>
      <c r="V232" s="145"/>
    </row>
    <row r="233" spans="1:22" ht="15">
      <c r="A233" s="145"/>
      <c r="B233" s="170"/>
      <c r="C233" s="148"/>
      <c r="D233" s="149"/>
      <c r="E233" s="150"/>
      <c r="F233" s="145"/>
      <c r="G233" s="145"/>
      <c r="H233" s="145"/>
      <c r="I233" s="145"/>
      <c r="J233" s="145"/>
      <c r="K233" s="145"/>
      <c r="L233" s="151"/>
      <c r="M233" s="145"/>
      <c r="N233" s="145"/>
      <c r="O233" s="145"/>
      <c r="P233" s="145"/>
      <c r="Q233" s="146"/>
      <c r="R233" s="145"/>
      <c r="S233" s="147"/>
      <c r="T233" s="147"/>
      <c r="U233" s="147"/>
      <c r="V233" s="145"/>
    </row>
    <row r="234" spans="1:22" ht="15">
      <c r="A234" s="145"/>
      <c r="B234" s="170"/>
      <c r="C234" s="148"/>
      <c r="D234" s="149"/>
      <c r="E234" s="150"/>
      <c r="F234" s="145"/>
      <c r="G234" s="145"/>
      <c r="H234" s="145"/>
      <c r="I234" s="145"/>
      <c r="J234" s="145"/>
      <c r="K234" s="145"/>
      <c r="L234" s="151"/>
      <c r="M234" s="145"/>
      <c r="N234" s="145"/>
      <c r="O234" s="145"/>
      <c r="P234" s="145"/>
      <c r="Q234" s="146"/>
      <c r="R234" s="145"/>
      <c r="S234" s="147"/>
      <c r="T234" s="147"/>
      <c r="U234" s="147"/>
      <c r="V234" s="145"/>
    </row>
    <row r="235" spans="1:22" ht="15">
      <c r="A235" s="145"/>
      <c r="B235" s="170"/>
      <c r="C235" s="148"/>
      <c r="D235" s="149"/>
      <c r="E235" s="150"/>
      <c r="F235" s="145"/>
      <c r="G235" s="145"/>
      <c r="H235" s="145"/>
      <c r="I235" s="145"/>
      <c r="J235" s="145"/>
      <c r="K235" s="145"/>
      <c r="L235" s="151"/>
      <c r="M235" s="145"/>
      <c r="N235" s="145"/>
      <c r="O235" s="145"/>
      <c r="P235" s="145"/>
      <c r="Q235" s="146"/>
      <c r="R235" s="145"/>
      <c r="S235" s="147"/>
      <c r="T235" s="147"/>
      <c r="U235" s="147"/>
      <c r="V235" s="145"/>
    </row>
    <row r="236" spans="1:22" ht="15">
      <c r="A236" s="145"/>
      <c r="B236" s="170"/>
      <c r="C236" s="148"/>
      <c r="D236" s="149"/>
      <c r="E236" s="150"/>
      <c r="F236" s="145"/>
      <c r="G236" s="145"/>
      <c r="H236" s="145"/>
      <c r="I236" s="145"/>
      <c r="J236" s="145"/>
      <c r="K236" s="145"/>
      <c r="L236" s="151"/>
      <c r="M236" s="145"/>
      <c r="N236" s="145"/>
      <c r="O236" s="145"/>
      <c r="P236" s="145"/>
      <c r="Q236" s="146"/>
      <c r="R236" s="145"/>
      <c r="S236" s="147"/>
      <c r="T236" s="147"/>
      <c r="U236" s="147"/>
      <c r="V236" s="145"/>
    </row>
    <row r="237" spans="1:22" ht="15">
      <c r="A237" s="145"/>
      <c r="B237" s="170"/>
      <c r="C237" s="148"/>
      <c r="D237" s="149"/>
      <c r="E237" s="150"/>
      <c r="F237" s="145"/>
      <c r="G237" s="145"/>
      <c r="H237" s="145"/>
      <c r="I237" s="145"/>
      <c r="J237" s="145"/>
      <c r="K237" s="145"/>
      <c r="L237" s="151"/>
      <c r="M237" s="145"/>
      <c r="N237" s="145"/>
      <c r="O237" s="145"/>
      <c r="P237" s="145"/>
      <c r="Q237" s="146"/>
      <c r="R237" s="145"/>
      <c r="S237" s="147"/>
      <c r="T237" s="147"/>
      <c r="U237" s="147"/>
      <c r="V237" s="145"/>
    </row>
    <row r="238" spans="1:22" ht="15">
      <c r="A238" s="145"/>
      <c r="B238" s="170"/>
      <c r="C238" s="148"/>
      <c r="D238" s="149"/>
      <c r="E238" s="150"/>
      <c r="F238" s="145"/>
      <c r="G238" s="145"/>
      <c r="H238" s="145"/>
      <c r="I238" s="145"/>
      <c r="J238" s="145"/>
      <c r="K238" s="145"/>
      <c r="L238" s="151"/>
      <c r="M238" s="145"/>
      <c r="N238" s="145"/>
      <c r="O238" s="145"/>
      <c r="P238" s="145"/>
      <c r="Q238" s="146"/>
      <c r="R238" s="145"/>
      <c r="S238" s="147"/>
      <c r="T238" s="147"/>
      <c r="U238" s="147"/>
      <c r="V238" s="145"/>
    </row>
    <row r="239" spans="1:22" ht="15">
      <c r="A239" s="145"/>
      <c r="B239" s="170"/>
      <c r="C239" s="148"/>
      <c r="D239" s="149"/>
      <c r="E239" s="150"/>
      <c r="F239" s="145"/>
      <c r="G239" s="145"/>
      <c r="H239" s="145"/>
      <c r="I239" s="145"/>
      <c r="J239" s="145"/>
      <c r="K239" s="145"/>
      <c r="L239" s="151"/>
      <c r="M239" s="145"/>
      <c r="N239" s="145"/>
      <c r="O239" s="145"/>
      <c r="P239" s="145"/>
      <c r="Q239" s="146"/>
      <c r="R239" s="145"/>
      <c r="S239" s="147"/>
      <c r="T239" s="147"/>
      <c r="U239" s="147"/>
      <c r="V239" s="145"/>
    </row>
    <row r="240" spans="1:22" ht="15">
      <c r="A240" s="145"/>
      <c r="B240" s="170"/>
      <c r="C240" s="148"/>
      <c r="D240" s="149"/>
      <c r="E240" s="150"/>
      <c r="F240" s="145"/>
      <c r="G240" s="145"/>
      <c r="H240" s="145"/>
      <c r="I240" s="145"/>
      <c r="J240" s="145"/>
      <c r="K240" s="145"/>
      <c r="L240" s="151"/>
      <c r="M240" s="145"/>
      <c r="N240" s="145"/>
      <c r="O240" s="145"/>
      <c r="P240" s="145"/>
      <c r="Q240" s="146"/>
      <c r="R240" s="145"/>
      <c r="S240" s="147"/>
      <c r="T240" s="147"/>
      <c r="U240" s="147"/>
      <c r="V240" s="145"/>
    </row>
    <row r="241" spans="1:22" ht="15">
      <c r="A241" s="145"/>
      <c r="B241" s="170"/>
      <c r="C241" s="148"/>
      <c r="D241" s="149"/>
      <c r="E241" s="150"/>
      <c r="F241" s="145"/>
      <c r="G241" s="145"/>
      <c r="H241" s="145"/>
      <c r="I241" s="145"/>
      <c r="J241" s="145"/>
      <c r="K241" s="145"/>
      <c r="L241" s="151"/>
      <c r="M241" s="145"/>
      <c r="N241" s="145"/>
      <c r="O241" s="145"/>
      <c r="P241" s="145"/>
      <c r="Q241" s="146"/>
      <c r="R241" s="145"/>
      <c r="S241" s="147"/>
      <c r="T241" s="147"/>
      <c r="U241" s="147"/>
      <c r="V241" s="145"/>
    </row>
    <row r="242" spans="1:22" ht="15">
      <c r="A242" s="145"/>
      <c r="B242" s="170"/>
      <c r="C242" s="148"/>
      <c r="D242" s="149"/>
      <c r="E242" s="150"/>
      <c r="F242" s="145"/>
      <c r="G242" s="145"/>
      <c r="H242" s="145"/>
      <c r="I242" s="145"/>
      <c r="J242" s="145"/>
      <c r="K242" s="145"/>
      <c r="L242" s="151"/>
      <c r="M242" s="145"/>
      <c r="N242" s="145"/>
      <c r="O242" s="145"/>
      <c r="P242" s="145"/>
      <c r="Q242" s="146"/>
      <c r="R242" s="145"/>
      <c r="S242" s="147"/>
      <c r="T242" s="147"/>
      <c r="U242" s="147"/>
      <c r="V242" s="145"/>
    </row>
    <row r="243" spans="1:22" ht="15">
      <c r="A243" s="145"/>
      <c r="B243" s="170"/>
      <c r="C243" s="148"/>
      <c r="D243" s="149"/>
      <c r="E243" s="150"/>
      <c r="F243" s="145"/>
      <c r="G243" s="145"/>
      <c r="H243" s="145"/>
      <c r="I243" s="145"/>
      <c r="J243" s="145"/>
      <c r="K243" s="145"/>
      <c r="L243" s="151"/>
      <c r="M243" s="145"/>
      <c r="N243" s="145"/>
      <c r="O243" s="145"/>
      <c r="P243" s="145"/>
      <c r="Q243" s="146"/>
      <c r="R243" s="145"/>
      <c r="S243" s="147"/>
      <c r="T243" s="147"/>
      <c r="U243" s="147"/>
      <c r="V243" s="145"/>
    </row>
    <row r="244" spans="1:22" ht="15">
      <c r="A244" s="145"/>
      <c r="B244" s="170"/>
      <c r="C244" s="148"/>
      <c r="D244" s="149"/>
      <c r="E244" s="150"/>
      <c r="F244" s="145"/>
      <c r="G244" s="145"/>
      <c r="H244" s="145"/>
      <c r="I244" s="145"/>
      <c r="J244" s="145"/>
      <c r="K244" s="145"/>
      <c r="L244" s="151"/>
      <c r="M244" s="145"/>
      <c r="N244" s="145"/>
      <c r="O244" s="145"/>
      <c r="P244" s="145"/>
      <c r="Q244" s="146"/>
      <c r="R244" s="145"/>
      <c r="S244" s="147"/>
      <c r="T244" s="147"/>
      <c r="U244" s="147"/>
      <c r="V244" s="145"/>
    </row>
    <row r="245" spans="1:22" ht="15">
      <c r="A245" s="145"/>
      <c r="B245" s="170"/>
      <c r="C245" s="148"/>
      <c r="D245" s="149"/>
      <c r="E245" s="150"/>
      <c r="F245" s="145"/>
      <c r="G245" s="145"/>
      <c r="H245" s="145"/>
      <c r="I245" s="145"/>
      <c r="J245" s="145"/>
      <c r="K245" s="145"/>
      <c r="L245" s="151"/>
      <c r="M245" s="145"/>
      <c r="N245" s="145"/>
      <c r="O245" s="145"/>
      <c r="P245" s="145"/>
      <c r="Q245" s="146"/>
      <c r="R245" s="145"/>
      <c r="S245" s="147"/>
      <c r="T245" s="147"/>
      <c r="U245" s="147"/>
      <c r="V245" s="145"/>
    </row>
    <row r="246" spans="1:22" ht="15">
      <c r="A246" s="145"/>
      <c r="B246" s="170"/>
      <c r="C246" s="148"/>
      <c r="D246" s="149"/>
      <c r="E246" s="150"/>
      <c r="F246" s="145"/>
      <c r="G246" s="145"/>
      <c r="H246" s="145"/>
      <c r="I246" s="145"/>
      <c r="J246" s="145"/>
      <c r="K246" s="145"/>
      <c r="L246" s="151"/>
      <c r="M246" s="145"/>
      <c r="N246" s="145"/>
      <c r="O246" s="145"/>
      <c r="P246" s="145"/>
      <c r="Q246" s="146"/>
      <c r="R246" s="145"/>
      <c r="S246" s="147"/>
      <c r="T246" s="147"/>
      <c r="U246" s="147"/>
      <c r="V246" s="145"/>
    </row>
    <row r="247" spans="1:22" ht="15">
      <c r="A247" s="145"/>
      <c r="B247" s="170"/>
      <c r="C247" s="148"/>
      <c r="D247" s="149"/>
      <c r="E247" s="150"/>
      <c r="F247" s="145"/>
      <c r="G247" s="145"/>
      <c r="H247" s="145"/>
      <c r="I247" s="145"/>
      <c r="J247" s="145"/>
      <c r="K247" s="145"/>
      <c r="L247" s="151"/>
      <c r="M247" s="145"/>
      <c r="N247" s="145"/>
      <c r="O247" s="145"/>
      <c r="P247" s="145"/>
      <c r="Q247" s="146"/>
      <c r="R247" s="145"/>
      <c r="S247" s="147"/>
      <c r="T247" s="147"/>
      <c r="U247" s="147"/>
      <c r="V247" s="145"/>
    </row>
    <row r="248" spans="1:22" ht="15">
      <c r="A248" s="145"/>
      <c r="B248" s="170"/>
      <c r="C248" s="148"/>
      <c r="D248" s="149"/>
      <c r="E248" s="150"/>
      <c r="F248" s="145"/>
      <c r="G248" s="145"/>
      <c r="H248" s="145"/>
      <c r="I248" s="145"/>
      <c r="J248" s="145"/>
      <c r="K248" s="145"/>
      <c r="L248" s="151"/>
      <c r="M248" s="145"/>
      <c r="N248" s="145"/>
      <c r="O248" s="145"/>
      <c r="P248" s="145"/>
      <c r="Q248" s="146"/>
      <c r="R248" s="145"/>
      <c r="S248" s="147"/>
      <c r="T248" s="147"/>
      <c r="U248" s="147"/>
      <c r="V248" s="145"/>
    </row>
    <row r="249" spans="1:22" ht="15">
      <c r="A249" s="145"/>
      <c r="B249" s="170"/>
      <c r="C249" s="148"/>
      <c r="D249" s="149"/>
      <c r="E249" s="150"/>
      <c r="F249" s="145"/>
      <c r="G249" s="145"/>
      <c r="H249" s="145"/>
      <c r="I249" s="145"/>
      <c r="J249" s="145"/>
      <c r="K249" s="145"/>
      <c r="L249" s="151"/>
      <c r="M249" s="145"/>
      <c r="N249" s="145"/>
      <c r="O249" s="145"/>
      <c r="P249" s="145"/>
      <c r="Q249" s="146"/>
      <c r="R249" s="145"/>
      <c r="S249" s="147"/>
      <c r="T249" s="147"/>
      <c r="U249" s="147"/>
      <c r="V249" s="145"/>
    </row>
    <row r="250" spans="1:22" ht="15">
      <c r="A250" s="145"/>
      <c r="B250" s="170"/>
      <c r="C250" s="148"/>
      <c r="D250" s="149"/>
      <c r="E250" s="150"/>
      <c r="F250" s="145"/>
      <c r="G250" s="145"/>
      <c r="H250" s="145"/>
      <c r="I250" s="145"/>
      <c r="J250" s="145"/>
      <c r="K250" s="145"/>
      <c r="L250" s="151"/>
      <c r="M250" s="145"/>
      <c r="N250" s="145"/>
      <c r="O250" s="145"/>
      <c r="P250" s="145"/>
      <c r="Q250" s="146"/>
      <c r="R250" s="145"/>
      <c r="S250" s="147"/>
      <c r="T250" s="147"/>
      <c r="U250" s="147"/>
      <c r="V250" s="145"/>
    </row>
    <row r="251" spans="1:22" ht="15">
      <c r="A251" s="145"/>
      <c r="B251" s="170"/>
      <c r="C251" s="148"/>
      <c r="D251" s="149"/>
      <c r="E251" s="150"/>
      <c r="F251" s="145"/>
      <c r="G251" s="145"/>
      <c r="H251" s="145"/>
      <c r="I251" s="145"/>
      <c r="J251" s="145"/>
      <c r="K251" s="145"/>
      <c r="L251" s="151"/>
      <c r="M251" s="145"/>
      <c r="N251" s="145"/>
      <c r="O251" s="145"/>
      <c r="P251" s="145"/>
      <c r="Q251" s="146"/>
      <c r="R251" s="145"/>
      <c r="S251" s="147"/>
      <c r="T251" s="147"/>
      <c r="U251" s="147"/>
      <c r="V251" s="145"/>
    </row>
    <row r="252" spans="1:22" ht="15">
      <c r="A252" s="145"/>
      <c r="B252" s="170"/>
      <c r="C252" s="148"/>
      <c r="D252" s="149"/>
      <c r="E252" s="150"/>
      <c r="F252" s="145"/>
      <c r="G252" s="145"/>
      <c r="H252" s="145"/>
      <c r="I252" s="145"/>
      <c r="J252" s="145"/>
      <c r="K252" s="145"/>
      <c r="L252" s="151"/>
      <c r="M252" s="145"/>
      <c r="N252" s="145"/>
      <c r="O252" s="145"/>
      <c r="P252" s="145"/>
      <c r="Q252" s="146"/>
      <c r="R252" s="145"/>
      <c r="S252" s="147"/>
      <c r="T252" s="147"/>
      <c r="U252" s="147"/>
      <c r="V252" s="145"/>
    </row>
    <row r="253" spans="1:22" ht="15">
      <c r="A253" s="145"/>
      <c r="B253" s="170"/>
      <c r="C253" s="148"/>
      <c r="D253" s="149"/>
      <c r="E253" s="150"/>
      <c r="F253" s="145"/>
      <c r="G253" s="145"/>
      <c r="H253" s="145"/>
      <c r="I253" s="145"/>
      <c r="J253" s="145"/>
      <c r="K253" s="145"/>
      <c r="L253" s="151"/>
      <c r="M253" s="145"/>
      <c r="N253" s="145"/>
      <c r="O253" s="145"/>
      <c r="P253" s="145"/>
      <c r="Q253" s="146"/>
      <c r="R253" s="145"/>
      <c r="S253" s="147"/>
      <c r="T253" s="147"/>
      <c r="U253" s="147"/>
      <c r="V253" s="145"/>
    </row>
    <row r="254" spans="1:22" ht="15">
      <c r="A254" s="145"/>
      <c r="B254" s="170"/>
      <c r="C254" s="148"/>
      <c r="D254" s="149"/>
      <c r="E254" s="150"/>
      <c r="F254" s="145"/>
      <c r="G254" s="145"/>
      <c r="H254" s="145"/>
      <c r="I254" s="145"/>
      <c r="J254" s="145"/>
      <c r="K254" s="145"/>
      <c r="L254" s="151"/>
      <c r="M254" s="145"/>
      <c r="N254" s="145"/>
      <c r="O254" s="145"/>
      <c r="P254" s="145"/>
      <c r="Q254" s="146"/>
      <c r="R254" s="145"/>
      <c r="S254" s="147"/>
      <c r="T254" s="147"/>
      <c r="U254" s="147"/>
      <c r="V254" s="145"/>
    </row>
    <row r="255" spans="1:22" ht="15">
      <c r="A255" s="145"/>
      <c r="B255" s="170"/>
      <c r="C255" s="148"/>
      <c r="D255" s="149"/>
      <c r="E255" s="150"/>
      <c r="F255" s="145"/>
      <c r="G255" s="145"/>
      <c r="H255" s="145"/>
      <c r="I255" s="145"/>
      <c r="J255" s="145"/>
      <c r="K255" s="145"/>
      <c r="L255" s="151"/>
      <c r="M255" s="145"/>
      <c r="N255" s="145"/>
      <c r="O255" s="145"/>
      <c r="P255" s="145"/>
      <c r="Q255" s="146"/>
      <c r="R255" s="145"/>
      <c r="S255" s="147"/>
      <c r="T255" s="147"/>
      <c r="U255" s="147"/>
      <c r="V255" s="145"/>
    </row>
    <row r="256" spans="1:22" ht="15">
      <c r="A256" s="145"/>
      <c r="B256" s="170"/>
      <c r="C256" s="148"/>
      <c r="D256" s="149"/>
      <c r="E256" s="150"/>
      <c r="F256" s="145"/>
      <c r="G256" s="145"/>
      <c r="H256" s="145"/>
      <c r="I256" s="145"/>
      <c r="J256" s="145"/>
      <c r="K256" s="145"/>
      <c r="L256" s="151"/>
      <c r="M256" s="145"/>
      <c r="N256" s="145"/>
      <c r="O256" s="145"/>
      <c r="P256" s="145"/>
      <c r="Q256" s="146"/>
      <c r="R256" s="145"/>
      <c r="S256" s="147"/>
      <c r="T256" s="147"/>
      <c r="U256" s="147"/>
      <c r="V256" s="145"/>
    </row>
    <row r="257" spans="1:22" ht="15">
      <c r="A257" s="145"/>
      <c r="B257" s="170"/>
      <c r="C257" s="148"/>
      <c r="D257" s="149"/>
      <c r="E257" s="150"/>
      <c r="F257" s="145"/>
      <c r="G257" s="145"/>
      <c r="H257" s="145"/>
      <c r="I257" s="145"/>
      <c r="J257" s="145"/>
      <c r="K257" s="145"/>
      <c r="L257" s="151"/>
      <c r="M257" s="145"/>
      <c r="N257" s="145"/>
      <c r="O257" s="145"/>
      <c r="P257" s="145"/>
      <c r="Q257" s="146"/>
      <c r="R257" s="145"/>
      <c r="S257" s="147"/>
      <c r="T257" s="147"/>
      <c r="U257" s="147"/>
      <c r="V257" s="145"/>
    </row>
    <row r="258" spans="1:22" ht="15">
      <c r="A258" s="145"/>
      <c r="B258" s="170"/>
      <c r="C258" s="148"/>
      <c r="D258" s="149"/>
      <c r="E258" s="150"/>
      <c r="F258" s="145"/>
      <c r="G258" s="145"/>
      <c r="H258" s="145"/>
      <c r="I258" s="145"/>
      <c r="J258" s="145"/>
      <c r="K258" s="145"/>
      <c r="L258" s="151"/>
      <c r="M258" s="145"/>
      <c r="N258" s="145"/>
      <c r="O258" s="145"/>
      <c r="P258" s="145"/>
      <c r="Q258" s="146"/>
      <c r="R258" s="145"/>
      <c r="S258" s="147"/>
      <c r="T258" s="147"/>
      <c r="U258" s="147"/>
      <c r="V258" s="145"/>
    </row>
    <row r="259" spans="1:22" ht="15">
      <c r="A259" s="145"/>
      <c r="B259" s="170"/>
      <c r="C259" s="148"/>
      <c r="D259" s="149"/>
      <c r="E259" s="150"/>
      <c r="F259" s="145"/>
      <c r="G259" s="145"/>
      <c r="H259" s="145"/>
      <c r="I259" s="145"/>
      <c r="J259" s="145"/>
      <c r="K259" s="145"/>
      <c r="L259" s="151"/>
      <c r="M259" s="145"/>
      <c r="N259" s="145"/>
      <c r="O259" s="145"/>
      <c r="P259" s="145"/>
      <c r="Q259" s="146"/>
      <c r="R259" s="145"/>
      <c r="S259" s="147"/>
      <c r="T259" s="147"/>
      <c r="U259" s="147"/>
      <c r="V259" s="145"/>
    </row>
    <row r="260" spans="1:22" ht="15">
      <c r="A260" s="145"/>
      <c r="B260" s="170"/>
      <c r="C260" s="148"/>
      <c r="D260" s="149"/>
      <c r="E260" s="150"/>
      <c r="F260" s="145"/>
      <c r="G260" s="145"/>
      <c r="H260" s="145"/>
      <c r="I260" s="145"/>
      <c r="J260" s="145"/>
      <c r="K260" s="145"/>
      <c r="L260" s="151"/>
      <c r="M260" s="145"/>
      <c r="N260" s="145"/>
      <c r="O260" s="145"/>
      <c r="P260" s="145"/>
      <c r="Q260" s="146"/>
      <c r="R260" s="145"/>
      <c r="S260" s="147"/>
      <c r="T260" s="147"/>
      <c r="U260" s="147"/>
      <c r="V260" s="145"/>
    </row>
    <row r="261" spans="1:22" ht="15">
      <c r="A261" s="145"/>
      <c r="B261" s="170"/>
      <c r="C261" s="148"/>
      <c r="D261" s="149"/>
      <c r="E261" s="150"/>
      <c r="F261" s="145"/>
      <c r="G261" s="145"/>
      <c r="H261" s="145"/>
      <c r="I261" s="145"/>
      <c r="J261" s="145"/>
      <c r="K261" s="145"/>
      <c r="L261" s="151"/>
      <c r="M261" s="145"/>
      <c r="N261" s="145"/>
      <c r="O261" s="145"/>
      <c r="P261" s="145"/>
      <c r="Q261" s="146"/>
      <c r="R261" s="145"/>
      <c r="S261" s="147"/>
      <c r="T261" s="147"/>
      <c r="U261" s="147"/>
      <c r="V261" s="145"/>
    </row>
    <row r="262" spans="1:22" ht="15">
      <c r="A262" s="145"/>
      <c r="B262" s="170"/>
      <c r="C262" s="148"/>
      <c r="D262" s="149"/>
      <c r="E262" s="150"/>
      <c r="F262" s="145"/>
      <c r="G262" s="145"/>
      <c r="H262" s="145"/>
      <c r="I262" s="145"/>
      <c r="J262" s="145"/>
      <c r="K262" s="145"/>
      <c r="L262" s="151"/>
      <c r="M262" s="145"/>
      <c r="N262" s="145"/>
      <c r="O262" s="145"/>
      <c r="P262" s="145"/>
      <c r="Q262" s="146"/>
      <c r="R262" s="145"/>
      <c r="S262" s="147"/>
      <c r="T262" s="147"/>
      <c r="U262" s="147"/>
      <c r="V262" s="145"/>
    </row>
    <row r="263" spans="1:22" ht="15">
      <c r="A263" s="145"/>
      <c r="B263" s="170"/>
      <c r="C263" s="148"/>
      <c r="D263" s="149"/>
      <c r="E263" s="150"/>
      <c r="F263" s="145"/>
      <c r="G263" s="145"/>
      <c r="H263" s="145"/>
      <c r="I263" s="145"/>
      <c r="J263" s="145"/>
      <c r="K263" s="145"/>
      <c r="L263" s="151"/>
      <c r="M263" s="145"/>
      <c r="N263" s="145"/>
      <c r="O263" s="145"/>
      <c r="P263" s="145"/>
      <c r="Q263" s="146"/>
      <c r="R263" s="145"/>
      <c r="S263" s="147"/>
      <c r="T263" s="147"/>
      <c r="U263" s="147"/>
      <c r="V263" s="145"/>
    </row>
    <row r="264" spans="1:22" ht="15">
      <c r="A264" s="145"/>
      <c r="B264" s="170"/>
      <c r="C264" s="148"/>
      <c r="D264" s="149"/>
      <c r="E264" s="150"/>
      <c r="F264" s="145"/>
      <c r="G264" s="145"/>
      <c r="H264" s="145"/>
      <c r="I264" s="145"/>
      <c r="J264" s="145"/>
      <c r="K264" s="145"/>
      <c r="L264" s="151"/>
      <c r="M264" s="145"/>
      <c r="N264" s="145"/>
      <c r="O264" s="145"/>
      <c r="P264" s="145"/>
      <c r="Q264" s="146"/>
      <c r="R264" s="145"/>
      <c r="S264" s="147"/>
      <c r="T264" s="147"/>
      <c r="U264" s="147"/>
      <c r="V264" s="145"/>
    </row>
    <row r="265" spans="1:22" ht="15">
      <c r="A265" s="145"/>
      <c r="B265" s="170"/>
      <c r="C265" s="148"/>
      <c r="D265" s="149"/>
      <c r="E265" s="150"/>
      <c r="F265" s="145"/>
      <c r="G265" s="145"/>
      <c r="H265" s="145"/>
      <c r="I265" s="145"/>
      <c r="J265" s="145"/>
      <c r="K265" s="145"/>
      <c r="L265" s="151"/>
      <c r="M265" s="145"/>
      <c r="N265" s="145"/>
      <c r="O265" s="145"/>
      <c r="P265" s="145"/>
      <c r="Q265" s="146"/>
      <c r="R265" s="145"/>
      <c r="S265" s="147"/>
      <c r="T265" s="147"/>
      <c r="U265" s="147"/>
      <c r="V265" s="145"/>
    </row>
    <row r="266" spans="1:22" ht="15">
      <c r="A266" s="145"/>
      <c r="B266" s="170"/>
      <c r="C266" s="148"/>
      <c r="D266" s="149"/>
      <c r="E266" s="150"/>
      <c r="F266" s="145"/>
      <c r="G266" s="145"/>
      <c r="H266" s="145"/>
      <c r="I266" s="145"/>
      <c r="J266" s="145"/>
      <c r="K266" s="145"/>
      <c r="L266" s="151"/>
      <c r="M266" s="145"/>
      <c r="N266" s="145"/>
      <c r="O266" s="145"/>
      <c r="P266" s="145"/>
      <c r="Q266" s="146"/>
      <c r="R266" s="145"/>
      <c r="S266" s="147"/>
      <c r="T266" s="147"/>
      <c r="U266" s="147"/>
      <c r="V266" s="145"/>
    </row>
    <row r="267" spans="1:22" ht="15">
      <c r="A267" s="145"/>
      <c r="B267" s="170"/>
      <c r="C267" s="148"/>
      <c r="D267" s="149"/>
      <c r="E267" s="150"/>
      <c r="F267" s="145"/>
      <c r="G267" s="145"/>
      <c r="H267" s="145"/>
      <c r="I267" s="145"/>
      <c r="J267" s="145"/>
      <c r="K267" s="145"/>
      <c r="L267" s="151"/>
      <c r="M267" s="145"/>
      <c r="N267" s="145"/>
      <c r="O267" s="145"/>
      <c r="P267" s="145"/>
      <c r="Q267" s="146"/>
      <c r="R267" s="145"/>
      <c r="S267" s="147"/>
      <c r="T267" s="147"/>
      <c r="U267" s="147"/>
      <c r="V267" s="145"/>
    </row>
    <row r="268" spans="1:22" ht="15">
      <c r="A268" s="145"/>
      <c r="B268" s="170"/>
      <c r="C268" s="148"/>
      <c r="D268" s="149"/>
      <c r="E268" s="150"/>
      <c r="F268" s="145"/>
      <c r="G268" s="145"/>
      <c r="H268" s="145"/>
      <c r="I268" s="145"/>
      <c r="J268" s="145"/>
      <c r="K268" s="145"/>
      <c r="L268" s="151"/>
      <c r="M268" s="145"/>
      <c r="N268" s="145"/>
      <c r="O268" s="145"/>
      <c r="P268" s="145"/>
      <c r="Q268" s="146"/>
      <c r="R268" s="145"/>
      <c r="S268" s="147"/>
      <c r="T268" s="147"/>
      <c r="U268" s="147"/>
      <c r="V268" s="145"/>
    </row>
    <row r="269" spans="1:22" ht="15">
      <c r="A269" s="145"/>
      <c r="B269" s="170"/>
      <c r="C269" s="148"/>
      <c r="D269" s="149"/>
      <c r="E269" s="150"/>
      <c r="F269" s="145"/>
      <c r="G269" s="145"/>
      <c r="H269" s="145"/>
      <c r="I269" s="145"/>
      <c r="J269" s="145"/>
      <c r="K269" s="145"/>
      <c r="L269" s="151"/>
      <c r="M269" s="145"/>
      <c r="N269" s="145"/>
      <c r="O269" s="145"/>
      <c r="P269" s="145"/>
      <c r="Q269" s="146"/>
      <c r="R269" s="145"/>
      <c r="S269" s="147"/>
      <c r="T269" s="147"/>
      <c r="U269" s="147"/>
      <c r="V269" s="145"/>
    </row>
    <row r="270" spans="1:22" ht="15">
      <c r="A270" s="145"/>
      <c r="B270" s="170"/>
      <c r="C270" s="148"/>
      <c r="D270" s="149"/>
      <c r="E270" s="150"/>
      <c r="F270" s="145"/>
      <c r="G270" s="145"/>
      <c r="H270" s="145"/>
      <c r="I270" s="145"/>
      <c r="J270" s="145"/>
      <c r="K270" s="145"/>
      <c r="L270" s="151"/>
      <c r="M270" s="145"/>
      <c r="N270" s="145"/>
      <c r="O270" s="145"/>
      <c r="P270" s="145"/>
      <c r="Q270" s="146"/>
      <c r="R270" s="145"/>
      <c r="S270" s="147"/>
      <c r="T270" s="147"/>
      <c r="U270" s="147"/>
      <c r="V270" s="145"/>
    </row>
    <row r="271" spans="1:22" ht="15">
      <c r="A271" s="145"/>
      <c r="B271" s="170"/>
      <c r="C271" s="148"/>
      <c r="D271" s="149"/>
      <c r="E271" s="150"/>
      <c r="F271" s="145"/>
      <c r="G271" s="145"/>
      <c r="H271" s="145"/>
      <c r="I271" s="145"/>
      <c r="J271" s="145"/>
      <c r="K271" s="145"/>
      <c r="L271" s="151"/>
      <c r="M271" s="145"/>
      <c r="N271" s="145"/>
      <c r="O271" s="145"/>
      <c r="P271" s="145"/>
      <c r="Q271" s="146"/>
      <c r="R271" s="145"/>
      <c r="S271" s="147"/>
      <c r="T271" s="147"/>
      <c r="U271" s="147"/>
      <c r="V271" s="145"/>
    </row>
    <row r="272" spans="1:22" ht="15">
      <c r="A272" s="145"/>
      <c r="B272" s="170"/>
      <c r="C272" s="148"/>
      <c r="D272" s="149"/>
      <c r="E272" s="150"/>
      <c r="F272" s="145"/>
      <c r="G272" s="145"/>
      <c r="H272" s="145"/>
      <c r="I272" s="145"/>
      <c r="J272" s="145"/>
      <c r="K272" s="145"/>
      <c r="L272" s="151"/>
      <c r="M272" s="145"/>
      <c r="N272" s="145"/>
      <c r="O272" s="145"/>
      <c r="P272" s="145"/>
      <c r="Q272" s="146"/>
      <c r="R272" s="145"/>
      <c r="S272" s="147"/>
      <c r="T272" s="147"/>
      <c r="U272" s="147"/>
      <c r="V272" s="145"/>
    </row>
    <row r="273" spans="1:22" ht="15">
      <c r="A273" s="145"/>
      <c r="B273" s="170"/>
      <c r="C273" s="148"/>
      <c r="D273" s="149"/>
      <c r="E273" s="150"/>
      <c r="F273" s="145"/>
      <c r="G273" s="145"/>
      <c r="H273" s="145"/>
      <c r="I273" s="145"/>
      <c r="J273" s="145"/>
      <c r="K273" s="145"/>
      <c r="L273" s="151"/>
      <c r="M273" s="145"/>
      <c r="N273" s="145"/>
      <c r="O273" s="145"/>
      <c r="P273" s="145"/>
      <c r="Q273" s="146"/>
      <c r="R273" s="145"/>
      <c r="S273" s="147"/>
      <c r="T273" s="147"/>
      <c r="U273" s="147"/>
      <c r="V273" s="145"/>
    </row>
    <row r="274" spans="1:22" ht="15">
      <c r="A274" s="145"/>
      <c r="B274" s="170"/>
      <c r="C274" s="148"/>
      <c r="D274" s="149"/>
      <c r="E274" s="150"/>
      <c r="F274" s="145"/>
      <c r="G274" s="145"/>
      <c r="H274" s="145"/>
      <c r="I274" s="145"/>
      <c r="J274" s="145"/>
      <c r="K274" s="145"/>
      <c r="L274" s="151"/>
      <c r="M274" s="145"/>
      <c r="N274" s="145"/>
      <c r="O274" s="145"/>
      <c r="P274" s="145"/>
      <c r="Q274" s="146"/>
      <c r="R274" s="145"/>
      <c r="S274" s="147"/>
      <c r="T274" s="147"/>
      <c r="U274" s="147"/>
      <c r="V274" s="145"/>
    </row>
    <row r="275" spans="1:22" ht="15">
      <c r="A275" s="145"/>
      <c r="B275" s="170"/>
      <c r="C275" s="148"/>
      <c r="D275" s="149"/>
      <c r="E275" s="150"/>
      <c r="F275" s="145"/>
      <c r="G275" s="145"/>
      <c r="H275" s="145"/>
      <c r="I275" s="145"/>
      <c r="J275" s="145"/>
      <c r="K275" s="145"/>
      <c r="L275" s="151"/>
      <c r="M275" s="145"/>
      <c r="N275" s="145"/>
      <c r="O275" s="145"/>
      <c r="P275" s="145"/>
      <c r="Q275" s="146"/>
      <c r="R275" s="145"/>
      <c r="S275" s="147"/>
      <c r="T275" s="147"/>
      <c r="U275" s="147"/>
      <c r="V275" s="145"/>
    </row>
    <row r="276" spans="1:22" ht="15">
      <c r="A276" s="145"/>
      <c r="B276" s="170"/>
      <c r="C276" s="148"/>
      <c r="D276" s="149"/>
      <c r="E276" s="150"/>
      <c r="F276" s="145"/>
      <c r="G276" s="145"/>
      <c r="H276" s="145"/>
      <c r="I276" s="145"/>
      <c r="J276" s="145"/>
      <c r="K276" s="145"/>
      <c r="L276" s="151"/>
      <c r="M276" s="145"/>
      <c r="N276" s="145"/>
      <c r="O276" s="145"/>
      <c r="P276" s="145"/>
      <c r="Q276" s="146"/>
      <c r="R276" s="145"/>
      <c r="S276" s="147"/>
      <c r="T276" s="147"/>
      <c r="U276" s="147"/>
      <c r="V276" s="145"/>
    </row>
    <row r="277" spans="1:22" ht="15">
      <c r="A277" s="145"/>
      <c r="B277" s="170"/>
      <c r="C277" s="148"/>
      <c r="D277" s="149"/>
      <c r="E277" s="150"/>
      <c r="F277" s="145"/>
      <c r="G277" s="145"/>
      <c r="H277" s="145"/>
      <c r="I277" s="145"/>
      <c r="J277" s="145"/>
      <c r="K277" s="145"/>
      <c r="L277" s="151"/>
      <c r="M277" s="145"/>
      <c r="N277" s="145"/>
      <c r="O277" s="145"/>
      <c r="P277" s="145"/>
      <c r="Q277" s="146"/>
      <c r="R277" s="145"/>
      <c r="S277" s="147"/>
      <c r="T277" s="147"/>
      <c r="U277" s="147"/>
      <c r="V277" s="145"/>
    </row>
    <row r="278" spans="1:22" ht="15">
      <c r="A278" s="145"/>
      <c r="B278" s="170"/>
      <c r="C278" s="148"/>
      <c r="D278" s="149"/>
      <c r="E278" s="150"/>
      <c r="F278" s="145"/>
      <c r="G278" s="145"/>
      <c r="H278" s="145"/>
      <c r="I278" s="145"/>
      <c r="J278" s="145"/>
      <c r="K278" s="145"/>
      <c r="L278" s="151"/>
      <c r="M278" s="145"/>
      <c r="N278" s="145"/>
      <c r="O278" s="145"/>
      <c r="P278" s="145"/>
      <c r="Q278" s="146"/>
      <c r="R278" s="145"/>
      <c r="S278" s="147"/>
      <c r="T278" s="147"/>
      <c r="U278" s="147"/>
      <c r="V278" s="145"/>
    </row>
    <row r="279" spans="1:22" ht="15">
      <c r="A279" s="145"/>
      <c r="B279" s="170"/>
      <c r="C279" s="148"/>
      <c r="D279" s="149"/>
      <c r="E279" s="150"/>
      <c r="F279" s="145"/>
      <c r="G279" s="145"/>
      <c r="H279" s="145"/>
      <c r="I279" s="145"/>
      <c r="J279" s="145"/>
      <c r="K279" s="145"/>
      <c r="L279" s="151"/>
      <c r="M279" s="145"/>
      <c r="N279" s="145"/>
      <c r="O279" s="145"/>
      <c r="P279" s="145"/>
      <c r="Q279" s="146"/>
      <c r="R279" s="145"/>
      <c r="S279" s="147"/>
      <c r="T279" s="147"/>
      <c r="U279" s="147"/>
      <c r="V279" s="145"/>
    </row>
    <row r="280" spans="1:22" ht="15">
      <c r="A280" s="145"/>
      <c r="B280" s="170"/>
      <c r="C280" s="148"/>
      <c r="D280" s="149"/>
      <c r="E280" s="150"/>
      <c r="F280" s="145"/>
      <c r="G280" s="145"/>
      <c r="H280" s="145"/>
      <c r="I280" s="145"/>
      <c r="J280" s="145"/>
      <c r="K280" s="145"/>
      <c r="L280" s="151"/>
      <c r="M280" s="145"/>
      <c r="N280" s="145"/>
      <c r="O280" s="145"/>
      <c r="P280" s="145"/>
      <c r="Q280" s="146"/>
      <c r="R280" s="145"/>
      <c r="S280" s="147"/>
      <c r="T280" s="147"/>
      <c r="U280" s="147"/>
      <c r="V280" s="145"/>
    </row>
    <row r="281" spans="1:22" ht="15">
      <c r="A281" s="145"/>
      <c r="B281" s="170"/>
      <c r="C281" s="148"/>
      <c r="D281" s="149"/>
      <c r="E281" s="150"/>
      <c r="F281" s="145"/>
      <c r="G281" s="145"/>
      <c r="H281" s="145"/>
      <c r="I281" s="145"/>
      <c r="J281" s="145"/>
      <c r="K281" s="145"/>
      <c r="L281" s="151"/>
      <c r="M281" s="145"/>
      <c r="N281" s="145"/>
      <c r="O281" s="145"/>
      <c r="P281" s="145"/>
      <c r="Q281" s="146"/>
      <c r="R281" s="145"/>
      <c r="S281" s="147"/>
      <c r="T281" s="147"/>
      <c r="U281" s="147"/>
      <c r="V281" s="145"/>
    </row>
    <row r="282" spans="1:22" ht="15">
      <c r="A282" s="145"/>
      <c r="B282" s="170"/>
      <c r="C282" s="148"/>
      <c r="D282" s="149"/>
      <c r="E282" s="150"/>
      <c r="F282" s="145"/>
      <c r="G282" s="145"/>
      <c r="H282" s="145"/>
      <c r="I282" s="145"/>
      <c r="J282" s="145"/>
      <c r="K282" s="145"/>
      <c r="L282" s="151"/>
      <c r="M282" s="145"/>
      <c r="N282" s="145"/>
      <c r="O282" s="145"/>
      <c r="P282" s="145"/>
      <c r="Q282" s="146"/>
      <c r="R282" s="145"/>
      <c r="S282" s="147"/>
      <c r="T282" s="147"/>
      <c r="U282" s="147"/>
      <c r="V282" s="145"/>
    </row>
    <row r="283" spans="1:22" ht="15">
      <c r="A283" s="145"/>
      <c r="B283" s="170"/>
      <c r="C283" s="148"/>
      <c r="D283" s="149"/>
      <c r="E283" s="150"/>
      <c r="F283" s="145"/>
      <c r="G283" s="145"/>
      <c r="H283" s="145"/>
      <c r="I283" s="145"/>
      <c r="J283" s="145"/>
      <c r="K283" s="145"/>
      <c r="L283" s="151"/>
      <c r="M283" s="145"/>
      <c r="N283" s="145"/>
      <c r="O283" s="145"/>
      <c r="P283" s="145"/>
      <c r="Q283" s="146"/>
      <c r="R283" s="145"/>
      <c r="S283" s="147"/>
      <c r="T283" s="147"/>
      <c r="U283" s="147"/>
      <c r="V283" s="145"/>
    </row>
    <row r="284" spans="1:22" ht="15">
      <c r="A284" s="145"/>
      <c r="B284" s="170"/>
      <c r="C284" s="148"/>
      <c r="D284" s="149"/>
      <c r="E284" s="150"/>
      <c r="F284" s="145"/>
      <c r="G284" s="145"/>
      <c r="H284" s="145"/>
      <c r="I284" s="145"/>
      <c r="J284" s="145"/>
      <c r="K284" s="145"/>
      <c r="L284" s="151"/>
      <c r="M284" s="145"/>
      <c r="N284" s="145"/>
      <c r="O284" s="145"/>
      <c r="P284" s="145"/>
      <c r="Q284" s="146"/>
      <c r="R284" s="145"/>
      <c r="S284" s="147"/>
      <c r="T284" s="147"/>
      <c r="U284" s="147"/>
      <c r="V284" s="145"/>
    </row>
    <row r="285" spans="1:22" ht="15">
      <c r="A285" s="145"/>
      <c r="B285" s="170"/>
      <c r="C285" s="148"/>
      <c r="D285" s="149"/>
      <c r="E285" s="150"/>
      <c r="F285" s="145"/>
      <c r="G285" s="145"/>
      <c r="H285" s="145"/>
      <c r="I285" s="145"/>
      <c r="J285" s="145"/>
      <c r="K285" s="145"/>
      <c r="L285" s="151"/>
      <c r="M285" s="145"/>
      <c r="N285" s="145"/>
      <c r="O285" s="145"/>
      <c r="P285" s="145"/>
      <c r="Q285" s="146"/>
      <c r="R285" s="145"/>
      <c r="S285" s="147"/>
      <c r="T285" s="147"/>
      <c r="U285" s="147"/>
      <c r="V285" s="145"/>
    </row>
    <row r="286" spans="1:22" ht="15">
      <c r="A286" s="145"/>
      <c r="B286" s="170"/>
      <c r="C286" s="148"/>
      <c r="D286" s="149"/>
      <c r="E286" s="150"/>
      <c r="F286" s="145"/>
      <c r="G286" s="145"/>
      <c r="H286" s="145"/>
      <c r="I286" s="145"/>
      <c r="J286" s="145"/>
      <c r="K286" s="145"/>
      <c r="L286" s="151"/>
      <c r="M286" s="145"/>
      <c r="N286" s="145"/>
      <c r="O286" s="145"/>
      <c r="P286" s="145"/>
      <c r="Q286" s="146"/>
      <c r="R286" s="145"/>
      <c r="S286" s="147"/>
      <c r="T286" s="147"/>
      <c r="U286" s="147"/>
      <c r="V286" s="145"/>
    </row>
    <row r="287" spans="1:22" ht="15">
      <c r="A287" s="145"/>
      <c r="B287" s="170"/>
      <c r="C287" s="148"/>
      <c r="D287" s="149"/>
      <c r="E287" s="150"/>
      <c r="F287" s="145"/>
      <c r="G287" s="145"/>
      <c r="H287" s="145"/>
      <c r="I287" s="145"/>
      <c r="J287" s="145"/>
      <c r="K287" s="145"/>
      <c r="L287" s="151"/>
      <c r="M287" s="145"/>
      <c r="N287" s="145"/>
      <c r="O287" s="145"/>
      <c r="P287" s="145"/>
      <c r="Q287" s="146"/>
      <c r="R287" s="145"/>
      <c r="S287" s="147"/>
      <c r="T287" s="147"/>
      <c r="U287" s="147"/>
      <c r="V287" s="145"/>
    </row>
    <row r="288" spans="1:22" ht="15">
      <c r="A288" s="145"/>
      <c r="B288" s="170"/>
      <c r="C288" s="148"/>
      <c r="D288" s="149"/>
      <c r="E288" s="150"/>
      <c r="F288" s="145"/>
      <c r="G288" s="145"/>
      <c r="H288" s="145"/>
      <c r="I288" s="145"/>
      <c r="J288" s="145"/>
      <c r="K288" s="145"/>
      <c r="L288" s="151"/>
      <c r="M288" s="145"/>
      <c r="N288" s="145"/>
      <c r="O288" s="145"/>
      <c r="P288" s="145"/>
      <c r="Q288" s="146"/>
      <c r="R288" s="145"/>
      <c r="S288" s="147"/>
      <c r="T288" s="147"/>
      <c r="U288" s="147"/>
      <c r="V288" s="145"/>
    </row>
    <row r="289" spans="1:22" ht="15">
      <c r="A289" s="145"/>
      <c r="B289" s="170"/>
      <c r="C289" s="148"/>
      <c r="D289" s="149"/>
      <c r="E289" s="150"/>
      <c r="F289" s="145"/>
      <c r="G289" s="145"/>
      <c r="H289" s="145"/>
      <c r="I289" s="145"/>
      <c r="J289" s="145"/>
      <c r="K289" s="145"/>
      <c r="L289" s="151"/>
      <c r="M289" s="145"/>
      <c r="N289" s="145"/>
      <c r="O289" s="145"/>
      <c r="P289" s="145"/>
      <c r="Q289" s="146"/>
      <c r="R289" s="145"/>
      <c r="S289" s="147"/>
      <c r="T289" s="147"/>
      <c r="U289" s="147"/>
      <c r="V289" s="145"/>
    </row>
    <row r="290" spans="1:22" ht="15">
      <c r="A290" s="145"/>
      <c r="B290" s="170"/>
      <c r="C290" s="148"/>
      <c r="D290" s="149"/>
      <c r="E290" s="150"/>
      <c r="F290" s="145"/>
      <c r="G290" s="145"/>
      <c r="H290" s="145"/>
      <c r="I290" s="145"/>
      <c r="J290" s="145"/>
      <c r="K290" s="145"/>
      <c r="L290" s="151"/>
      <c r="M290" s="145"/>
      <c r="N290" s="145"/>
      <c r="O290" s="145"/>
      <c r="P290" s="145"/>
      <c r="Q290" s="146"/>
      <c r="R290" s="145"/>
      <c r="S290" s="147"/>
      <c r="T290" s="147"/>
      <c r="U290" s="147"/>
      <c r="V290" s="145"/>
    </row>
    <row r="291" spans="1:22" ht="15">
      <c r="A291" s="145"/>
      <c r="B291" s="170"/>
      <c r="C291" s="148"/>
      <c r="D291" s="149"/>
      <c r="E291" s="150"/>
      <c r="F291" s="145"/>
      <c r="G291" s="145"/>
      <c r="H291" s="145"/>
      <c r="I291" s="145"/>
      <c r="J291" s="145"/>
      <c r="K291" s="145"/>
      <c r="L291" s="151"/>
      <c r="M291" s="145"/>
      <c r="N291" s="145"/>
      <c r="O291" s="145"/>
      <c r="P291" s="145"/>
      <c r="Q291" s="146"/>
      <c r="R291" s="145"/>
      <c r="S291" s="147"/>
      <c r="T291" s="147"/>
      <c r="U291" s="147"/>
      <c r="V291" s="145"/>
    </row>
    <row r="292" spans="1:22" ht="15">
      <c r="A292" s="145"/>
      <c r="B292" s="170"/>
      <c r="C292" s="148"/>
      <c r="D292" s="149"/>
      <c r="E292" s="150"/>
      <c r="F292" s="145"/>
      <c r="G292" s="145"/>
      <c r="H292" s="145"/>
      <c r="I292" s="145"/>
      <c r="J292" s="145"/>
      <c r="K292" s="145"/>
      <c r="L292" s="151"/>
      <c r="M292" s="145"/>
      <c r="N292" s="145"/>
      <c r="O292" s="145"/>
      <c r="P292" s="145"/>
      <c r="Q292" s="146"/>
      <c r="R292" s="145"/>
      <c r="S292" s="147"/>
      <c r="T292" s="147"/>
      <c r="U292" s="147"/>
      <c r="V292" s="145"/>
    </row>
    <row r="293" spans="1:22" ht="15">
      <c r="A293" s="145"/>
      <c r="B293" s="170"/>
      <c r="C293" s="148"/>
      <c r="D293" s="149"/>
      <c r="E293" s="150"/>
      <c r="F293" s="145"/>
      <c r="G293" s="145"/>
      <c r="H293" s="145"/>
      <c r="I293" s="145"/>
      <c r="J293" s="145"/>
      <c r="K293" s="145"/>
      <c r="L293" s="151"/>
      <c r="M293" s="145"/>
      <c r="N293" s="145"/>
      <c r="O293" s="145"/>
      <c r="P293" s="145"/>
      <c r="Q293" s="146"/>
      <c r="R293" s="145"/>
      <c r="S293" s="147"/>
      <c r="T293" s="147"/>
      <c r="U293" s="147"/>
      <c r="V293" s="145"/>
    </row>
    <row r="294" spans="1:22" ht="15">
      <c r="A294" s="145"/>
      <c r="B294" s="170"/>
      <c r="C294" s="148"/>
      <c r="D294" s="149"/>
      <c r="E294" s="150"/>
      <c r="F294" s="145"/>
      <c r="G294" s="145"/>
      <c r="H294" s="145"/>
      <c r="I294" s="145"/>
      <c r="J294" s="145"/>
      <c r="K294" s="145"/>
      <c r="L294" s="151"/>
      <c r="M294" s="145"/>
      <c r="N294" s="145"/>
      <c r="O294" s="145"/>
      <c r="P294" s="145"/>
      <c r="Q294" s="146"/>
      <c r="R294" s="145"/>
      <c r="S294" s="147"/>
      <c r="T294" s="147"/>
      <c r="U294" s="147"/>
      <c r="V294" s="145"/>
    </row>
    <row r="295" spans="1:22" ht="15">
      <c r="A295" s="145"/>
      <c r="B295" s="170"/>
      <c r="C295" s="148"/>
      <c r="D295" s="149"/>
      <c r="E295" s="150"/>
      <c r="F295" s="145"/>
      <c r="G295" s="145"/>
      <c r="H295" s="145"/>
      <c r="I295" s="145"/>
      <c r="J295" s="145"/>
      <c r="K295" s="145"/>
      <c r="L295" s="151"/>
      <c r="M295" s="145"/>
      <c r="N295" s="145"/>
      <c r="O295" s="145"/>
      <c r="P295" s="145"/>
      <c r="Q295" s="146"/>
      <c r="R295" s="145"/>
      <c r="S295" s="147"/>
      <c r="T295" s="147"/>
      <c r="U295" s="147"/>
      <c r="V295" s="145"/>
    </row>
    <row r="296" spans="1:22" ht="15">
      <c r="A296" s="145"/>
      <c r="B296" s="170"/>
      <c r="C296" s="148"/>
      <c r="D296" s="149"/>
      <c r="E296" s="150"/>
      <c r="F296" s="145"/>
      <c r="G296" s="145"/>
      <c r="H296" s="145"/>
      <c r="I296" s="145"/>
      <c r="J296" s="145"/>
      <c r="K296" s="145"/>
      <c r="L296" s="151"/>
      <c r="M296" s="145"/>
      <c r="N296" s="145"/>
      <c r="O296" s="145"/>
      <c r="P296" s="145"/>
      <c r="Q296" s="146"/>
      <c r="R296" s="145"/>
      <c r="S296" s="147"/>
      <c r="T296" s="147"/>
      <c r="U296" s="147"/>
      <c r="V296" s="145"/>
    </row>
    <row r="297" spans="1:22" ht="15">
      <c r="A297" s="145"/>
      <c r="B297" s="170"/>
      <c r="C297" s="148"/>
      <c r="D297" s="149"/>
      <c r="E297" s="150"/>
      <c r="F297" s="145"/>
      <c r="G297" s="145"/>
      <c r="H297" s="145"/>
      <c r="I297" s="145"/>
      <c r="J297" s="145"/>
      <c r="K297" s="145"/>
      <c r="L297" s="151"/>
      <c r="M297" s="145"/>
      <c r="N297" s="145"/>
      <c r="O297" s="145"/>
      <c r="P297" s="145"/>
      <c r="Q297" s="146"/>
      <c r="R297" s="145"/>
      <c r="S297" s="147"/>
      <c r="T297" s="147"/>
      <c r="U297" s="147"/>
      <c r="V297" s="145"/>
    </row>
    <row r="298" spans="1:22" ht="15">
      <c r="A298" s="145"/>
      <c r="B298" s="170"/>
      <c r="C298" s="148"/>
      <c r="D298" s="149"/>
      <c r="E298" s="150"/>
      <c r="F298" s="145"/>
      <c r="G298" s="145"/>
      <c r="H298" s="145"/>
      <c r="I298" s="145"/>
      <c r="J298" s="145"/>
      <c r="K298" s="145"/>
      <c r="L298" s="151"/>
      <c r="M298" s="145"/>
      <c r="N298" s="145"/>
      <c r="O298" s="145"/>
      <c r="P298" s="145"/>
      <c r="Q298" s="146"/>
      <c r="R298" s="145"/>
      <c r="S298" s="147"/>
      <c r="T298" s="147"/>
      <c r="U298" s="147"/>
      <c r="V298" s="145"/>
    </row>
    <row r="299" spans="1:22" ht="15">
      <c r="A299" s="145"/>
      <c r="B299" s="170"/>
      <c r="C299" s="148"/>
      <c r="D299" s="149"/>
      <c r="E299" s="150"/>
      <c r="F299" s="145"/>
      <c r="G299" s="145"/>
      <c r="H299" s="145"/>
      <c r="I299" s="145"/>
      <c r="J299" s="145"/>
      <c r="K299" s="145"/>
      <c r="L299" s="151"/>
      <c r="M299" s="145"/>
      <c r="N299" s="145"/>
      <c r="O299" s="145"/>
      <c r="P299" s="145"/>
      <c r="Q299" s="146"/>
      <c r="R299" s="145"/>
      <c r="S299" s="147"/>
      <c r="T299" s="147"/>
      <c r="U299" s="147"/>
      <c r="V299" s="145"/>
    </row>
    <row r="300" spans="1:22" ht="15">
      <c r="A300" s="145"/>
      <c r="B300" s="170"/>
      <c r="C300" s="148"/>
      <c r="D300" s="149"/>
      <c r="E300" s="150"/>
      <c r="F300" s="145"/>
      <c r="G300" s="145"/>
      <c r="H300" s="145"/>
      <c r="I300" s="145"/>
      <c r="J300" s="145"/>
      <c r="K300" s="145"/>
      <c r="L300" s="151"/>
      <c r="M300" s="145"/>
      <c r="N300" s="145"/>
      <c r="O300" s="145"/>
      <c r="P300" s="145"/>
      <c r="Q300" s="146"/>
      <c r="R300" s="145"/>
      <c r="S300" s="147"/>
      <c r="T300" s="147"/>
      <c r="U300" s="147"/>
      <c r="V300" s="145"/>
    </row>
    <row r="301" spans="1:22" ht="15">
      <c r="A301" s="145"/>
      <c r="B301" s="170"/>
      <c r="C301" s="148"/>
      <c r="D301" s="149"/>
      <c r="E301" s="150"/>
      <c r="F301" s="145"/>
      <c r="G301" s="145"/>
      <c r="H301" s="145"/>
      <c r="I301" s="145"/>
      <c r="J301" s="145"/>
      <c r="K301" s="145"/>
      <c r="L301" s="151"/>
      <c r="M301" s="145"/>
      <c r="N301" s="145"/>
      <c r="O301" s="145"/>
      <c r="P301" s="145"/>
      <c r="Q301" s="146"/>
      <c r="R301" s="145"/>
      <c r="S301" s="147"/>
      <c r="T301" s="147"/>
      <c r="U301" s="147"/>
      <c r="V301" s="145"/>
    </row>
    <row r="302" spans="1:22" ht="15">
      <c r="A302" s="145"/>
      <c r="B302" s="170"/>
      <c r="C302" s="148"/>
      <c r="D302" s="149"/>
      <c r="E302" s="150"/>
      <c r="F302" s="145"/>
      <c r="G302" s="145"/>
      <c r="H302" s="145"/>
      <c r="I302" s="145"/>
      <c r="J302" s="145"/>
      <c r="K302" s="145"/>
      <c r="L302" s="151"/>
      <c r="M302" s="145"/>
      <c r="N302" s="145"/>
      <c r="O302" s="145"/>
      <c r="P302" s="145"/>
      <c r="Q302" s="146"/>
      <c r="R302" s="145"/>
      <c r="S302" s="147"/>
      <c r="T302" s="147"/>
      <c r="U302" s="147"/>
      <c r="V302" s="145"/>
    </row>
    <row r="303" spans="1:22" ht="15">
      <c r="A303" s="145"/>
      <c r="B303" s="170"/>
      <c r="C303" s="148"/>
      <c r="D303" s="149"/>
      <c r="E303" s="150"/>
      <c r="F303" s="145"/>
      <c r="G303" s="145"/>
      <c r="H303" s="145"/>
      <c r="I303" s="145"/>
      <c r="J303" s="145"/>
      <c r="K303" s="145"/>
      <c r="L303" s="151"/>
      <c r="M303" s="145"/>
      <c r="N303" s="145"/>
      <c r="O303" s="145"/>
      <c r="P303" s="145"/>
      <c r="Q303" s="146"/>
      <c r="R303" s="145"/>
      <c r="S303" s="147"/>
      <c r="T303" s="147"/>
      <c r="U303" s="147"/>
      <c r="V303" s="145"/>
    </row>
    <row r="304" spans="1:22" ht="15">
      <c r="A304" s="145"/>
      <c r="B304" s="170"/>
      <c r="C304" s="148"/>
      <c r="D304" s="149"/>
      <c r="E304" s="150"/>
      <c r="F304" s="145"/>
      <c r="G304" s="145"/>
      <c r="H304" s="145"/>
      <c r="I304" s="145"/>
      <c r="J304" s="145"/>
      <c r="K304" s="145"/>
      <c r="L304" s="151"/>
      <c r="M304" s="145"/>
      <c r="N304" s="145"/>
      <c r="O304" s="145"/>
      <c r="P304" s="145"/>
      <c r="Q304" s="146"/>
      <c r="R304" s="145"/>
      <c r="S304" s="147"/>
      <c r="T304" s="147"/>
      <c r="U304" s="147"/>
      <c r="V304" s="145"/>
    </row>
    <row r="305" spans="1:22" ht="15">
      <c r="A305" s="145"/>
      <c r="B305" s="170"/>
      <c r="C305" s="148"/>
      <c r="D305" s="149"/>
      <c r="E305" s="150"/>
      <c r="F305" s="145"/>
      <c r="G305" s="145"/>
      <c r="H305" s="145"/>
      <c r="I305" s="145"/>
      <c r="J305" s="145"/>
      <c r="K305" s="145"/>
      <c r="L305" s="151"/>
      <c r="M305" s="145"/>
      <c r="N305" s="145"/>
      <c r="O305" s="145"/>
      <c r="P305" s="145"/>
      <c r="Q305" s="146"/>
      <c r="R305" s="145"/>
      <c r="S305" s="147"/>
      <c r="T305" s="147"/>
      <c r="U305" s="147"/>
      <c r="V305" s="145"/>
    </row>
    <row r="306" spans="1:22" ht="15">
      <c r="A306" s="145"/>
      <c r="B306" s="170"/>
      <c r="C306" s="148"/>
      <c r="D306" s="149"/>
      <c r="E306" s="150"/>
      <c r="F306" s="145"/>
      <c r="G306" s="145"/>
      <c r="H306" s="145"/>
      <c r="I306" s="145"/>
      <c r="J306" s="145"/>
      <c r="K306" s="145"/>
      <c r="L306" s="151"/>
      <c r="M306" s="145"/>
      <c r="N306" s="145"/>
      <c r="O306" s="145"/>
      <c r="P306" s="145"/>
      <c r="Q306" s="146"/>
      <c r="R306" s="145"/>
      <c r="S306" s="147"/>
      <c r="T306" s="147"/>
      <c r="U306" s="147"/>
      <c r="V306" s="145"/>
    </row>
    <row r="307" spans="1:22" ht="15">
      <c r="A307" s="145"/>
      <c r="B307" s="170"/>
      <c r="C307" s="148"/>
      <c r="D307" s="149"/>
      <c r="E307" s="150"/>
      <c r="F307" s="145"/>
      <c r="G307" s="145"/>
      <c r="H307" s="145"/>
      <c r="I307" s="145"/>
      <c r="J307" s="145"/>
      <c r="K307" s="145"/>
      <c r="L307" s="151"/>
      <c r="M307" s="145"/>
      <c r="N307" s="145"/>
      <c r="O307" s="145"/>
      <c r="P307" s="145"/>
      <c r="Q307" s="146"/>
      <c r="R307" s="145"/>
      <c r="S307" s="147"/>
      <c r="T307" s="147"/>
      <c r="U307" s="147"/>
      <c r="V307" s="145"/>
    </row>
    <row r="308" spans="1:22" ht="15">
      <c r="A308" s="145"/>
      <c r="B308" s="170"/>
      <c r="C308" s="148"/>
      <c r="D308" s="149"/>
      <c r="E308" s="150"/>
      <c r="F308" s="145"/>
      <c r="G308" s="145"/>
      <c r="H308" s="145"/>
      <c r="I308" s="145"/>
      <c r="J308" s="145"/>
      <c r="K308" s="145"/>
      <c r="L308" s="151"/>
      <c r="M308" s="145"/>
      <c r="N308" s="145"/>
      <c r="O308" s="145"/>
      <c r="P308" s="145"/>
      <c r="Q308" s="146"/>
      <c r="R308" s="145"/>
      <c r="S308" s="147"/>
      <c r="T308" s="147"/>
      <c r="U308" s="147"/>
      <c r="V308" s="145"/>
    </row>
    <row r="309" spans="1:22" ht="15">
      <c r="A309" s="145"/>
      <c r="B309" s="170"/>
      <c r="C309" s="148"/>
      <c r="D309" s="149"/>
      <c r="E309" s="150"/>
      <c r="F309" s="145"/>
      <c r="G309" s="145"/>
      <c r="H309" s="145"/>
      <c r="I309" s="145"/>
      <c r="J309" s="145"/>
      <c r="K309" s="145"/>
      <c r="L309" s="151"/>
      <c r="M309" s="145"/>
      <c r="N309" s="145"/>
      <c r="O309" s="145"/>
      <c r="P309" s="145"/>
      <c r="Q309" s="146"/>
      <c r="R309" s="145"/>
      <c r="S309" s="147"/>
      <c r="T309" s="147"/>
      <c r="U309" s="147"/>
      <c r="V309" s="145"/>
    </row>
    <row r="310" spans="1:22" ht="15">
      <c r="A310" s="145"/>
      <c r="B310" s="170"/>
      <c r="C310" s="148"/>
      <c r="D310" s="149"/>
      <c r="E310" s="150"/>
      <c r="F310" s="145"/>
      <c r="G310" s="145"/>
      <c r="H310" s="145"/>
      <c r="I310" s="145"/>
      <c r="J310" s="145"/>
      <c r="K310" s="145"/>
      <c r="L310" s="151"/>
      <c r="M310" s="145"/>
      <c r="N310" s="145"/>
      <c r="O310" s="145"/>
      <c r="P310" s="145"/>
      <c r="Q310" s="146"/>
      <c r="R310" s="145"/>
      <c r="S310" s="147"/>
      <c r="T310" s="147"/>
      <c r="U310" s="147"/>
      <c r="V310" s="145"/>
    </row>
    <row r="311" spans="1:22" ht="15">
      <c r="A311" s="145"/>
      <c r="B311" s="170"/>
      <c r="C311" s="148"/>
      <c r="D311" s="149"/>
      <c r="E311" s="150"/>
      <c r="F311" s="145"/>
      <c r="G311" s="145"/>
      <c r="H311" s="145"/>
      <c r="I311" s="145"/>
      <c r="J311" s="145"/>
      <c r="K311" s="145"/>
      <c r="L311" s="151"/>
      <c r="M311" s="145"/>
      <c r="N311" s="145"/>
      <c r="O311" s="145"/>
      <c r="P311" s="145"/>
      <c r="Q311" s="146"/>
      <c r="R311" s="145"/>
      <c r="S311" s="147"/>
      <c r="T311" s="147"/>
      <c r="U311" s="147"/>
      <c r="V311" s="145"/>
    </row>
    <row r="312" spans="1:22" ht="15">
      <c r="A312" s="145"/>
      <c r="B312" s="170"/>
      <c r="C312" s="148"/>
      <c r="D312" s="149"/>
      <c r="E312" s="150"/>
      <c r="F312" s="145"/>
      <c r="G312" s="145"/>
      <c r="H312" s="145"/>
      <c r="I312" s="145"/>
      <c r="J312" s="145"/>
      <c r="K312" s="145"/>
      <c r="L312" s="151"/>
      <c r="M312" s="145"/>
      <c r="N312" s="145"/>
      <c r="O312" s="145"/>
      <c r="P312" s="145"/>
      <c r="Q312" s="146"/>
      <c r="R312" s="145"/>
      <c r="S312" s="147"/>
      <c r="T312" s="147"/>
      <c r="U312" s="147"/>
      <c r="V312" s="145"/>
    </row>
    <row r="313" spans="1:22" ht="15">
      <c r="A313" s="145"/>
      <c r="B313" s="170"/>
      <c r="C313" s="148"/>
      <c r="D313" s="149"/>
      <c r="E313" s="150"/>
      <c r="F313" s="145"/>
      <c r="G313" s="145"/>
      <c r="H313" s="145"/>
      <c r="I313" s="145"/>
      <c r="J313" s="145"/>
      <c r="K313" s="145"/>
      <c r="L313" s="151"/>
      <c r="M313" s="145"/>
      <c r="N313" s="145"/>
      <c r="O313" s="145"/>
      <c r="P313" s="145"/>
      <c r="Q313" s="146"/>
      <c r="R313" s="145"/>
      <c r="S313" s="147"/>
      <c r="T313" s="147"/>
      <c r="U313" s="147"/>
      <c r="V313" s="145"/>
    </row>
    <row r="314" spans="1:22" ht="15">
      <c r="A314" s="145"/>
      <c r="B314" s="170"/>
      <c r="C314" s="148"/>
      <c r="D314" s="149"/>
      <c r="E314" s="150"/>
      <c r="F314" s="145"/>
      <c r="G314" s="145"/>
      <c r="H314" s="145"/>
      <c r="I314" s="145"/>
      <c r="J314" s="145"/>
      <c r="K314" s="145"/>
      <c r="L314" s="151"/>
      <c r="M314" s="145"/>
      <c r="N314" s="145"/>
      <c r="O314" s="145"/>
      <c r="P314" s="145"/>
      <c r="Q314" s="146"/>
      <c r="R314" s="145"/>
      <c r="S314" s="147"/>
      <c r="T314" s="147"/>
      <c r="U314" s="147"/>
      <c r="V314" s="145"/>
    </row>
    <row r="315" spans="1:22" ht="15">
      <c r="A315" s="145"/>
      <c r="B315" s="170"/>
      <c r="C315" s="148"/>
      <c r="D315" s="149"/>
      <c r="E315" s="150"/>
      <c r="F315" s="145"/>
      <c r="G315" s="145"/>
      <c r="H315" s="145"/>
      <c r="I315" s="145"/>
      <c r="J315" s="145"/>
      <c r="K315" s="145"/>
      <c r="L315" s="151"/>
      <c r="M315" s="145"/>
      <c r="N315" s="145"/>
      <c r="O315" s="145"/>
      <c r="P315" s="145"/>
      <c r="Q315" s="146"/>
      <c r="R315" s="145"/>
      <c r="S315" s="147"/>
      <c r="T315" s="147"/>
      <c r="U315" s="147"/>
      <c r="V315" s="145"/>
    </row>
    <row r="316" spans="1:22" ht="15">
      <c r="A316" s="145"/>
      <c r="B316" s="170"/>
      <c r="C316" s="148"/>
      <c r="D316" s="149"/>
      <c r="E316" s="150"/>
      <c r="F316" s="145"/>
      <c r="G316" s="145"/>
      <c r="H316" s="145"/>
      <c r="I316" s="145"/>
      <c r="J316" s="145"/>
      <c r="K316" s="145"/>
      <c r="L316" s="151"/>
      <c r="M316" s="145"/>
      <c r="N316" s="145"/>
      <c r="O316" s="145"/>
      <c r="P316" s="145"/>
      <c r="Q316" s="146"/>
      <c r="R316" s="145"/>
      <c r="S316" s="147"/>
      <c r="T316" s="147"/>
      <c r="U316" s="147"/>
      <c r="V316" s="145"/>
    </row>
    <row r="317" spans="1:22" ht="15">
      <c r="A317" s="145"/>
      <c r="B317" s="170"/>
      <c r="C317" s="148"/>
      <c r="D317" s="149"/>
      <c r="E317" s="150"/>
      <c r="F317" s="145"/>
      <c r="G317" s="145"/>
      <c r="H317" s="145"/>
      <c r="I317" s="145"/>
      <c r="J317" s="145"/>
      <c r="K317" s="145"/>
      <c r="L317" s="151"/>
      <c r="M317" s="145"/>
      <c r="N317" s="145"/>
      <c r="O317" s="145"/>
      <c r="P317" s="145"/>
      <c r="Q317" s="146"/>
      <c r="R317" s="145"/>
      <c r="S317" s="147"/>
      <c r="T317" s="147"/>
      <c r="U317" s="147"/>
      <c r="V317" s="145"/>
    </row>
    <row r="318" spans="1:22" ht="15">
      <c r="A318" s="145"/>
      <c r="B318" s="170"/>
      <c r="C318" s="148"/>
      <c r="D318" s="149"/>
      <c r="E318" s="150"/>
      <c r="F318" s="145"/>
      <c r="G318" s="145"/>
      <c r="H318" s="145"/>
      <c r="I318" s="145"/>
      <c r="J318" s="145"/>
      <c r="K318" s="145"/>
      <c r="L318" s="151"/>
      <c r="M318" s="145"/>
      <c r="N318" s="145"/>
      <c r="O318" s="145"/>
      <c r="P318" s="145"/>
      <c r="Q318" s="146"/>
      <c r="R318" s="145"/>
      <c r="S318" s="147"/>
      <c r="T318" s="147"/>
      <c r="U318" s="147"/>
      <c r="V318" s="145"/>
    </row>
    <row r="319" spans="1:22" ht="15">
      <c r="A319" s="145"/>
      <c r="B319" s="170"/>
      <c r="C319" s="148"/>
      <c r="D319" s="149"/>
      <c r="E319" s="150"/>
      <c r="F319" s="145"/>
      <c r="G319" s="145"/>
      <c r="H319" s="145"/>
      <c r="I319" s="145"/>
      <c r="J319" s="145"/>
      <c r="K319" s="145"/>
      <c r="L319" s="151"/>
      <c r="M319" s="145"/>
      <c r="N319" s="145"/>
      <c r="O319" s="145"/>
      <c r="P319" s="145"/>
      <c r="Q319" s="146"/>
      <c r="R319" s="145"/>
      <c r="S319" s="147"/>
      <c r="T319" s="147"/>
      <c r="U319" s="147"/>
      <c r="V319" s="145"/>
    </row>
    <row r="320" spans="1:22" ht="15">
      <c r="A320" s="145"/>
      <c r="B320" s="170"/>
      <c r="C320" s="148"/>
      <c r="D320" s="149"/>
      <c r="E320" s="150"/>
      <c r="F320" s="145"/>
      <c r="G320" s="145"/>
      <c r="H320" s="145"/>
      <c r="I320" s="145"/>
      <c r="J320" s="145"/>
      <c r="K320" s="145"/>
      <c r="L320" s="151"/>
      <c r="M320" s="145"/>
      <c r="N320" s="145"/>
      <c r="O320" s="145"/>
      <c r="P320" s="145"/>
      <c r="Q320" s="146"/>
      <c r="R320" s="145"/>
      <c r="S320" s="147"/>
      <c r="T320" s="147"/>
      <c r="U320" s="147"/>
      <c r="V320" s="145"/>
    </row>
    <row r="321" spans="1:22" ht="15">
      <c r="A321" s="145"/>
      <c r="B321" s="170"/>
      <c r="C321" s="148"/>
      <c r="D321" s="149"/>
      <c r="E321" s="150"/>
      <c r="F321" s="145"/>
      <c r="G321" s="145"/>
      <c r="H321" s="145"/>
      <c r="I321" s="145"/>
      <c r="J321" s="145"/>
      <c r="K321" s="145"/>
      <c r="L321" s="151"/>
      <c r="M321" s="145"/>
      <c r="N321" s="145"/>
      <c r="O321" s="145"/>
      <c r="P321" s="145"/>
      <c r="Q321" s="146"/>
      <c r="R321" s="145"/>
      <c r="S321" s="147"/>
      <c r="T321" s="147"/>
      <c r="U321" s="147"/>
      <c r="V321" s="145"/>
    </row>
    <row r="322" spans="1:22" ht="15">
      <c r="A322" s="145"/>
      <c r="B322" s="170"/>
      <c r="C322" s="148"/>
      <c r="D322" s="149"/>
      <c r="E322" s="150"/>
      <c r="F322" s="145"/>
      <c r="G322" s="145"/>
      <c r="H322" s="145"/>
      <c r="I322" s="145"/>
      <c r="J322" s="145"/>
      <c r="K322" s="145"/>
      <c r="L322" s="151"/>
      <c r="M322" s="145"/>
      <c r="N322" s="145"/>
      <c r="O322" s="145"/>
      <c r="P322" s="145"/>
      <c r="Q322" s="146"/>
      <c r="R322" s="145"/>
      <c r="S322" s="147"/>
      <c r="T322" s="147"/>
      <c r="U322" s="147"/>
      <c r="V322" s="145"/>
    </row>
    <row r="323" spans="1:22" ht="15">
      <c r="A323" s="145"/>
      <c r="B323" s="170"/>
      <c r="C323" s="148"/>
      <c r="D323" s="149"/>
      <c r="E323" s="150"/>
      <c r="F323" s="145"/>
      <c r="G323" s="145"/>
      <c r="H323" s="145"/>
      <c r="I323" s="145"/>
      <c r="J323" s="145"/>
      <c r="K323" s="145"/>
      <c r="L323" s="151"/>
      <c r="M323" s="145"/>
      <c r="N323" s="145"/>
      <c r="O323" s="145"/>
      <c r="P323" s="145"/>
      <c r="Q323" s="146"/>
      <c r="R323" s="145"/>
      <c r="S323" s="147"/>
      <c r="T323" s="147"/>
      <c r="U323" s="147"/>
      <c r="V323" s="145"/>
    </row>
  </sheetData>
  <sheetProtection/>
  <conditionalFormatting sqref="A2:V10">
    <cfRule type="expression" priority="1" dxfId="0" stopIfTrue="1">
      <formula>NOT(MOD(ROW(),2))</formula>
    </cfRule>
  </conditionalFormatting>
  <hyperlinks>
    <hyperlink ref="I9" r:id="rId1" display="janloudel@gmail.com"/>
    <hyperlink ref="I10" r:id="rId2" display="janloudel@orange.fr"/>
    <hyperlink ref="I2" r:id="rId3" display="aaaaa@sfr.fr"/>
    <hyperlink ref="I3" r:id="rId4" display="bbbbb@free.fr"/>
    <hyperlink ref="I4" r:id="rId5" display="ccccc@laposte.fr"/>
    <hyperlink ref="I5" r:id="rId6" display="ddddd@gmail.com"/>
  </hyperlinks>
  <printOptions horizontalCentered="1"/>
  <pageMargins left="0.1968503937007874" right="0.1968503937007874" top="0.66" bottom="0.35433070866141736" header="0.31496062992125984" footer="0"/>
  <pageSetup blackAndWhite="1" orientation="landscape" pageOrder="overThenDown" paperSize="9" scale="65" r:id="rId10"/>
  <headerFooter alignWithMargins="0">
    <oddHeader>&amp;C&amp;"Times New Roman,Gras"&amp;18ASSOCIATION D'ENTRAIDE aux PERSONNES en DIFFICULTES DE MARGUERITTES</oddHeader>
  </headerFooter>
  <drawing r:id="rId9"/>
  <legacyDrawing r:id="rId8"/>
</worksheet>
</file>

<file path=xl/worksheets/sheet2.xml><?xml version="1.0" encoding="utf-8"?>
<worksheet xmlns="http://schemas.openxmlformats.org/spreadsheetml/2006/main" xmlns:r="http://schemas.openxmlformats.org/officeDocument/2006/relationships">
  <sheetPr codeName="Feuil7">
    <tabColor indexed="10"/>
  </sheetPr>
  <dimension ref="A1:K9"/>
  <sheetViews>
    <sheetView workbookViewId="0" topLeftCell="A1">
      <selection activeCell="B24" sqref="B24"/>
    </sheetView>
  </sheetViews>
  <sheetFormatPr defaultColWidth="11.421875" defaultRowHeight="15"/>
  <cols>
    <col min="3" max="8" width="10.8515625" style="140" customWidth="1"/>
    <col min="10" max="10" width="10.8515625" style="140" customWidth="1"/>
  </cols>
  <sheetData>
    <row r="1" spans="1:10" ht="14.25">
      <c r="A1" s="152" t="s">
        <v>62</v>
      </c>
      <c r="B1" s="152" t="s">
        <v>63</v>
      </c>
      <c r="C1" s="153" t="s">
        <v>64</v>
      </c>
      <c r="D1" s="153" t="s">
        <v>65</v>
      </c>
      <c r="E1" s="154" t="s">
        <v>55</v>
      </c>
      <c r="F1" s="154" t="s">
        <v>56</v>
      </c>
      <c r="G1" s="154" t="s">
        <v>57</v>
      </c>
      <c r="H1" s="154" t="s">
        <v>58</v>
      </c>
      <c r="I1" s="154" t="s">
        <v>59</v>
      </c>
      <c r="J1" s="154" t="s">
        <v>76</v>
      </c>
    </row>
    <row r="2" spans="1:11" ht="14.25">
      <c r="A2" s="142" t="s">
        <v>66</v>
      </c>
      <c r="B2" s="142" t="s">
        <v>67</v>
      </c>
      <c r="C2" s="143">
        <v>1</v>
      </c>
      <c r="D2" s="144">
        <v>37987</v>
      </c>
      <c r="G2" s="140" t="s">
        <v>61</v>
      </c>
      <c r="K2" s="141" t="s">
        <v>60</v>
      </c>
    </row>
    <row r="3" spans="1:10" ht="14.25">
      <c r="A3" s="142" t="s">
        <v>68</v>
      </c>
      <c r="B3" s="142" t="s">
        <v>69</v>
      </c>
      <c r="C3" s="143">
        <v>2</v>
      </c>
      <c r="D3" s="144">
        <v>37987</v>
      </c>
      <c r="G3" s="140" t="s">
        <v>61</v>
      </c>
      <c r="I3" s="140"/>
      <c r="J3" s="140" t="s">
        <v>61</v>
      </c>
    </row>
    <row r="4" spans="1:10" ht="14.25">
      <c r="A4" s="142" t="s">
        <v>70</v>
      </c>
      <c r="B4" s="142" t="s">
        <v>71</v>
      </c>
      <c r="C4" s="143">
        <v>1</v>
      </c>
      <c r="D4" s="144">
        <v>37987</v>
      </c>
      <c r="G4" s="140" t="s">
        <v>61</v>
      </c>
      <c r="J4" s="140" t="s">
        <v>61</v>
      </c>
    </row>
    <row r="5" spans="1:10" ht="14.25">
      <c r="A5" s="142" t="s">
        <v>72</v>
      </c>
      <c r="B5" s="142" t="s">
        <v>73</v>
      </c>
      <c r="C5" s="143">
        <v>1</v>
      </c>
      <c r="D5" s="144">
        <v>37987</v>
      </c>
      <c r="G5" s="140" t="s">
        <v>61</v>
      </c>
      <c r="J5" s="140" t="s">
        <v>61</v>
      </c>
    </row>
    <row r="6" spans="1:10" ht="14.25">
      <c r="A6" s="142" t="s">
        <v>74</v>
      </c>
      <c r="B6" s="142" t="s">
        <v>75</v>
      </c>
      <c r="C6" s="143">
        <v>3</v>
      </c>
      <c r="D6" s="144">
        <v>37987</v>
      </c>
      <c r="E6" s="140" t="s">
        <v>61</v>
      </c>
      <c r="F6" s="140" t="s">
        <v>61</v>
      </c>
      <c r="G6" s="140" t="s">
        <v>61</v>
      </c>
      <c r="H6" s="140" t="s">
        <v>61</v>
      </c>
      <c r="I6" s="140" t="s">
        <v>61</v>
      </c>
      <c r="J6" s="140" t="s">
        <v>61</v>
      </c>
    </row>
    <row r="8" spans="5:11" ht="14.25">
      <c r="E8" s="140" t="s">
        <v>77</v>
      </c>
      <c r="F8" s="140" t="s">
        <v>78</v>
      </c>
      <c r="G8" s="140" t="s">
        <v>79</v>
      </c>
      <c r="H8" s="140" t="s">
        <v>80</v>
      </c>
      <c r="I8" s="140" t="s">
        <v>81</v>
      </c>
      <c r="J8" s="140" t="s">
        <v>82</v>
      </c>
      <c r="K8" s="140" t="s">
        <v>83</v>
      </c>
    </row>
    <row r="9" spans="5:11" ht="14.25">
      <c r="E9" s="140">
        <v>5</v>
      </c>
      <c r="F9" s="140">
        <v>7</v>
      </c>
      <c r="G9" s="140">
        <v>6</v>
      </c>
      <c r="H9" s="140">
        <v>1</v>
      </c>
      <c r="I9" s="140">
        <v>2</v>
      </c>
      <c r="J9" s="140">
        <v>3</v>
      </c>
      <c r="K9" s="140">
        <v>4</v>
      </c>
    </row>
  </sheetData>
  <printOptions/>
  <pageMargins left="0.75" right="0.75" top="1" bottom="1" header="0.4921259845" footer="0.4921259845"/>
  <pageSetup orientation="portrait" paperSize="9" r:id="rId1"/>
</worksheet>
</file>

<file path=xl/worksheets/sheet3.xml><?xml version="1.0" encoding="utf-8"?>
<worksheet xmlns="http://schemas.openxmlformats.org/spreadsheetml/2006/main" xmlns:r="http://schemas.openxmlformats.org/officeDocument/2006/relationships">
  <sheetPr codeName="Feuil6">
    <tabColor indexed="13"/>
    <pageSetUpPr fitToPage="1"/>
  </sheetPr>
  <dimension ref="A1:M76"/>
  <sheetViews>
    <sheetView workbookViewId="0" topLeftCell="A1">
      <selection activeCell="A4" sqref="A4:C4"/>
    </sheetView>
  </sheetViews>
  <sheetFormatPr defaultColWidth="10.8515625" defaultRowHeight="15"/>
  <cols>
    <col min="1" max="1" width="10.8515625" style="108" customWidth="1"/>
    <col min="2" max="2" width="6.57421875" style="108" customWidth="1"/>
    <col min="3" max="3" width="10.8515625" style="108" customWidth="1"/>
    <col min="4" max="4" width="13.421875" style="108" customWidth="1"/>
    <col min="5" max="5" width="10.8515625" style="108" customWidth="1"/>
    <col min="6" max="6" width="14.57421875" style="108" customWidth="1"/>
    <col min="7" max="7" width="6.57421875" style="108" customWidth="1"/>
    <col min="8" max="8" width="10.8515625" style="108" customWidth="1"/>
    <col min="9" max="9" width="6.57421875" style="108" customWidth="1"/>
    <col min="10" max="10" width="10.8515625" style="108" customWidth="1"/>
    <col min="11" max="11" width="13.421875" style="108" customWidth="1"/>
    <col min="12" max="12" width="10.8515625" style="108" customWidth="1"/>
    <col min="13" max="13" width="14.57421875" style="108" customWidth="1"/>
    <col min="14" max="16384" width="10.8515625" style="108" customWidth="1"/>
  </cols>
  <sheetData>
    <row r="1" spans="1:13" s="107" customFormat="1" ht="33" customHeight="1">
      <c r="A1" s="272" t="s">
        <v>153</v>
      </c>
      <c r="B1" s="273"/>
      <c r="C1" s="273"/>
      <c r="D1" s="273"/>
      <c r="E1" s="273"/>
      <c r="F1" s="273"/>
      <c r="H1" s="272" t="str">
        <f>+A1</f>
        <v>    ASSOCIATION D'ENTRAIDE aux PERSONNES
en DIFFICULTES de MARGUERITTES</v>
      </c>
      <c r="I1" s="273"/>
      <c r="J1" s="273"/>
      <c r="K1" s="273"/>
      <c r="L1" s="273"/>
      <c r="M1" s="273"/>
    </row>
    <row r="2" ht="15" customHeight="1"/>
    <row r="3" spans="1:13" ht="13.5">
      <c r="A3" s="109" t="s">
        <v>0</v>
      </c>
      <c r="B3" s="109"/>
      <c r="C3" s="109"/>
      <c r="D3" s="109"/>
      <c r="E3" s="109" t="s">
        <v>1</v>
      </c>
      <c r="F3" s="109"/>
      <c r="G3" s="110"/>
      <c r="H3" s="109" t="s">
        <v>0</v>
      </c>
      <c r="I3" s="110"/>
      <c r="J3" s="110"/>
      <c r="K3" s="110"/>
      <c r="L3" s="109" t="s">
        <v>1</v>
      </c>
      <c r="M3" s="110"/>
    </row>
    <row r="4" spans="1:13" ht="21.75" customHeight="1">
      <c r="A4" s="275"/>
      <c r="B4" s="276"/>
      <c r="C4" s="277"/>
      <c r="D4" s="109"/>
      <c r="E4" s="275"/>
      <c r="F4" s="277"/>
      <c r="G4" s="110"/>
      <c r="H4" s="263"/>
      <c r="I4" s="265"/>
      <c r="J4" s="264"/>
      <c r="K4" s="110"/>
      <c r="L4" s="263"/>
      <c r="M4" s="264"/>
    </row>
    <row r="5" spans="1:13" ht="3" customHeight="1">
      <c r="A5" s="109"/>
      <c r="B5" s="109"/>
      <c r="C5" s="109"/>
      <c r="D5" s="109"/>
      <c r="E5" s="109"/>
      <c r="F5" s="109"/>
      <c r="G5" s="110"/>
      <c r="H5" s="110"/>
      <c r="I5" s="110"/>
      <c r="J5" s="110"/>
      <c r="K5" s="110"/>
      <c r="L5" s="110"/>
      <c r="M5" s="110"/>
    </row>
    <row r="6" spans="1:13" ht="15" customHeight="1">
      <c r="A6" s="109" t="s">
        <v>14</v>
      </c>
      <c r="B6" s="109"/>
      <c r="C6" s="109" t="s">
        <v>42</v>
      </c>
      <c r="D6" s="109"/>
      <c r="E6" s="109"/>
      <c r="F6" s="109" t="s">
        <v>43</v>
      </c>
      <c r="G6" s="110"/>
      <c r="H6" s="109" t="s">
        <v>14</v>
      </c>
      <c r="I6" s="110"/>
      <c r="J6" s="109" t="s">
        <v>42</v>
      </c>
      <c r="K6" s="110"/>
      <c r="L6" s="110"/>
      <c r="M6" s="109" t="s">
        <v>43</v>
      </c>
    </row>
    <row r="7" spans="1:13" ht="15" customHeight="1">
      <c r="A7" s="134"/>
      <c r="B7" s="109"/>
      <c r="C7" s="135"/>
      <c r="D7" s="136"/>
      <c r="E7" s="109"/>
      <c r="F7" s="134"/>
      <c r="G7" s="110"/>
      <c r="H7" s="111"/>
      <c r="I7" s="110"/>
      <c r="J7" s="112"/>
      <c r="K7" s="113"/>
      <c r="L7" s="110"/>
      <c r="M7" s="111"/>
    </row>
    <row r="8" spans="1:13" ht="3" customHeight="1">
      <c r="A8" s="137"/>
      <c r="B8" s="109"/>
      <c r="C8" s="137"/>
      <c r="D8" s="137"/>
      <c r="E8" s="109"/>
      <c r="F8" s="137"/>
      <c r="G8" s="110"/>
      <c r="H8" s="110"/>
      <c r="I8" s="110"/>
      <c r="J8" s="110"/>
      <c r="K8" s="110"/>
      <c r="L8" s="110"/>
      <c r="M8" s="110"/>
    </row>
    <row r="9" spans="1:13" ht="13.5">
      <c r="A9" s="109" t="s">
        <v>4</v>
      </c>
      <c r="B9" s="109"/>
      <c r="C9" s="109"/>
      <c r="D9" s="109" t="s">
        <v>6</v>
      </c>
      <c r="E9" s="109"/>
      <c r="F9" s="109" t="s">
        <v>7</v>
      </c>
      <c r="G9" s="110"/>
      <c r="H9" s="109" t="s">
        <v>4</v>
      </c>
      <c r="I9" s="110"/>
      <c r="J9" s="110"/>
      <c r="K9" s="109" t="s">
        <v>6</v>
      </c>
      <c r="L9" s="110"/>
      <c r="M9" s="109" t="s">
        <v>7</v>
      </c>
    </row>
    <row r="10" spans="1:13" ht="21.75" customHeight="1">
      <c r="A10" s="263"/>
      <c r="B10" s="264"/>
      <c r="C10" s="110"/>
      <c r="D10" s="111"/>
      <c r="E10" s="110"/>
      <c r="F10" s="111"/>
      <c r="G10" s="110"/>
      <c r="H10" s="263"/>
      <c r="I10" s="264"/>
      <c r="J10" s="110"/>
      <c r="K10" s="111"/>
      <c r="L10" s="110"/>
      <c r="M10" s="111"/>
    </row>
    <row r="11" spans="1:13" ht="3" customHeight="1">
      <c r="A11" s="110"/>
      <c r="B11" s="110"/>
      <c r="C11" s="110"/>
      <c r="D11" s="110"/>
      <c r="E11" s="110"/>
      <c r="F11" s="110"/>
      <c r="G11" s="110"/>
      <c r="H11" s="110"/>
      <c r="I11" s="110"/>
      <c r="J11" s="110"/>
      <c r="K11" s="110"/>
      <c r="L11" s="110"/>
      <c r="M11" s="110"/>
    </row>
    <row r="12" spans="1:13" ht="13.5">
      <c r="A12" s="109" t="s">
        <v>52</v>
      </c>
      <c r="B12" s="110"/>
      <c r="C12" s="110"/>
      <c r="D12" s="110"/>
      <c r="E12" s="110"/>
      <c r="F12" s="110"/>
      <c r="G12" s="110"/>
      <c r="H12" s="109" t="s">
        <v>52</v>
      </c>
      <c r="I12" s="110"/>
      <c r="J12" s="110"/>
      <c r="K12" s="110"/>
      <c r="L12" s="110"/>
      <c r="M12" s="110"/>
    </row>
    <row r="13" spans="1:13" ht="21.75" customHeight="1">
      <c r="A13" s="112"/>
      <c r="B13" s="115"/>
      <c r="C13" s="115"/>
      <c r="D13" s="115"/>
      <c r="E13" s="116" t="s">
        <v>44</v>
      </c>
      <c r="F13" s="113"/>
      <c r="G13" s="110"/>
      <c r="H13" s="112"/>
      <c r="I13" s="115"/>
      <c r="J13" s="115"/>
      <c r="K13" s="115"/>
      <c r="L13" s="116" t="s">
        <v>44</v>
      </c>
      <c r="M13" s="113"/>
    </row>
    <row r="14" spans="1:13" ht="3" customHeight="1">
      <c r="A14" s="117"/>
      <c r="B14" s="117"/>
      <c r="C14" s="117"/>
      <c r="D14" s="117"/>
      <c r="E14" s="117"/>
      <c r="F14" s="117"/>
      <c r="G14" s="110"/>
      <c r="H14" s="117"/>
      <c r="I14" s="117"/>
      <c r="J14" s="117"/>
      <c r="K14" s="117"/>
      <c r="L14" s="117"/>
      <c r="M14" s="117"/>
    </row>
    <row r="15" spans="1:13" ht="13.5">
      <c r="A15" s="109" t="s">
        <v>45</v>
      </c>
      <c r="B15" s="110"/>
      <c r="C15" s="110"/>
      <c r="D15" s="110"/>
      <c r="E15" s="110"/>
      <c r="F15" s="110"/>
      <c r="G15" s="110"/>
      <c r="H15" s="109" t="s">
        <v>45</v>
      </c>
      <c r="I15" s="110"/>
      <c r="J15" s="110"/>
      <c r="K15" s="110"/>
      <c r="L15" s="110"/>
      <c r="M15" s="110"/>
    </row>
    <row r="16" spans="1:13" ht="21.75" customHeight="1">
      <c r="A16" s="263"/>
      <c r="B16" s="265"/>
      <c r="C16" s="265"/>
      <c r="D16" s="265"/>
      <c r="E16" s="265"/>
      <c r="F16" s="264"/>
      <c r="G16" s="110"/>
      <c r="H16" s="263"/>
      <c r="I16" s="265"/>
      <c r="J16" s="265"/>
      <c r="K16" s="265"/>
      <c r="L16" s="265"/>
      <c r="M16" s="264"/>
    </row>
    <row r="17" spans="1:13" ht="3" customHeight="1">
      <c r="A17" s="117"/>
      <c r="B17" s="117"/>
      <c r="C17" s="117"/>
      <c r="D17" s="117"/>
      <c r="E17" s="117"/>
      <c r="F17" s="117"/>
      <c r="G17" s="110"/>
      <c r="H17" s="117"/>
      <c r="I17" s="117"/>
      <c r="J17" s="117"/>
      <c r="K17" s="117"/>
      <c r="L17" s="117"/>
      <c r="M17" s="117"/>
    </row>
    <row r="18" spans="1:13" ht="13.5">
      <c r="A18" s="109" t="s">
        <v>46</v>
      </c>
      <c r="B18" s="110"/>
      <c r="C18" s="110"/>
      <c r="D18" s="110"/>
      <c r="E18" s="110"/>
      <c r="F18" s="110"/>
      <c r="G18" s="110"/>
      <c r="H18" s="109" t="s">
        <v>46</v>
      </c>
      <c r="I18" s="110"/>
      <c r="J18" s="110"/>
      <c r="K18" s="110"/>
      <c r="L18" s="110"/>
      <c r="M18" s="110"/>
    </row>
    <row r="19" spans="1:13" ht="21.75" customHeight="1">
      <c r="A19" s="263"/>
      <c r="B19" s="265"/>
      <c r="C19" s="265"/>
      <c r="D19" s="265"/>
      <c r="E19" s="265"/>
      <c r="F19" s="264"/>
      <c r="G19" s="110"/>
      <c r="H19" s="263"/>
      <c r="I19" s="265"/>
      <c r="J19" s="265"/>
      <c r="K19" s="265"/>
      <c r="L19" s="265"/>
      <c r="M19" s="264"/>
    </row>
    <row r="20" spans="1:13" ht="3" customHeight="1">
      <c r="A20" s="117"/>
      <c r="B20" s="117"/>
      <c r="C20" s="117"/>
      <c r="D20" s="117"/>
      <c r="E20" s="117"/>
      <c r="F20" s="117"/>
      <c r="G20" s="110"/>
      <c r="H20" s="117"/>
      <c r="I20" s="117"/>
      <c r="J20" s="117"/>
      <c r="K20" s="117"/>
      <c r="L20" s="117"/>
      <c r="M20" s="117"/>
    </row>
    <row r="21" spans="1:13" ht="13.5">
      <c r="A21" s="109" t="s">
        <v>3</v>
      </c>
      <c r="B21" s="110"/>
      <c r="C21" s="109" t="s">
        <v>2</v>
      </c>
      <c r="D21" s="110"/>
      <c r="E21" s="110"/>
      <c r="F21" s="110"/>
      <c r="G21" s="110"/>
      <c r="H21" s="109" t="s">
        <v>3</v>
      </c>
      <c r="I21" s="110"/>
      <c r="J21" s="109" t="s">
        <v>2</v>
      </c>
      <c r="K21" s="110"/>
      <c r="L21" s="110"/>
      <c r="M21" s="110"/>
    </row>
    <row r="22" spans="1:13" ht="21.75" customHeight="1">
      <c r="A22" s="111"/>
      <c r="B22" s="110"/>
      <c r="C22" s="263"/>
      <c r="D22" s="265"/>
      <c r="E22" s="264"/>
      <c r="F22" s="110"/>
      <c r="G22" s="110"/>
      <c r="H22" s="111"/>
      <c r="I22" s="110"/>
      <c r="J22" s="263"/>
      <c r="K22" s="265"/>
      <c r="L22" s="264"/>
      <c r="M22" s="110"/>
    </row>
    <row r="23" spans="1:13" ht="3" customHeight="1">
      <c r="A23" s="110"/>
      <c r="B23" s="110"/>
      <c r="C23" s="110"/>
      <c r="D23" s="110"/>
      <c r="E23" s="110"/>
      <c r="F23" s="110"/>
      <c r="G23" s="110"/>
      <c r="H23" s="110"/>
      <c r="I23" s="110"/>
      <c r="J23" s="110"/>
      <c r="K23" s="110"/>
      <c r="L23" s="110"/>
      <c r="M23" s="110"/>
    </row>
    <row r="24" spans="1:13" ht="13.5">
      <c r="A24" s="109" t="s">
        <v>8</v>
      </c>
      <c r="B24" s="110"/>
      <c r="C24" s="110"/>
      <c r="D24" s="110"/>
      <c r="E24" s="109" t="s">
        <v>54</v>
      </c>
      <c r="F24" s="110"/>
      <c r="G24" s="110"/>
      <c r="H24" s="109" t="s">
        <v>8</v>
      </c>
      <c r="I24" s="110"/>
      <c r="J24" s="110"/>
      <c r="K24" s="110"/>
      <c r="L24" s="109" t="s">
        <v>54</v>
      </c>
      <c r="M24" s="110"/>
    </row>
    <row r="25" spans="1:13" ht="21.75" customHeight="1">
      <c r="A25" s="263"/>
      <c r="B25" s="265"/>
      <c r="C25" s="264"/>
      <c r="D25" s="110"/>
      <c r="E25" s="263"/>
      <c r="F25" s="264"/>
      <c r="G25" s="110"/>
      <c r="H25" s="263"/>
      <c r="I25" s="265"/>
      <c r="J25" s="264"/>
      <c r="K25" s="110"/>
      <c r="L25" s="263"/>
      <c r="M25" s="264"/>
    </row>
    <row r="26" spans="1:13" ht="3" customHeight="1">
      <c r="A26" s="110"/>
      <c r="B26" s="110"/>
      <c r="C26" s="110"/>
      <c r="D26" s="110"/>
      <c r="E26" s="110"/>
      <c r="F26" s="110"/>
      <c r="G26" s="110"/>
      <c r="H26" s="110"/>
      <c r="I26" s="110"/>
      <c r="J26" s="110"/>
      <c r="K26" s="110"/>
      <c r="L26" s="110"/>
      <c r="M26" s="110"/>
    </row>
    <row r="27" spans="1:13" ht="13.5">
      <c r="A27" s="109" t="s">
        <v>10</v>
      </c>
      <c r="B27" s="110"/>
      <c r="C27" s="110"/>
      <c r="D27" s="110"/>
      <c r="E27" s="109" t="s">
        <v>5</v>
      </c>
      <c r="F27" s="110"/>
      <c r="G27" s="110"/>
      <c r="H27" s="109" t="s">
        <v>10</v>
      </c>
      <c r="I27" s="110"/>
      <c r="J27" s="110"/>
      <c r="K27" s="110"/>
      <c r="L27" s="109" t="s">
        <v>5</v>
      </c>
      <c r="M27" s="110"/>
    </row>
    <row r="28" spans="1:13" ht="21.75" customHeight="1">
      <c r="A28" s="263"/>
      <c r="B28" s="265"/>
      <c r="C28" s="264"/>
      <c r="D28" s="110"/>
      <c r="E28" s="133" t="s">
        <v>53</v>
      </c>
      <c r="F28" s="110"/>
      <c r="G28" s="110"/>
      <c r="H28" s="263"/>
      <c r="I28" s="265"/>
      <c r="J28" s="264"/>
      <c r="K28" s="110"/>
      <c r="L28" s="133" t="str">
        <f>E28</f>
        <v>Oui  -  Non</v>
      </c>
      <c r="M28" s="110"/>
    </row>
    <row r="29" spans="1:13" ht="3" customHeight="1">
      <c r="A29" s="110"/>
      <c r="B29" s="110"/>
      <c r="C29" s="110"/>
      <c r="D29" s="110"/>
      <c r="E29" s="110"/>
      <c r="F29" s="110"/>
      <c r="G29" s="110"/>
      <c r="H29" s="110"/>
      <c r="I29" s="110"/>
      <c r="J29" s="110"/>
      <c r="K29" s="110"/>
      <c r="L29" s="110"/>
      <c r="M29" s="110"/>
    </row>
    <row r="30" spans="1:13" ht="13.5">
      <c r="A30" s="109" t="s">
        <v>9</v>
      </c>
      <c r="B30" s="110"/>
      <c r="C30" s="110"/>
      <c r="D30" s="110"/>
      <c r="E30" s="110"/>
      <c r="F30" s="110"/>
      <c r="G30" s="110"/>
      <c r="H30" s="109" t="s">
        <v>9</v>
      </c>
      <c r="I30" s="110"/>
      <c r="J30" s="110"/>
      <c r="K30" s="110"/>
      <c r="L30" s="110"/>
      <c r="M30" s="110"/>
    </row>
    <row r="31" spans="1:13" ht="24.75" customHeight="1">
      <c r="A31" s="266"/>
      <c r="B31" s="267"/>
      <c r="C31" s="267"/>
      <c r="D31" s="267"/>
      <c r="E31" s="267"/>
      <c r="F31" s="268"/>
      <c r="G31" s="110"/>
      <c r="H31" s="266"/>
      <c r="I31" s="267"/>
      <c r="J31" s="267"/>
      <c r="K31" s="267"/>
      <c r="L31" s="267"/>
      <c r="M31" s="268"/>
    </row>
    <row r="32" spans="1:13" ht="24.75" customHeight="1">
      <c r="A32" s="269"/>
      <c r="B32" s="270"/>
      <c r="C32" s="270"/>
      <c r="D32" s="270"/>
      <c r="E32" s="270"/>
      <c r="F32" s="271"/>
      <c r="G32" s="110"/>
      <c r="H32" s="269"/>
      <c r="I32" s="270"/>
      <c r="J32" s="270"/>
      <c r="K32" s="270"/>
      <c r="L32" s="270"/>
      <c r="M32" s="271"/>
    </row>
    <row r="33" spans="1:13" ht="3" customHeight="1">
      <c r="A33" s="117"/>
      <c r="B33" s="117"/>
      <c r="C33" s="117"/>
      <c r="D33" s="117"/>
      <c r="E33" s="117"/>
      <c r="F33" s="117"/>
      <c r="G33" s="110"/>
      <c r="H33" s="117"/>
      <c r="I33" s="117"/>
      <c r="J33" s="117"/>
      <c r="K33" s="117"/>
      <c r="L33" s="117"/>
      <c r="M33" s="117"/>
    </row>
    <row r="34" spans="1:13" ht="13.5">
      <c r="A34" s="274" t="s">
        <v>47</v>
      </c>
      <c r="B34" s="274"/>
      <c r="C34" s="274"/>
      <c r="D34" s="274"/>
      <c r="E34" s="274"/>
      <c r="F34" s="274"/>
      <c r="G34" s="110"/>
      <c r="H34" s="274" t="s">
        <v>47</v>
      </c>
      <c r="I34" s="274"/>
      <c r="J34" s="274"/>
      <c r="K34" s="274"/>
      <c r="L34" s="274"/>
      <c r="M34" s="274"/>
    </row>
    <row r="35" spans="1:13" ht="13.5">
      <c r="A35" s="118" t="s">
        <v>48</v>
      </c>
      <c r="B35" s="119"/>
      <c r="C35" s="118" t="s">
        <v>49</v>
      </c>
      <c r="D35" s="119" t="s">
        <v>50</v>
      </c>
      <c r="E35" s="118" t="s">
        <v>51</v>
      </c>
      <c r="F35" s="110"/>
      <c r="G35" s="110"/>
      <c r="H35" s="118" t="s">
        <v>48</v>
      </c>
      <c r="I35" s="119"/>
      <c r="J35" s="118" t="s">
        <v>49</v>
      </c>
      <c r="K35" s="119" t="s">
        <v>50</v>
      </c>
      <c r="L35" s="118" t="s">
        <v>51</v>
      </c>
      <c r="M35" s="110"/>
    </row>
    <row r="36" spans="1:13" ht="21.75" customHeight="1">
      <c r="A36" s="111"/>
      <c r="B36" s="110"/>
      <c r="C36" s="111"/>
      <c r="D36" s="110"/>
      <c r="E36" s="111"/>
      <c r="F36" s="110"/>
      <c r="G36" s="110"/>
      <c r="H36" s="111"/>
      <c r="I36" s="110"/>
      <c r="J36" s="111"/>
      <c r="K36" s="110"/>
      <c r="L36" s="111"/>
      <c r="M36" s="110"/>
    </row>
    <row r="37" spans="1:13" ht="13.5">
      <c r="A37" s="110"/>
      <c r="B37" s="110"/>
      <c r="C37" s="110"/>
      <c r="D37" s="110"/>
      <c r="E37" s="110"/>
      <c r="F37" s="110"/>
      <c r="G37" s="110"/>
      <c r="H37" s="110"/>
      <c r="I37" s="110"/>
      <c r="J37" s="110"/>
      <c r="K37" s="110"/>
      <c r="L37" s="110"/>
      <c r="M37" s="110"/>
    </row>
    <row r="38" spans="1:13" s="121" customFormat="1" ht="86.25" customHeight="1">
      <c r="A38" s="120"/>
      <c r="B38" s="120"/>
      <c r="C38" s="120"/>
      <c r="D38" s="120"/>
      <c r="E38" s="120"/>
      <c r="F38" s="120"/>
      <c r="G38" s="120"/>
      <c r="H38" s="120"/>
      <c r="I38" s="120"/>
      <c r="J38" s="120"/>
      <c r="K38" s="120"/>
      <c r="L38" s="120"/>
      <c r="M38" s="120"/>
    </row>
    <row r="39" spans="1:13" s="107" customFormat="1" ht="33" customHeight="1">
      <c r="A39" s="272" t="str">
        <f>A1</f>
        <v>    ASSOCIATION D'ENTRAIDE aux PERSONNES
en DIFFICULTES de MARGUERITTES</v>
      </c>
      <c r="B39" s="273"/>
      <c r="C39" s="273"/>
      <c r="D39" s="273"/>
      <c r="E39" s="273"/>
      <c r="F39" s="273"/>
      <c r="G39" s="110"/>
      <c r="H39" s="272" t="str">
        <f>A1</f>
        <v>    ASSOCIATION D'ENTRAIDE aux PERSONNES
en DIFFICULTES de MARGUERITTES</v>
      </c>
      <c r="I39" s="273"/>
      <c r="J39" s="273"/>
      <c r="K39" s="273"/>
      <c r="L39" s="273"/>
      <c r="M39" s="273"/>
    </row>
    <row r="40" spans="1:13" ht="15" customHeight="1">
      <c r="A40" s="122"/>
      <c r="B40" s="118"/>
      <c r="C40" s="118"/>
      <c r="D40" s="118"/>
      <c r="E40" s="118"/>
      <c r="F40" s="118"/>
      <c r="G40" s="110"/>
      <c r="H40" s="122"/>
      <c r="I40" s="118"/>
      <c r="J40" s="118"/>
      <c r="K40" s="118"/>
      <c r="L40" s="118"/>
      <c r="M40" s="118"/>
    </row>
    <row r="41" spans="1:13" ht="13.5">
      <c r="A41" s="109" t="s">
        <v>0</v>
      </c>
      <c r="B41" s="110"/>
      <c r="C41" s="110"/>
      <c r="D41" s="110"/>
      <c r="E41" s="109" t="s">
        <v>1</v>
      </c>
      <c r="F41" s="110"/>
      <c r="G41" s="110"/>
      <c r="H41" s="109" t="s">
        <v>0</v>
      </c>
      <c r="I41" s="110"/>
      <c r="J41" s="110"/>
      <c r="K41" s="110"/>
      <c r="L41" s="109" t="s">
        <v>1</v>
      </c>
      <c r="M41" s="110"/>
    </row>
    <row r="42" spans="1:13" ht="21.75" customHeight="1">
      <c r="A42" s="263"/>
      <c r="B42" s="265"/>
      <c r="C42" s="264"/>
      <c r="D42" s="110"/>
      <c r="E42" s="263"/>
      <c r="F42" s="264"/>
      <c r="G42" s="110"/>
      <c r="H42" s="263"/>
      <c r="I42" s="265"/>
      <c r="J42" s="264"/>
      <c r="K42" s="110"/>
      <c r="L42" s="263"/>
      <c r="M42" s="264"/>
    </row>
    <row r="43" spans="1:13" ht="3" customHeight="1">
      <c r="A43" s="110"/>
      <c r="B43" s="110"/>
      <c r="C43" s="110"/>
      <c r="D43" s="110"/>
      <c r="E43" s="110"/>
      <c r="F43" s="110"/>
      <c r="G43" s="110"/>
      <c r="H43" s="110"/>
      <c r="I43" s="110"/>
      <c r="J43" s="110"/>
      <c r="K43" s="110"/>
      <c r="L43" s="110"/>
      <c r="M43" s="110"/>
    </row>
    <row r="44" spans="1:13" ht="15" customHeight="1">
      <c r="A44" s="109" t="s">
        <v>14</v>
      </c>
      <c r="B44" s="110"/>
      <c r="C44" s="109" t="s">
        <v>42</v>
      </c>
      <c r="D44" s="110"/>
      <c r="E44" s="110"/>
      <c r="F44" s="109" t="s">
        <v>43</v>
      </c>
      <c r="G44" s="110"/>
      <c r="H44" s="109" t="s">
        <v>14</v>
      </c>
      <c r="I44" s="110"/>
      <c r="J44" s="109" t="s">
        <v>42</v>
      </c>
      <c r="K44" s="110"/>
      <c r="L44" s="110"/>
      <c r="M44" s="109" t="s">
        <v>43</v>
      </c>
    </row>
    <row r="45" spans="1:13" ht="15" customHeight="1">
      <c r="A45" s="111"/>
      <c r="B45" s="110"/>
      <c r="C45" s="112"/>
      <c r="D45" s="113"/>
      <c r="E45" s="110"/>
      <c r="F45" s="111"/>
      <c r="G45" s="110"/>
      <c r="H45" s="111"/>
      <c r="I45" s="110"/>
      <c r="J45" s="112"/>
      <c r="K45" s="113"/>
      <c r="L45" s="110"/>
      <c r="M45" s="111"/>
    </row>
    <row r="46" spans="1:13" ht="3" customHeight="1">
      <c r="A46" s="114"/>
      <c r="B46" s="110"/>
      <c r="C46" s="114"/>
      <c r="D46" s="114"/>
      <c r="E46" s="110"/>
      <c r="F46" s="114"/>
      <c r="G46" s="110"/>
      <c r="H46" s="110"/>
      <c r="I46" s="110"/>
      <c r="J46" s="110"/>
      <c r="K46" s="110"/>
      <c r="L46" s="110"/>
      <c r="M46" s="110"/>
    </row>
    <row r="47" spans="1:13" ht="13.5">
      <c r="A47" s="109" t="s">
        <v>4</v>
      </c>
      <c r="B47" s="110"/>
      <c r="C47" s="110"/>
      <c r="D47" s="109" t="s">
        <v>6</v>
      </c>
      <c r="E47" s="110"/>
      <c r="F47" s="109" t="s">
        <v>7</v>
      </c>
      <c r="G47" s="110"/>
      <c r="H47" s="109" t="s">
        <v>4</v>
      </c>
      <c r="I47" s="110"/>
      <c r="J47" s="110"/>
      <c r="K47" s="109" t="s">
        <v>6</v>
      </c>
      <c r="L47" s="110"/>
      <c r="M47" s="109" t="s">
        <v>7</v>
      </c>
    </row>
    <row r="48" spans="1:13" ht="21.75" customHeight="1">
      <c r="A48" s="263"/>
      <c r="B48" s="264"/>
      <c r="C48" s="110"/>
      <c r="D48" s="111"/>
      <c r="E48" s="110"/>
      <c r="F48" s="111"/>
      <c r="G48" s="110"/>
      <c r="H48" s="263"/>
      <c r="I48" s="264"/>
      <c r="J48" s="110"/>
      <c r="K48" s="111"/>
      <c r="L48" s="110"/>
      <c r="M48" s="111"/>
    </row>
    <row r="49" spans="1:13" ht="3" customHeight="1">
      <c r="A49" s="110"/>
      <c r="B49" s="110"/>
      <c r="C49" s="110"/>
      <c r="D49" s="110"/>
      <c r="E49" s="110"/>
      <c r="F49" s="110"/>
      <c r="G49" s="110"/>
      <c r="H49" s="110"/>
      <c r="I49" s="110"/>
      <c r="J49" s="110"/>
      <c r="K49" s="110"/>
      <c r="L49" s="110"/>
      <c r="M49" s="110"/>
    </row>
    <row r="50" spans="1:13" ht="13.5">
      <c r="A50" s="109" t="s">
        <v>52</v>
      </c>
      <c r="B50" s="110"/>
      <c r="C50" s="110"/>
      <c r="D50" s="110"/>
      <c r="E50" s="110"/>
      <c r="F50" s="110"/>
      <c r="G50" s="110"/>
      <c r="H50" s="109" t="s">
        <v>52</v>
      </c>
      <c r="I50" s="110"/>
      <c r="J50" s="110"/>
      <c r="K50" s="110"/>
      <c r="L50" s="110"/>
      <c r="M50" s="110"/>
    </row>
    <row r="51" spans="1:13" ht="21.75" customHeight="1">
      <c r="A51" s="112"/>
      <c r="B51" s="115"/>
      <c r="C51" s="115"/>
      <c r="D51" s="115"/>
      <c r="E51" s="116" t="s">
        <v>44</v>
      </c>
      <c r="F51" s="113"/>
      <c r="G51" s="110"/>
      <c r="H51" s="112"/>
      <c r="I51" s="115"/>
      <c r="J51" s="115"/>
      <c r="K51" s="115"/>
      <c r="L51" s="116" t="s">
        <v>44</v>
      </c>
      <c r="M51" s="113"/>
    </row>
    <row r="52" spans="1:13" ht="3" customHeight="1">
      <c r="A52" s="110"/>
      <c r="B52" s="110"/>
      <c r="C52" s="110"/>
      <c r="D52" s="110"/>
      <c r="E52" s="110"/>
      <c r="F52" s="110"/>
      <c r="G52" s="110"/>
      <c r="H52" s="110"/>
      <c r="I52" s="110"/>
      <c r="J52" s="110"/>
      <c r="K52" s="110"/>
      <c r="L52" s="110"/>
      <c r="M52" s="110"/>
    </row>
    <row r="53" spans="1:13" ht="13.5">
      <c r="A53" s="109" t="s">
        <v>45</v>
      </c>
      <c r="B53" s="110"/>
      <c r="C53" s="110"/>
      <c r="D53" s="110"/>
      <c r="E53" s="110"/>
      <c r="F53" s="110"/>
      <c r="G53" s="110"/>
      <c r="H53" s="109" t="s">
        <v>45</v>
      </c>
      <c r="I53" s="110"/>
      <c r="J53" s="110"/>
      <c r="K53" s="110"/>
      <c r="L53" s="110"/>
      <c r="M53" s="110"/>
    </row>
    <row r="54" spans="1:13" ht="21.75" customHeight="1">
      <c r="A54" s="263"/>
      <c r="B54" s="265"/>
      <c r="C54" s="265"/>
      <c r="D54" s="265"/>
      <c r="E54" s="265"/>
      <c r="F54" s="264"/>
      <c r="G54" s="110"/>
      <c r="H54" s="263"/>
      <c r="I54" s="265"/>
      <c r="J54" s="265"/>
      <c r="K54" s="265"/>
      <c r="L54" s="265"/>
      <c r="M54" s="264"/>
    </row>
    <row r="55" spans="1:13" ht="3" customHeight="1">
      <c r="A55" s="117"/>
      <c r="B55" s="117"/>
      <c r="C55" s="117"/>
      <c r="D55" s="117"/>
      <c r="E55" s="117"/>
      <c r="F55" s="117"/>
      <c r="G55" s="110"/>
      <c r="H55" s="117"/>
      <c r="I55" s="117"/>
      <c r="J55" s="117"/>
      <c r="K55" s="117"/>
      <c r="L55" s="117"/>
      <c r="M55" s="117"/>
    </row>
    <row r="56" spans="1:13" ht="13.5">
      <c r="A56" s="109" t="s">
        <v>46</v>
      </c>
      <c r="B56" s="110"/>
      <c r="C56" s="110"/>
      <c r="D56" s="110"/>
      <c r="E56" s="110"/>
      <c r="F56" s="110"/>
      <c r="G56" s="110"/>
      <c r="H56" s="109" t="s">
        <v>46</v>
      </c>
      <c r="I56" s="110"/>
      <c r="J56" s="110"/>
      <c r="K56" s="110"/>
      <c r="L56" s="110"/>
      <c r="M56" s="110"/>
    </row>
    <row r="57" spans="1:13" ht="21.75" customHeight="1">
      <c r="A57" s="263"/>
      <c r="B57" s="265"/>
      <c r="C57" s="265"/>
      <c r="D57" s="265"/>
      <c r="E57" s="265"/>
      <c r="F57" s="264"/>
      <c r="G57" s="110"/>
      <c r="H57" s="263"/>
      <c r="I57" s="265"/>
      <c r="J57" s="265"/>
      <c r="K57" s="265"/>
      <c r="L57" s="265"/>
      <c r="M57" s="264"/>
    </row>
    <row r="58" spans="1:13" ht="3" customHeight="1">
      <c r="A58" s="117"/>
      <c r="B58" s="117"/>
      <c r="C58" s="117"/>
      <c r="D58" s="117"/>
      <c r="E58" s="117"/>
      <c r="F58" s="117"/>
      <c r="G58" s="110"/>
      <c r="H58" s="117"/>
      <c r="I58" s="117"/>
      <c r="J58" s="117"/>
      <c r="K58" s="117"/>
      <c r="L58" s="117"/>
      <c r="M58" s="117"/>
    </row>
    <row r="59" spans="1:13" ht="13.5">
      <c r="A59" s="109" t="s">
        <v>3</v>
      </c>
      <c r="B59" s="110"/>
      <c r="C59" s="109" t="s">
        <v>2</v>
      </c>
      <c r="D59" s="110"/>
      <c r="E59" s="110"/>
      <c r="F59" s="110"/>
      <c r="G59" s="110"/>
      <c r="H59" s="109" t="s">
        <v>3</v>
      </c>
      <c r="I59" s="110"/>
      <c r="J59" s="109" t="s">
        <v>2</v>
      </c>
      <c r="K59" s="110"/>
      <c r="L59" s="110"/>
      <c r="M59" s="110"/>
    </row>
    <row r="60" spans="1:13" ht="21.75" customHeight="1">
      <c r="A60" s="111"/>
      <c r="B60" s="110"/>
      <c r="C60" s="263"/>
      <c r="D60" s="265"/>
      <c r="E60" s="264"/>
      <c r="F60" s="110"/>
      <c r="G60" s="110"/>
      <c r="H60" s="111"/>
      <c r="I60" s="110"/>
      <c r="J60" s="263"/>
      <c r="K60" s="265"/>
      <c r="L60" s="264"/>
      <c r="M60" s="110"/>
    </row>
    <row r="61" spans="1:13" ht="3" customHeight="1">
      <c r="A61" s="110"/>
      <c r="B61" s="110"/>
      <c r="C61" s="110"/>
      <c r="D61" s="110"/>
      <c r="E61" s="110"/>
      <c r="F61" s="110"/>
      <c r="G61" s="110"/>
      <c r="H61" s="110"/>
      <c r="I61" s="110"/>
      <c r="J61" s="110"/>
      <c r="K61" s="110"/>
      <c r="L61" s="110"/>
      <c r="M61" s="110"/>
    </row>
    <row r="62" spans="1:13" ht="13.5">
      <c r="A62" s="109" t="s">
        <v>8</v>
      </c>
      <c r="B62" s="110"/>
      <c r="C62" s="110"/>
      <c r="D62" s="110"/>
      <c r="E62" s="109" t="s">
        <v>54</v>
      </c>
      <c r="F62" s="110"/>
      <c r="G62" s="110"/>
      <c r="H62" s="109" t="s">
        <v>8</v>
      </c>
      <c r="I62" s="110"/>
      <c r="J62" s="110"/>
      <c r="K62" s="110"/>
      <c r="L62" s="109" t="s">
        <v>54</v>
      </c>
      <c r="M62" s="110"/>
    </row>
    <row r="63" spans="1:13" ht="21.75" customHeight="1">
      <c r="A63" s="263"/>
      <c r="B63" s="265"/>
      <c r="C63" s="264"/>
      <c r="D63" s="110"/>
      <c r="E63" s="263"/>
      <c r="F63" s="264"/>
      <c r="G63" s="110"/>
      <c r="H63" s="263"/>
      <c r="I63" s="265"/>
      <c r="J63" s="264"/>
      <c r="K63" s="110"/>
      <c r="L63" s="263"/>
      <c r="M63" s="264"/>
    </row>
    <row r="64" spans="1:13" ht="3" customHeight="1">
      <c r="A64" s="110"/>
      <c r="B64" s="110"/>
      <c r="C64" s="110"/>
      <c r="D64" s="110"/>
      <c r="E64" s="110"/>
      <c r="F64" s="110"/>
      <c r="G64" s="110"/>
      <c r="H64" s="110"/>
      <c r="I64" s="110"/>
      <c r="J64" s="110"/>
      <c r="K64" s="110"/>
      <c r="L64" s="110"/>
      <c r="M64" s="110"/>
    </row>
    <row r="65" spans="1:13" ht="13.5">
      <c r="A65" s="109" t="s">
        <v>10</v>
      </c>
      <c r="B65" s="110"/>
      <c r="C65" s="110"/>
      <c r="D65" s="110"/>
      <c r="E65" s="109" t="s">
        <v>5</v>
      </c>
      <c r="F65" s="110"/>
      <c r="G65" s="110"/>
      <c r="H65" s="109" t="s">
        <v>10</v>
      </c>
      <c r="I65" s="110"/>
      <c r="J65" s="110"/>
      <c r="K65" s="110"/>
      <c r="L65" s="109" t="s">
        <v>5</v>
      </c>
      <c r="M65" s="110"/>
    </row>
    <row r="66" spans="1:13" ht="21.75" customHeight="1">
      <c r="A66" s="263"/>
      <c r="B66" s="265"/>
      <c r="C66" s="264"/>
      <c r="D66" s="110"/>
      <c r="E66" s="133" t="str">
        <f>E28</f>
        <v>Oui  -  Non</v>
      </c>
      <c r="F66" s="110"/>
      <c r="G66" s="110"/>
      <c r="H66" s="263"/>
      <c r="I66" s="265"/>
      <c r="J66" s="264"/>
      <c r="K66" s="110"/>
      <c r="L66" s="133" t="str">
        <f>E28</f>
        <v>Oui  -  Non</v>
      </c>
      <c r="M66" s="110"/>
    </row>
    <row r="67" spans="1:13" ht="3" customHeight="1">
      <c r="A67" s="110"/>
      <c r="B67" s="110"/>
      <c r="C67" s="110"/>
      <c r="D67" s="110"/>
      <c r="E67" s="110"/>
      <c r="F67" s="110"/>
      <c r="G67" s="110"/>
      <c r="H67" s="110"/>
      <c r="I67" s="110"/>
      <c r="J67" s="110"/>
      <c r="K67" s="110"/>
      <c r="L67" s="110"/>
      <c r="M67" s="110"/>
    </row>
    <row r="68" spans="1:13" ht="13.5">
      <c r="A68" s="109" t="s">
        <v>9</v>
      </c>
      <c r="B68" s="110"/>
      <c r="C68" s="110"/>
      <c r="D68" s="110"/>
      <c r="E68" s="110"/>
      <c r="F68" s="110"/>
      <c r="G68" s="110"/>
      <c r="H68" s="109" t="s">
        <v>9</v>
      </c>
      <c r="I68" s="110"/>
      <c r="J68" s="110"/>
      <c r="K68" s="110"/>
      <c r="L68" s="110"/>
      <c r="M68" s="110"/>
    </row>
    <row r="69" spans="1:13" ht="24.75" customHeight="1">
      <c r="A69" s="266"/>
      <c r="B69" s="267"/>
      <c r="C69" s="267"/>
      <c r="D69" s="267"/>
      <c r="E69" s="267"/>
      <c r="F69" s="268"/>
      <c r="G69" s="110"/>
      <c r="H69" s="266"/>
      <c r="I69" s="267"/>
      <c r="J69" s="267"/>
      <c r="K69" s="267"/>
      <c r="L69" s="267"/>
      <c r="M69" s="268"/>
    </row>
    <row r="70" spans="1:13" ht="24.75" customHeight="1">
      <c r="A70" s="269"/>
      <c r="B70" s="270"/>
      <c r="C70" s="270"/>
      <c r="D70" s="270"/>
      <c r="E70" s="270"/>
      <c r="F70" s="271"/>
      <c r="G70" s="110"/>
      <c r="H70" s="269"/>
      <c r="I70" s="270"/>
      <c r="J70" s="270"/>
      <c r="K70" s="270"/>
      <c r="L70" s="270"/>
      <c r="M70" s="271"/>
    </row>
    <row r="71" spans="1:13" ht="3" customHeight="1">
      <c r="A71" s="117"/>
      <c r="B71" s="117"/>
      <c r="C71" s="117"/>
      <c r="D71" s="117"/>
      <c r="E71" s="117"/>
      <c r="F71" s="117"/>
      <c r="G71" s="110"/>
      <c r="H71" s="117"/>
      <c r="I71" s="117"/>
      <c r="J71" s="117"/>
      <c r="K71" s="117"/>
      <c r="L71" s="117"/>
      <c r="M71" s="117"/>
    </row>
    <row r="72" spans="1:13" ht="13.5">
      <c r="A72" s="274" t="s">
        <v>47</v>
      </c>
      <c r="B72" s="274"/>
      <c r="C72" s="274"/>
      <c r="D72" s="274"/>
      <c r="E72" s="274"/>
      <c r="F72" s="274"/>
      <c r="G72" s="110"/>
      <c r="H72" s="274" t="s">
        <v>47</v>
      </c>
      <c r="I72" s="274"/>
      <c r="J72" s="274"/>
      <c r="K72" s="274"/>
      <c r="L72" s="274"/>
      <c r="M72" s="274"/>
    </row>
    <row r="73" spans="1:13" ht="13.5">
      <c r="A73" s="118" t="s">
        <v>48</v>
      </c>
      <c r="B73" s="119"/>
      <c r="C73" s="118" t="s">
        <v>49</v>
      </c>
      <c r="D73" s="119" t="s">
        <v>50</v>
      </c>
      <c r="E73" s="118" t="s">
        <v>51</v>
      </c>
      <c r="F73" s="110"/>
      <c r="G73" s="110"/>
      <c r="H73" s="118" t="s">
        <v>48</v>
      </c>
      <c r="I73" s="119"/>
      <c r="J73" s="118" t="s">
        <v>49</v>
      </c>
      <c r="K73" s="119" t="s">
        <v>50</v>
      </c>
      <c r="L73" s="118" t="s">
        <v>51</v>
      </c>
      <c r="M73" s="110"/>
    </row>
    <row r="74" spans="1:13" ht="21.75" customHeight="1">
      <c r="A74" s="111"/>
      <c r="B74" s="110"/>
      <c r="C74" s="111"/>
      <c r="D74" s="110"/>
      <c r="E74" s="111"/>
      <c r="F74" s="110"/>
      <c r="G74" s="110"/>
      <c r="H74" s="111"/>
      <c r="I74" s="110"/>
      <c r="J74" s="111"/>
      <c r="K74" s="110"/>
      <c r="L74" s="111"/>
      <c r="M74" s="110"/>
    </row>
    <row r="75" spans="1:13" ht="13.5">
      <c r="A75" s="110"/>
      <c r="B75" s="110"/>
      <c r="C75" s="110"/>
      <c r="D75" s="110"/>
      <c r="E75" s="110"/>
      <c r="F75" s="110"/>
      <c r="G75" s="110"/>
      <c r="H75" s="110"/>
      <c r="I75" s="110"/>
      <c r="J75" s="110"/>
      <c r="K75" s="110"/>
      <c r="L75" s="110"/>
      <c r="M75" s="110"/>
    </row>
    <row r="76" spans="1:13" s="124" customFormat="1" ht="36.75" customHeight="1">
      <c r="A76" s="120"/>
      <c r="B76" s="120"/>
      <c r="C76" s="120"/>
      <c r="D76" s="120"/>
      <c r="E76" s="120"/>
      <c r="F76" s="120"/>
      <c r="G76" s="123"/>
      <c r="H76" s="120"/>
      <c r="I76" s="120"/>
      <c r="J76" s="120"/>
      <c r="K76" s="120"/>
      <c r="L76" s="120"/>
      <c r="M76" s="120"/>
    </row>
  </sheetData>
  <sheetProtection/>
  <mergeCells count="48">
    <mergeCell ref="A1:F1"/>
    <mergeCell ref="H1:M1"/>
    <mergeCell ref="L4:M4"/>
    <mergeCell ref="H10:I10"/>
    <mergeCell ref="H4:J4"/>
    <mergeCell ref="A25:C25"/>
    <mergeCell ref="E25:F25"/>
    <mergeCell ref="H31:M32"/>
    <mergeCell ref="H28:J28"/>
    <mergeCell ref="H25:J25"/>
    <mergeCell ref="A72:F72"/>
    <mergeCell ref="H72:M72"/>
    <mergeCell ref="A66:C66"/>
    <mergeCell ref="H66:J66"/>
    <mergeCell ref="A69:F70"/>
    <mergeCell ref="H69:M70"/>
    <mergeCell ref="A63:C63"/>
    <mergeCell ref="E63:F63"/>
    <mergeCell ref="H63:J63"/>
    <mergeCell ref="A54:F54"/>
    <mergeCell ref="H54:M54"/>
    <mergeCell ref="L63:M63"/>
    <mergeCell ref="A57:F57"/>
    <mergeCell ref="H57:M57"/>
    <mergeCell ref="C60:E60"/>
    <mergeCell ref="J60:L60"/>
    <mergeCell ref="A19:F19"/>
    <mergeCell ref="C22:E22"/>
    <mergeCell ref="A4:C4"/>
    <mergeCell ref="E4:F4"/>
    <mergeCell ref="A10:B10"/>
    <mergeCell ref="A16:F16"/>
    <mergeCell ref="H16:M16"/>
    <mergeCell ref="L42:M42"/>
    <mergeCell ref="H19:M19"/>
    <mergeCell ref="J22:L22"/>
    <mergeCell ref="L25:M25"/>
    <mergeCell ref="H39:M39"/>
    <mergeCell ref="H34:M34"/>
    <mergeCell ref="A48:B48"/>
    <mergeCell ref="H48:I48"/>
    <mergeCell ref="A28:C28"/>
    <mergeCell ref="A42:C42"/>
    <mergeCell ref="E42:F42"/>
    <mergeCell ref="H42:J42"/>
    <mergeCell ref="A31:F32"/>
    <mergeCell ref="A39:F39"/>
    <mergeCell ref="A34:F34"/>
  </mergeCells>
  <printOptions horizontalCentered="1"/>
  <pageMargins left="0.2362204724409449" right="0.2362204724409449" top="0.35433070866141736" bottom="0.5511811023622047" header="0.35433070866141736" footer="0.5118110236220472"/>
  <pageSetup fitToHeight="1" fitToWidth="1" orientation="portrait" paperSize="9" scale="65" r:id="rId2"/>
  <drawing r:id="rId1"/>
</worksheet>
</file>

<file path=xl/worksheets/sheet4.xml><?xml version="1.0" encoding="utf-8"?>
<worksheet xmlns="http://schemas.openxmlformats.org/spreadsheetml/2006/main" xmlns:r="http://schemas.openxmlformats.org/officeDocument/2006/relationships">
  <sheetPr codeName="Feuil1">
    <tabColor indexed="53"/>
    <pageSetUpPr fitToPage="1"/>
  </sheetPr>
  <dimension ref="A1:M300"/>
  <sheetViews>
    <sheetView zoomScalePageLayoutView="0" workbookViewId="0" topLeftCell="B1">
      <selection activeCell="A1" sqref="A1"/>
    </sheetView>
  </sheetViews>
  <sheetFormatPr defaultColWidth="10.8515625" defaultRowHeight="15"/>
  <cols>
    <col min="1" max="1" width="32.7109375" style="20" customWidth="1"/>
    <col min="2" max="2" width="27.57421875" style="20" customWidth="1"/>
    <col min="3" max="3" width="10.8515625" style="20" customWidth="1"/>
    <col min="4" max="4" width="22.57421875" style="21" customWidth="1"/>
    <col min="5" max="5" width="10.8515625" style="4" customWidth="1"/>
    <col min="6" max="6" width="32.57421875" style="4" customWidth="1"/>
    <col min="7" max="7" width="11.28125" style="4" customWidth="1"/>
    <col min="8" max="8" width="11.28125" style="87" customWidth="1"/>
    <col min="9" max="9" width="10.8515625" style="4" customWidth="1"/>
    <col min="10" max="10" width="27.140625" style="169" hidden="1" customWidth="1"/>
    <col min="11" max="16384" width="10.8515625" style="4" customWidth="1"/>
  </cols>
  <sheetData>
    <row r="1" spans="1:8" ht="20.25">
      <c r="A1" s="4"/>
      <c r="B1" s="92"/>
      <c r="C1" s="91"/>
      <c r="D1" s="91"/>
      <c r="E1" s="91"/>
      <c r="F1" s="159"/>
      <c r="H1" s="86"/>
    </row>
    <row r="2" spans="1:8" ht="20.25">
      <c r="A2" s="4"/>
      <c r="B2" s="92"/>
      <c r="C2" s="91"/>
      <c r="D2" s="91"/>
      <c r="E2" s="91"/>
      <c r="F2" s="159" t="s">
        <v>89</v>
      </c>
      <c r="H2" s="86"/>
    </row>
    <row r="3" spans="1:13" ht="15">
      <c r="A3" s="160"/>
      <c r="B3" s="4"/>
      <c r="C3" s="161"/>
      <c r="D3" s="4"/>
      <c r="H3" s="86"/>
      <c r="I3" s="88"/>
      <c r="M3" s="20"/>
    </row>
    <row r="4" spans="1:9" ht="15.75" thickBot="1">
      <c r="A4" s="4"/>
      <c r="B4" s="4"/>
      <c r="C4" s="4"/>
      <c r="D4" s="4"/>
      <c r="H4" s="86"/>
      <c r="I4" s="162"/>
    </row>
    <row r="5" spans="1:10" ht="19.5" thickBot="1">
      <c r="A5" s="4"/>
      <c r="B5" s="106"/>
      <c r="C5" s="99"/>
      <c r="D5" s="99"/>
      <c r="E5" s="99"/>
      <c r="F5" s="163"/>
      <c r="H5" s="86"/>
      <c r="I5" s="89"/>
      <c r="J5" s="169" t="str">
        <f>Base!A2&amp;" "&amp;Base!B2</f>
        <v>ALDIS Mike</v>
      </c>
    </row>
    <row r="6" spans="1:10" ht="15">
      <c r="A6" s="4"/>
      <c r="B6" s="4"/>
      <c r="C6" s="4"/>
      <c r="D6" s="4"/>
      <c r="H6" s="86"/>
      <c r="I6" s="90"/>
      <c r="J6" s="169" t="str">
        <f>Base!A3&amp;" "&amp;Base!B3</f>
        <v>ALDIS Myriam</v>
      </c>
    </row>
    <row r="7" spans="1:10" ht="15">
      <c r="A7" s="4"/>
      <c r="B7" s="4"/>
      <c r="C7" s="4"/>
      <c r="D7" s="4"/>
      <c r="E7" s="164"/>
      <c r="F7" s="165"/>
      <c r="H7" s="86"/>
      <c r="I7" s="89"/>
      <c r="J7" s="169" t="str">
        <f>Base!A4&amp;" "&amp;Base!B4</f>
        <v>BAURENS Simone</v>
      </c>
    </row>
    <row r="8" spans="1:10" ht="15">
      <c r="A8" s="97"/>
      <c r="B8" s="97"/>
      <c r="C8" s="98"/>
      <c r="D8" s="99"/>
      <c r="E8" s="99"/>
      <c r="H8" s="86"/>
      <c r="I8" s="90"/>
      <c r="J8" s="169" t="str">
        <f>Base!A5&amp;" "&amp;Base!B5</f>
        <v>BORIE Claudine</v>
      </c>
    </row>
    <row r="9" spans="1:10" ht="17.25">
      <c r="A9" s="100"/>
      <c r="B9" s="100"/>
      <c r="C9" s="99"/>
      <c r="D9" s="99"/>
      <c r="E9" s="98"/>
      <c r="H9" s="86"/>
      <c r="I9" s="89"/>
      <c r="J9" s="169" t="str">
        <f>Base!A6&amp;" "&amp;Base!B6</f>
        <v>BORIE Lorie</v>
      </c>
    </row>
    <row r="10" spans="1:10" ht="14.25">
      <c r="A10" s="101"/>
      <c r="B10" s="101"/>
      <c r="C10" s="99"/>
      <c r="D10" s="99"/>
      <c r="E10" s="99"/>
      <c r="H10" s="86"/>
      <c r="I10" s="85"/>
      <c r="J10" s="169" t="str">
        <f>Base!A7&amp;" "&amp;Base!B7</f>
        <v>BRESSON Fortune</v>
      </c>
    </row>
    <row r="11" spans="1:10" ht="14.25">
      <c r="A11" s="97"/>
      <c r="B11" s="97"/>
      <c r="C11" s="102"/>
      <c r="D11" s="99"/>
      <c r="E11" s="99"/>
      <c r="H11" s="166"/>
      <c r="I11" s="85"/>
      <c r="J11" s="169" t="str">
        <f>Base!A8&amp;" "&amp;Base!B8</f>
        <v>BRESSON Thérèse</v>
      </c>
    </row>
    <row r="12" spans="1:10" ht="14.25">
      <c r="A12" s="103"/>
      <c r="B12" s="101"/>
      <c r="C12" s="104"/>
      <c r="D12" s="99"/>
      <c r="E12" s="99"/>
      <c r="I12" s="85"/>
      <c r="J12" s="169" t="str">
        <f>Base!A9&amp;" "&amp;Base!B9</f>
        <v>DELIERE Jean</v>
      </c>
    </row>
    <row r="13" spans="1:10" ht="14.25">
      <c r="A13" s="101"/>
      <c r="B13" s="101"/>
      <c r="C13" s="104"/>
      <c r="D13" s="99"/>
      <c r="E13" s="99"/>
      <c r="I13" s="85"/>
      <c r="J13" s="169" t="str">
        <f>Base!A10&amp;" "&amp;Base!B10</f>
        <v>DELIERE Louisette</v>
      </c>
    </row>
    <row r="14" spans="1:10" ht="14.25">
      <c r="A14" s="97"/>
      <c r="B14" s="97"/>
      <c r="C14" s="102"/>
      <c r="D14" s="97"/>
      <c r="E14" s="99"/>
      <c r="H14" s="166"/>
      <c r="I14" s="85"/>
      <c r="J14" s="169" t="e">
        <f>Base!#REF!&amp;" "&amp;Base!#REF!</f>
        <v>#REF!</v>
      </c>
    </row>
    <row r="15" spans="1:10" ht="14.25">
      <c r="A15" s="101"/>
      <c r="B15" s="101"/>
      <c r="C15" s="104"/>
      <c r="D15" s="101"/>
      <c r="E15" s="99"/>
      <c r="I15" s="85"/>
      <c r="J15" s="169" t="e">
        <f>Base!#REF!&amp;" "&amp;Base!#REF!</f>
        <v>#REF!</v>
      </c>
    </row>
    <row r="16" spans="1:10" ht="14.25">
      <c r="A16" s="101"/>
      <c r="B16" s="101"/>
      <c r="C16" s="99"/>
      <c r="D16" s="101"/>
      <c r="E16" s="99"/>
      <c r="I16" s="84"/>
      <c r="J16" s="169" t="e">
        <f>Base!#REF!&amp;" "&amp;Base!#REF!</f>
        <v>#REF!</v>
      </c>
    </row>
    <row r="17" spans="1:10" ht="14.25">
      <c r="A17" s="97"/>
      <c r="B17" s="97"/>
      <c r="C17" s="99"/>
      <c r="D17" s="99"/>
      <c r="E17" s="99"/>
      <c r="H17" s="166"/>
      <c r="I17" s="84"/>
      <c r="J17" s="169" t="e">
        <f>Base!#REF!&amp;" "&amp;Base!#REF!</f>
        <v>#REF!</v>
      </c>
    </row>
    <row r="18" spans="1:10" ht="14.25">
      <c r="A18" s="105"/>
      <c r="B18" s="105"/>
      <c r="C18" s="99"/>
      <c r="D18" s="99"/>
      <c r="E18" s="99"/>
      <c r="H18" s="167"/>
      <c r="I18" s="84"/>
      <c r="J18" s="169" t="e">
        <f>Base!#REF!&amp;" "&amp;Base!#REF!</f>
        <v>#REF!</v>
      </c>
    </row>
    <row r="19" spans="1:10" ht="14.25">
      <c r="A19" s="4"/>
      <c r="B19" s="4"/>
      <c r="C19" s="4"/>
      <c r="D19" s="4"/>
      <c r="I19" s="84"/>
      <c r="J19" s="169" t="e">
        <f>Base!#REF!&amp;" "&amp;Base!#REF!</f>
        <v>#REF!</v>
      </c>
    </row>
    <row r="20" spans="1:10" ht="14.25">
      <c r="A20" s="164"/>
      <c r="B20" s="4"/>
      <c r="C20" s="4"/>
      <c r="D20" s="4"/>
      <c r="I20" s="85"/>
      <c r="J20" s="169" t="e">
        <f>Base!#REF!&amp;" "&amp;Base!#REF!</f>
        <v>#REF!</v>
      </c>
    </row>
    <row r="21" spans="1:10" ht="14.25">
      <c r="A21" s="168"/>
      <c r="J21" s="169" t="e">
        <f>Base!#REF!&amp;" "&amp;Base!#REF!</f>
        <v>#REF!</v>
      </c>
    </row>
    <row r="22" spans="1:10" ht="14.25">
      <c r="A22" s="168"/>
      <c r="J22" s="169" t="e">
        <f>Base!#REF!&amp;" "&amp;Base!#REF!</f>
        <v>#REF!</v>
      </c>
    </row>
    <row r="23" ht="14.25">
      <c r="J23" s="169" t="e">
        <f>Base!#REF!&amp;" "&amp;Base!#REF!</f>
        <v>#REF!</v>
      </c>
    </row>
    <row r="24" ht="14.25">
      <c r="J24" s="169" t="e">
        <f>Base!#REF!&amp;" "&amp;Base!#REF!</f>
        <v>#REF!</v>
      </c>
    </row>
    <row r="25" ht="14.25">
      <c r="J25" s="169" t="e">
        <f>Base!#REF!&amp;" "&amp;Base!#REF!</f>
        <v>#REF!</v>
      </c>
    </row>
    <row r="26" ht="14.25">
      <c r="J26" s="169" t="e">
        <f>Base!#REF!&amp;" "&amp;Base!#REF!</f>
        <v>#REF!</v>
      </c>
    </row>
    <row r="27" ht="14.25">
      <c r="J27" s="169" t="e">
        <f>Base!#REF!&amp;" "&amp;Base!#REF!</f>
        <v>#REF!</v>
      </c>
    </row>
    <row r="28" ht="14.25">
      <c r="J28" s="169" t="e">
        <f>Base!#REF!&amp;" "&amp;Base!#REF!</f>
        <v>#REF!</v>
      </c>
    </row>
    <row r="29" ht="14.25">
      <c r="J29" s="169" t="e">
        <f>Base!#REF!&amp;" "&amp;Base!#REF!</f>
        <v>#REF!</v>
      </c>
    </row>
    <row r="30" ht="14.25">
      <c r="J30" s="169" t="e">
        <f>Base!#REF!&amp;" "&amp;Base!#REF!</f>
        <v>#REF!</v>
      </c>
    </row>
    <row r="31" ht="14.25">
      <c r="J31" s="169" t="e">
        <f>Base!#REF!&amp;" "&amp;Base!#REF!</f>
        <v>#REF!</v>
      </c>
    </row>
    <row r="32" ht="14.25">
      <c r="J32" s="169" t="e">
        <f>Base!#REF!&amp;" "&amp;Base!#REF!</f>
        <v>#REF!</v>
      </c>
    </row>
    <row r="33" ht="14.25">
      <c r="J33" s="169" t="e">
        <f>Base!#REF!&amp;" "&amp;Base!#REF!</f>
        <v>#REF!</v>
      </c>
    </row>
    <row r="34" ht="14.25">
      <c r="J34" s="169" t="e">
        <f>Base!#REF!&amp;" "&amp;Base!#REF!</f>
        <v>#REF!</v>
      </c>
    </row>
    <row r="35" ht="14.25">
      <c r="J35" s="169" t="e">
        <f>Base!#REF!&amp;" "&amp;Base!#REF!</f>
        <v>#REF!</v>
      </c>
    </row>
    <row r="36" ht="14.25">
      <c r="J36" s="169" t="e">
        <f>Base!#REF!&amp;" "&amp;Base!#REF!</f>
        <v>#REF!</v>
      </c>
    </row>
    <row r="37" ht="14.25">
      <c r="J37" s="169" t="e">
        <f>Base!#REF!&amp;" "&amp;Base!#REF!</f>
        <v>#REF!</v>
      </c>
    </row>
    <row r="38" ht="14.25">
      <c r="J38" s="169" t="e">
        <f>Base!#REF!&amp;" "&amp;Base!#REF!</f>
        <v>#REF!</v>
      </c>
    </row>
    <row r="39" ht="14.25">
      <c r="J39" s="169" t="e">
        <f>Base!#REF!&amp;" "&amp;Base!#REF!</f>
        <v>#REF!</v>
      </c>
    </row>
    <row r="40" ht="14.25">
      <c r="J40" s="169" t="e">
        <f>Base!#REF!&amp;" "&amp;Base!#REF!</f>
        <v>#REF!</v>
      </c>
    </row>
    <row r="41" ht="14.25">
      <c r="J41" s="169" t="e">
        <f>Base!#REF!&amp;" "&amp;Base!#REF!</f>
        <v>#REF!</v>
      </c>
    </row>
    <row r="42" ht="14.25">
      <c r="J42" s="169" t="e">
        <f>Base!#REF!&amp;" "&amp;Base!#REF!</f>
        <v>#REF!</v>
      </c>
    </row>
    <row r="43" ht="14.25">
      <c r="J43" s="169" t="e">
        <f>Base!#REF!&amp;" "&amp;Base!#REF!</f>
        <v>#REF!</v>
      </c>
    </row>
    <row r="44" ht="14.25">
      <c r="J44" s="169" t="e">
        <f>Base!#REF!&amp;" "&amp;Base!#REF!</f>
        <v>#REF!</v>
      </c>
    </row>
    <row r="45" ht="14.25">
      <c r="J45" s="169" t="e">
        <f>Base!#REF!&amp;" "&amp;Base!#REF!</f>
        <v>#REF!</v>
      </c>
    </row>
    <row r="46" ht="14.25">
      <c r="J46" s="169" t="e">
        <f>Base!#REF!&amp;" "&amp;Base!#REF!</f>
        <v>#REF!</v>
      </c>
    </row>
    <row r="47" ht="14.25">
      <c r="J47" s="169" t="e">
        <f>Base!#REF!&amp;" "&amp;Base!#REF!</f>
        <v>#REF!</v>
      </c>
    </row>
    <row r="48" ht="14.25">
      <c r="J48" s="169" t="e">
        <f>Base!#REF!&amp;" "&amp;Base!#REF!</f>
        <v>#REF!</v>
      </c>
    </row>
    <row r="49" ht="14.25">
      <c r="J49" s="169" t="e">
        <f>Base!#REF!&amp;" "&amp;Base!#REF!</f>
        <v>#REF!</v>
      </c>
    </row>
    <row r="50" ht="14.25">
      <c r="J50" s="169" t="e">
        <f>Base!#REF!&amp;" "&amp;Base!#REF!</f>
        <v>#REF!</v>
      </c>
    </row>
    <row r="51" ht="14.25">
      <c r="J51" s="169" t="e">
        <f>Base!#REF!&amp;" "&amp;Base!#REF!</f>
        <v>#REF!</v>
      </c>
    </row>
    <row r="52" ht="14.25">
      <c r="J52" s="169" t="e">
        <f>Base!#REF!&amp;" "&amp;Base!#REF!</f>
        <v>#REF!</v>
      </c>
    </row>
    <row r="53" ht="14.25">
      <c r="J53" s="169" t="e">
        <f>Base!#REF!&amp;" "&amp;Base!#REF!</f>
        <v>#REF!</v>
      </c>
    </row>
    <row r="54" ht="14.25">
      <c r="J54" s="169" t="e">
        <f>Base!#REF!&amp;" "&amp;Base!#REF!</f>
        <v>#REF!</v>
      </c>
    </row>
    <row r="55" ht="14.25">
      <c r="J55" s="169" t="e">
        <f>Base!#REF!&amp;" "&amp;Base!#REF!</f>
        <v>#REF!</v>
      </c>
    </row>
    <row r="56" ht="14.25">
      <c r="J56" s="169" t="e">
        <f>Base!#REF!&amp;" "&amp;Base!#REF!</f>
        <v>#REF!</v>
      </c>
    </row>
    <row r="57" ht="14.25">
      <c r="J57" s="169" t="e">
        <f>Base!#REF!&amp;" "&amp;Base!#REF!</f>
        <v>#REF!</v>
      </c>
    </row>
    <row r="58" ht="14.25">
      <c r="J58" s="169" t="e">
        <f>Base!#REF!&amp;" "&amp;Base!#REF!</f>
        <v>#REF!</v>
      </c>
    </row>
    <row r="59" ht="14.25">
      <c r="J59" s="169" t="e">
        <f>Base!#REF!&amp;" "&amp;Base!#REF!</f>
        <v>#REF!</v>
      </c>
    </row>
    <row r="60" ht="14.25">
      <c r="J60" s="169" t="e">
        <f>Base!#REF!&amp;" "&amp;Base!#REF!</f>
        <v>#REF!</v>
      </c>
    </row>
    <row r="61" ht="14.25">
      <c r="J61" s="169" t="e">
        <f>Base!#REF!&amp;" "&amp;Base!#REF!</f>
        <v>#REF!</v>
      </c>
    </row>
    <row r="62" ht="14.25">
      <c r="J62" s="169" t="e">
        <f>Base!#REF!&amp;" "&amp;Base!#REF!</f>
        <v>#REF!</v>
      </c>
    </row>
    <row r="63" ht="14.25">
      <c r="J63" s="169" t="e">
        <f>Base!#REF!&amp;" "&amp;Base!#REF!</f>
        <v>#REF!</v>
      </c>
    </row>
    <row r="64" ht="14.25">
      <c r="J64" s="169" t="e">
        <f>Base!#REF!&amp;" "&amp;Base!#REF!</f>
        <v>#REF!</v>
      </c>
    </row>
    <row r="65" ht="14.25">
      <c r="J65" s="169" t="e">
        <f>Base!#REF!&amp;" "&amp;Base!#REF!</f>
        <v>#REF!</v>
      </c>
    </row>
    <row r="66" ht="14.25">
      <c r="J66" s="169" t="e">
        <f>Base!#REF!&amp;" "&amp;Base!#REF!</f>
        <v>#REF!</v>
      </c>
    </row>
    <row r="67" ht="14.25">
      <c r="J67" s="169" t="e">
        <f>Base!#REF!&amp;" "&amp;Base!#REF!</f>
        <v>#REF!</v>
      </c>
    </row>
    <row r="68" ht="14.25">
      <c r="J68" s="169" t="e">
        <f>Base!#REF!&amp;" "&amp;Base!#REF!</f>
        <v>#REF!</v>
      </c>
    </row>
    <row r="69" ht="14.25">
      <c r="J69" s="169" t="e">
        <f>Base!#REF!&amp;" "&amp;Base!#REF!</f>
        <v>#REF!</v>
      </c>
    </row>
    <row r="70" ht="14.25">
      <c r="J70" s="169" t="e">
        <f>Base!#REF!&amp;" "&amp;Base!#REF!</f>
        <v>#REF!</v>
      </c>
    </row>
    <row r="71" ht="14.25">
      <c r="J71" s="169" t="e">
        <f>Base!#REF!&amp;" "&amp;Base!#REF!</f>
        <v>#REF!</v>
      </c>
    </row>
    <row r="72" ht="14.25">
      <c r="J72" s="169" t="e">
        <f>Base!#REF!&amp;" "&amp;Base!#REF!</f>
        <v>#REF!</v>
      </c>
    </row>
    <row r="73" ht="14.25">
      <c r="J73" s="169" t="e">
        <f>Base!#REF!&amp;" "&amp;Base!#REF!</f>
        <v>#REF!</v>
      </c>
    </row>
    <row r="74" ht="14.25">
      <c r="J74" s="169" t="e">
        <f>Base!#REF!&amp;" "&amp;Base!#REF!</f>
        <v>#REF!</v>
      </c>
    </row>
    <row r="75" ht="14.25">
      <c r="J75" s="169" t="e">
        <f>Base!#REF!&amp;" "&amp;Base!#REF!</f>
        <v>#REF!</v>
      </c>
    </row>
    <row r="76" ht="14.25">
      <c r="J76" s="169" t="e">
        <f>Base!#REF!&amp;" "&amp;Base!#REF!</f>
        <v>#REF!</v>
      </c>
    </row>
    <row r="77" ht="14.25">
      <c r="J77" s="169" t="e">
        <f>Base!#REF!&amp;" "&amp;Base!#REF!</f>
        <v>#REF!</v>
      </c>
    </row>
    <row r="78" ht="14.25">
      <c r="J78" s="169" t="e">
        <f>Base!#REF!&amp;" "&amp;Base!#REF!</f>
        <v>#REF!</v>
      </c>
    </row>
    <row r="79" ht="14.25">
      <c r="J79" s="169" t="e">
        <f>Base!#REF!&amp;" "&amp;Base!#REF!</f>
        <v>#REF!</v>
      </c>
    </row>
    <row r="80" ht="14.25">
      <c r="J80" s="169" t="e">
        <f>Base!#REF!&amp;" "&amp;Base!#REF!</f>
        <v>#REF!</v>
      </c>
    </row>
    <row r="81" ht="14.25">
      <c r="J81" s="169" t="e">
        <f>Base!#REF!&amp;" "&amp;Base!#REF!</f>
        <v>#REF!</v>
      </c>
    </row>
    <row r="82" ht="14.25">
      <c r="J82" s="169" t="e">
        <f>Base!#REF!&amp;" "&amp;Base!#REF!</f>
        <v>#REF!</v>
      </c>
    </row>
    <row r="83" ht="14.25">
      <c r="J83" s="169" t="e">
        <f>Base!#REF!&amp;" "&amp;Base!#REF!</f>
        <v>#REF!</v>
      </c>
    </row>
    <row r="84" ht="14.25">
      <c r="J84" s="169" t="e">
        <f>Base!#REF!&amp;" "&amp;Base!#REF!</f>
        <v>#REF!</v>
      </c>
    </row>
    <row r="85" ht="14.25">
      <c r="J85" s="169" t="e">
        <f>Base!#REF!&amp;" "&amp;Base!#REF!</f>
        <v>#REF!</v>
      </c>
    </row>
    <row r="86" ht="14.25">
      <c r="J86" s="169" t="e">
        <f>Base!#REF!&amp;" "&amp;Base!#REF!</f>
        <v>#REF!</v>
      </c>
    </row>
    <row r="87" ht="14.25">
      <c r="J87" s="169" t="e">
        <f>Base!#REF!&amp;" "&amp;Base!#REF!</f>
        <v>#REF!</v>
      </c>
    </row>
    <row r="88" ht="14.25">
      <c r="J88" s="169" t="e">
        <f>Base!#REF!&amp;" "&amp;Base!#REF!</f>
        <v>#REF!</v>
      </c>
    </row>
    <row r="89" ht="14.25">
      <c r="J89" s="169" t="e">
        <f>Base!#REF!&amp;" "&amp;Base!#REF!</f>
        <v>#REF!</v>
      </c>
    </row>
    <row r="90" ht="14.25">
      <c r="J90" s="169" t="e">
        <f>Base!#REF!&amp;" "&amp;Base!#REF!</f>
        <v>#REF!</v>
      </c>
    </row>
    <row r="91" ht="14.25">
      <c r="J91" s="169" t="e">
        <f>Base!#REF!&amp;" "&amp;Base!#REF!</f>
        <v>#REF!</v>
      </c>
    </row>
    <row r="92" ht="14.25">
      <c r="J92" s="169" t="e">
        <f>Base!#REF!&amp;" "&amp;Base!#REF!</f>
        <v>#REF!</v>
      </c>
    </row>
    <row r="93" ht="14.25">
      <c r="J93" s="169" t="e">
        <f>Base!#REF!&amp;" "&amp;Base!#REF!</f>
        <v>#REF!</v>
      </c>
    </row>
    <row r="94" ht="14.25">
      <c r="J94" s="169" t="e">
        <f>Base!#REF!&amp;" "&amp;Base!#REF!</f>
        <v>#REF!</v>
      </c>
    </row>
    <row r="95" ht="14.25">
      <c r="J95" s="169" t="e">
        <f>Base!#REF!&amp;" "&amp;Base!#REF!</f>
        <v>#REF!</v>
      </c>
    </row>
    <row r="96" ht="14.25">
      <c r="J96" s="169" t="e">
        <f>Base!#REF!&amp;" "&amp;Base!#REF!</f>
        <v>#REF!</v>
      </c>
    </row>
    <row r="97" ht="14.25">
      <c r="J97" s="169" t="e">
        <f>Base!#REF!&amp;" "&amp;Base!#REF!</f>
        <v>#REF!</v>
      </c>
    </row>
    <row r="98" ht="14.25">
      <c r="J98" s="169" t="e">
        <f>Base!#REF!&amp;" "&amp;Base!#REF!</f>
        <v>#REF!</v>
      </c>
    </row>
    <row r="99" ht="14.25">
      <c r="J99" s="169" t="e">
        <f>Base!#REF!&amp;" "&amp;Base!#REF!</f>
        <v>#REF!</v>
      </c>
    </row>
    <row r="100" ht="14.25">
      <c r="J100" s="169" t="e">
        <f>Base!#REF!&amp;" "&amp;Base!#REF!</f>
        <v>#REF!</v>
      </c>
    </row>
    <row r="101" ht="14.25">
      <c r="J101" s="169" t="e">
        <f>Base!#REF!&amp;" "&amp;Base!#REF!</f>
        <v>#REF!</v>
      </c>
    </row>
    <row r="102" ht="14.25">
      <c r="J102" s="169" t="e">
        <f>Base!#REF!&amp;" "&amp;Base!#REF!</f>
        <v>#REF!</v>
      </c>
    </row>
    <row r="103" ht="14.25">
      <c r="J103" s="169" t="e">
        <f>Base!#REF!&amp;" "&amp;Base!#REF!</f>
        <v>#REF!</v>
      </c>
    </row>
    <row r="104" ht="14.25">
      <c r="J104" s="169" t="e">
        <f>Base!#REF!&amp;" "&amp;Base!#REF!</f>
        <v>#REF!</v>
      </c>
    </row>
    <row r="105" ht="14.25">
      <c r="J105" s="169" t="e">
        <f>Base!#REF!&amp;" "&amp;Base!#REF!</f>
        <v>#REF!</v>
      </c>
    </row>
    <row r="106" ht="14.25">
      <c r="J106" s="169" t="e">
        <f>Base!#REF!&amp;" "&amp;Base!#REF!</f>
        <v>#REF!</v>
      </c>
    </row>
    <row r="107" ht="14.25">
      <c r="J107" s="169" t="e">
        <f>Base!#REF!&amp;" "&amp;Base!#REF!</f>
        <v>#REF!</v>
      </c>
    </row>
    <row r="108" ht="14.25">
      <c r="J108" s="169" t="e">
        <f>Base!#REF!&amp;" "&amp;Base!#REF!</f>
        <v>#REF!</v>
      </c>
    </row>
    <row r="109" ht="14.25">
      <c r="J109" s="169" t="e">
        <f>Base!#REF!&amp;" "&amp;Base!#REF!</f>
        <v>#REF!</v>
      </c>
    </row>
    <row r="110" ht="14.25">
      <c r="J110" s="169" t="e">
        <f>Base!#REF!&amp;" "&amp;Base!#REF!</f>
        <v>#REF!</v>
      </c>
    </row>
    <row r="111" ht="14.25">
      <c r="J111" s="169" t="e">
        <f>Base!#REF!&amp;" "&amp;Base!#REF!</f>
        <v>#REF!</v>
      </c>
    </row>
    <row r="112" ht="14.25">
      <c r="J112" s="169" t="e">
        <f>Base!#REF!&amp;" "&amp;Base!#REF!</f>
        <v>#REF!</v>
      </c>
    </row>
    <row r="113" ht="14.25">
      <c r="J113" s="169" t="e">
        <f>Base!#REF!&amp;" "&amp;Base!#REF!</f>
        <v>#REF!</v>
      </c>
    </row>
    <row r="114" ht="14.25">
      <c r="J114" s="169" t="e">
        <f>Base!#REF!&amp;" "&amp;Base!#REF!</f>
        <v>#REF!</v>
      </c>
    </row>
    <row r="115" ht="14.25">
      <c r="J115" s="169" t="e">
        <f>Base!#REF!&amp;" "&amp;Base!#REF!</f>
        <v>#REF!</v>
      </c>
    </row>
    <row r="116" ht="14.25">
      <c r="J116" s="169" t="e">
        <f>Base!#REF!&amp;" "&amp;Base!#REF!</f>
        <v>#REF!</v>
      </c>
    </row>
    <row r="117" ht="14.25">
      <c r="J117" s="169" t="e">
        <f>Base!#REF!&amp;" "&amp;Base!#REF!</f>
        <v>#REF!</v>
      </c>
    </row>
    <row r="118" ht="14.25">
      <c r="J118" s="169" t="e">
        <f>Base!#REF!&amp;" "&amp;Base!#REF!</f>
        <v>#REF!</v>
      </c>
    </row>
    <row r="119" ht="14.25">
      <c r="J119" s="169" t="e">
        <f>Base!#REF!&amp;" "&amp;Base!#REF!</f>
        <v>#REF!</v>
      </c>
    </row>
    <row r="120" ht="14.25">
      <c r="J120" s="169" t="e">
        <f>Base!#REF!&amp;" "&amp;Base!#REF!</f>
        <v>#REF!</v>
      </c>
    </row>
    <row r="121" ht="14.25">
      <c r="J121" s="169" t="e">
        <f>Base!#REF!&amp;" "&amp;Base!#REF!</f>
        <v>#REF!</v>
      </c>
    </row>
    <row r="122" ht="14.25">
      <c r="J122" s="169" t="e">
        <f>Base!#REF!&amp;" "&amp;Base!#REF!</f>
        <v>#REF!</v>
      </c>
    </row>
    <row r="123" ht="14.25">
      <c r="J123" s="169" t="e">
        <f>Base!#REF!&amp;" "&amp;Base!#REF!</f>
        <v>#REF!</v>
      </c>
    </row>
    <row r="124" ht="14.25">
      <c r="J124" s="169" t="e">
        <f>Base!#REF!&amp;" "&amp;Base!#REF!</f>
        <v>#REF!</v>
      </c>
    </row>
    <row r="125" ht="14.25">
      <c r="J125" s="169" t="e">
        <f>Base!#REF!&amp;" "&amp;Base!#REF!</f>
        <v>#REF!</v>
      </c>
    </row>
    <row r="126" ht="14.25">
      <c r="J126" s="169" t="e">
        <f>Base!#REF!&amp;" "&amp;Base!#REF!</f>
        <v>#REF!</v>
      </c>
    </row>
    <row r="127" ht="14.25">
      <c r="J127" s="169" t="e">
        <f>Base!#REF!&amp;" "&amp;Base!#REF!</f>
        <v>#REF!</v>
      </c>
    </row>
    <row r="128" ht="14.25">
      <c r="J128" s="169" t="e">
        <f>Base!#REF!&amp;" "&amp;Base!#REF!</f>
        <v>#REF!</v>
      </c>
    </row>
    <row r="129" ht="14.25">
      <c r="J129" s="169" t="e">
        <f>Base!#REF!&amp;" "&amp;Base!#REF!</f>
        <v>#REF!</v>
      </c>
    </row>
    <row r="130" ht="14.25">
      <c r="J130" s="169" t="e">
        <f>Base!#REF!&amp;" "&amp;Base!#REF!</f>
        <v>#REF!</v>
      </c>
    </row>
    <row r="131" ht="14.25">
      <c r="J131" s="169" t="e">
        <f>Base!#REF!&amp;" "&amp;Base!#REF!</f>
        <v>#REF!</v>
      </c>
    </row>
    <row r="132" ht="14.25">
      <c r="J132" s="169" t="e">
        <f>Base!#REF!&amp;" "&amp;Base!#REF!</f>
        <v>#REF!</v>
      </c>
    </row>
    <row r="133" ht="14.25">
      <c r="J133" s="169" t="e">
        <f>Base!#REF!&amp;" "&amp;Base!#REF!</f>
        <v>#REF!</v>
      </c>
    </row>
    <row r="134" ht="14.25">
      <c r="J134" s="169" t="e">
        <f>Base!#REF!&amp;" "&amp;Base!#REF!</f>
        <v>#REF!</v>
      </c>
    </row>
    <row r="135" ht="14.25">
      <c r="J135" s="169" t="e">
        <f>Base!#REF!&amp;" "&amp;Base!#REF!</f>
        <v>#REF!</v>
      </c>
    </row>
    <row r="136" ht="14.25">
      <c r="J136" s="169" t="e">
        <f>Base!#REF!&amp;" "&amp;Base!#REF!</f>
        <v>#REF!</v>
      </c>
    </row>
    <row r="137" ht="14.25">
      <c r="J137" s="169" t="e">
        <f>Base!#REF!&amp;" "&amp;Base!#REF!</f>
        <v>#REF!</v>
      </c>
    </row>
    <row r="138" ht="14.25">
      <c r="J138" s="169" t="e">
        <f>Base!#REF!&amp;" "&amp;Base!#REF!</f>
        <v>#REF!</v>
      </c>
    </row>
    <row r="139" ht="14.25">
      <c r="J139" s="169" t="e">
        <f>Base!#REF!&amp;" "&amp;Base!#REF!</f>
        <v>#REF!</v>
      </c>
    </row>
    <row r="140" ht="14.25">
      <c r="J140" s="169" t="e">
        <f>Base!#REF!&amp;" "&amp;Base!#REF!</f>
        <v>#REF!</v>
      </c>
    </row>
    <row r="141" ht="14.25">
      <c r="J141" s="169" t="e">
        <f>Base!#REF!&amp;" "&amp;Base!#REF!</f>
        <v>#REF!</v>
      </c>
    </row>
    <row r="142" ht="14.25">
      <c r="J142" s="169" t="e">
        <f>Base!#REF!&amp;" "&amp;Base!#REF!</f>
        <v>#REF!</v>
      </c>
    </row>
    <row r="143" ht="14.25">
      <c r="J143" s="169" t="e">
        <f>Base!#REF!&amp;" "&amp;Base!#REF!</f>
        <v>#REF!</v>
      </c>
    </row>
    <row r="144" ht="14.25">
      <c r="J144" s="169" t="e">
        <f>Base!#REF!&amp;" "&amp;Base!#REF!</f>
        <v>#REF!</v>
      </c>
    </row>
    <row r="145" ht="14.25">
      <c r="J145" s="169" t="e">
        <f>Base!#REF!&amp;" "&amp;Base!#REF!</f>
        <v>#REF!</v>
      </c>
    </row>
    <row r="146" ht="14.25">
      <c r="J146" s="169" t="e">
        <f>Base!#REF!&amp;" "&amp;Base!#REF!</f>
        <v>#REF!</v>
      </c>
    </row>
    <row r="147" ht="14.25">
      <c r="J147" s="169" t="e">
        <f>Base!#REF!&amp;" "&amp;Base!#REF!</f>
        <v>#REF!</v>
      </c>
    </row>
    <row r="148" ht="14.25">
      <c r="J148" s="169" t="e">
        <f>Base!#REF!&amp;" "&amp;Base!#REF!</f>
        <v>#REF!</v>
      </c>
    </row>
    <row r="149" ht="14.25">
      <c r="J149" s="169" t="e">
        <f>Base!#REF!&amp;" "&amp;Base!#REF!</f>
        <v>#REF!</v>
      </c>
    </row>
    <row r="150" ht="14.25">
      <c r="J150" s="169" t="e">
        <f>Base!#REF!&amp;" "&amp;Base!#REF!</f>
        <v>#REF!</v>
      </c>
    </row>
    <row r="151" ht="14.25">
      <c r="J151" s="169" t="e">
        <f>Base!#REF!&amp;" "&amp;Base!#REF!</f>
        <v>#REF!</v>
      </c>
    </row>
    <row r="152" ht="14.25">
      <c r="J152" s="169" t="e">
        <f>Base!#REF!&amp;" "&amp;Base!#REF!</f>
        <v>#REF!</v>
      </c>
    </row>
    <row r="153" ht="14.25">
      <c r="J153" s="169" t="e">
        <f>Base!#REF!&amp;" "&amp;Base!#REF!</f>
        <v>#REF!</v>
      </c>
    </row>
    <row r="154" ht="14.25">
      <c r="J154" s="169" t="e">
        <f>Base!#REF!&amp;" "&amp;Base!#REF!</f>
        <v>#REF!</v>
      </c>
    </row>
    <row r="155" ht="14.25">
      <c r="J155" s="169" t="e">
        <f>Base!#REF!&amp;" "&amp;Base!#REF!</f>
        <v>#REF!</v>
      </c>
    </row>
    <row r="156" ht="14.25">
      <c r="J156" s="169" t="e">
        <f>Base!#REF!&amp;" "&amp;Base!#REF!</f>
        <v>#REF!</v>
      </c>
    </row>
    <row r="157" ht="14.25">
      <c r="J157" s="169" t="e">
        <f>Base!#REF!&amp;" "&amp;Base!#REF!</f>
        <v>#REF!</v>
      </c>
    </row>
    <row r="158" ht="14.25">
      <c r="J158" s="169" t="e">
        <f>Base!#REF!&amp;" "&amp;Base!#REF!</f>
        <v>#REF!</v>
      </c>
    </row>
    <row r="159" ht="14.25">
      <c r="J159" s="169" t="e">
        <f>Base!#REF!&amp;" "&amp;Base!#REF!</f>
        <v>#REF!</v>
      </c>
    </row>
    <row r="160" ht="14.25">
      <c r="J160" s="169" t="e">
        <f>Base!#REF!&amp;" "&amp;Base!#REF!</f>
        <v>#REF!</v>
      </c>
    </row>
    <row r="161" ht="14.25">
      <c r="J161" s="169" t="e">
        <f>Base!#REF!&amp;" "&amp;Base!#REF!</f>
        <v>#REF!</v>
      </c>
    </row>
    <row r="162" ht="14.25">
      <c r="J162" s="169" t="e">
        <f>Base!#REF!&amp;" "&amp;Base!#REF!</f>
        <v>#REF!</v>
      </c>
    </row>
    <row r="163" ht="14.25">
      <c r="J163" s="169" t="e">
        <f>Base!#REF!&amp;" "&amp;Base!#REF!</f>
        <v>#REF!</v>
      </c>
    </row>
    <row r="164" ht="14.25">
      <c r="J164" s="169" t="e">
        <f>Base!#REF!&amp;" "&amp;Base!#REF!</f>
        <v>#REF!</v>
      </c>
    </row>
    <row r="165" ht="14.25">
      <c r="J165" s="169" t="e">
        <f>Base!#REF!&amp;" "&amp;Base!#REF!</f>
        <v>#REF!</v>
      </c>
    </row>
    <row r="166" ht="14.25">
      <c r="J166" s="169" t="e">
        <f>Base!#REF!&amp;" "&amp;Base!#REF!</f>
        <v>#REF!</v>
      </c>
    </row>
    <row r="167" ht="14.25">
      <c r="J167" s="169" t="e">
        <f>Base!#REF!&amp;" "&amp;Base!#REF!</f>
        <v>#REF!</v>
      </c>
    </row>
    <row r="168" ht="14.25">
      <c r="J168" s="169" t="e">
        <f>Base!#REF!&amp;" "&amp;Base!#REF!</f>
        <v>#REF!</v>
      </c>
    </row>
    <row r="169" ht="14.25">
      <c r="J169" s="169" t="e">
        <f>Base!#REF!&amp;" "&amp;Base!#REF!</f>
        <v>#REF!</v>
      </c>
    </row>
    <row r="170" ht="14.25">
      <c r="J170" s="169" t="e">
        <f>Base!#REF!&amp;" "&amp;Base!#REF!</f>
        <v>#REF!</v>
      </c>
    </row>
    <row r="171" ht="14.25">
      <c r="J171" s="169" t="e">
        <f>Base!#REF!&amp;" "&amp;Base!#REF!</f>
        <v>#REF!</v>
      </c>
    </row>
    <row r="172" ht="14.25">
      <c r="J172" s="169" t="e">
        <f>Base!#REF!&amp;" "&amp;Base!#REF!</f>
        <v>#REF!</v>
      </c>
    </row>
    <row r="173" ht="14.25">
      <c r="J173" s="169" t="e">
        <f>Base!#REF!&amp;" "&amp;Base!#REF!</f>
        <v>#REF!</v>
      </c>
    </row>
    <row r="174" ht="14.25">
      <c r="J174" s="169" t="e">
        <f>Base!#REF!&amp;" "&amp;Base!#REF!</f>
        <v>#REF!</v>
      </c>
    </row>
    <row r="175" ht="14.25">
      <c r="J175" s="169" t="e">
        <f>Base!#REF!&amp;" "&amp;Base!#REF!</f>
        <v>#REF!</v>
      </c>
    </row>
    <row r="176" ht="14.25">
      <c r="J176" s="169" t="e">
        <f>Base!#REF!&amp;" "&amp;Base!#REF!</f>
        <v>#REF!</v>
      </c>
    </row>
    <row r="177" ht="14.25">
      <c r="J177" s="169" t="e">
        <f>Base!#REF!&amp;" "&amp;Base!#REF!</f>
        <v>#REF!</v>
      </c>
    </row>
    <row r="178" ht="14.25">
      <c r="J178" s="169" t="e">
        <f>Base!#REF!&amp;" "&amp;Base!#REF!</f>
        <v>#REF!</v>
      </c>
    </row>
    <row r="179" ht="14.25">
      <c r="J179" s="169" t="e">
        <f>Base!#REF!&amp;" "&amp;Base!#REF!</f>
        <v>#REF!</v>
      </c>
    </row>
    <row r="180" ht="14.25">
      <c r="J180" s="169" t="e">
        <f>Base!#REF!&amp;" "&amp;Base!#REF!</f>
        <v>#REF!</v>
      </c>
    </row>
    <row r="181" ht="14.25">
      <c r="J181" s="169" t="e">
        <f>Base!#REF!&amp;" "&amp;Base!#REF!</f>
        <v>#REF!</v>
      </c>
    </row>
    <row r="182" ht="14.25">
      <c r="J182" s="169" t="e">
        <f>Base!#REF!&amp;" "&amp;Base!#REF!</f>
        <v>#REF!</v>
      </c>
    </row>
    <row r="183" ht="14.25">
      <c r="J183" s="169" t="e">
        <f>Base!#REF!&amp;" "&amp;Base!#REF!</f>
        <v>#REF!</v>
      </c>
    </row>
    <row r="184" ht="14.25">
      <c r="J184" s="169" t="e">
        <f>Base!#REF!&amp;" "&amp;Base!#REF!</f>
        <v>#REF!</v>
      </c>
    </row>
    <row r="185" ht="14.25">
      <c r="J185" s="169" t="e">
        <f>Base!#REF!&amp;" "&amp;Base!#REF!</f>
        <v>#REF!</v>
      </c>
    </row>
    <row r="186" ht="14.25">
      <c r="J186" s="169" t="e">
        <f>Base!#REF!&amp;" "&amp;Base!#REF!</f>
        <v>#REF!</v>
      </c>
    </row>
    <row r="187" ht="14.25">
      <c r="J187" s="169" t="e">
        <f>Base!#REF!&amp;" "&amp;Base!#REF!</f>
        <v>#REF!</v>
      </c>
    </row>
    <row r="188" ht="14.25">
      <c r="J188" s="169" t="e">
        <f>Base!#REF!&amp;" "&amp;Base!#REF!</f>
        <v>#REF!</v>
      </c>
    </row>
    <row r="189" ht="14.25">
      <c r="J189" s="169" t="e">
        <f>Base!#REF!&amp;" "&amp;Base!#REF!</f>
        <v>#REF!</v>
      </c>
    </row>
    <row r="190" ht="14.25">
      <c r="J190" s="169" t="e">
        <f>Base!#REF!&amp;" "&amp;Base!#REF!</f>
        <v>#REF!</v>
      </c>
    </row>
    <row r="191" ht="14.25">
      <c r="J191" s="169" t="str">
        <f>Base!A11&amp;" "&amp;Base!B11</f>
        <v> </v>
      </c>
    </row>
    <row r="192" ht="14.25">
      <c r="J192" s="169" t="str">
        <f>Base!A12&amp;" "&amp;Base!B12</f>
        <v> </v>
      </c>
    </row>
    <row r="193" ht="14.25">
      <c r="J193" s="169" t="str">
        <f>Base!A13&amp;" "&amp;Base!B13</f>
        <v> </v>
      </c>
    </row>
    <row r="194" ht="14.25">
      <c r="J194" s="169" t="str">
        <f>Base!A14&amp;" "&amp;Base!B14</f>
        <v> </v>
      </c>
    </row>
    <row r="195" ht="14.25">
      <c r="J195" s="169" t="str">
        <f>Base!A15&amp;" "&amp;Base!B15</f>
        <v> </v>
      </c>
    </row>
    <row r="196" ht="14.25">
      <c r="J196" s="169" t="str">
        <f>Base!A16&amp;" "&amp;Base!B16</f>
        <v> </v>
      </c>
    </row>
    <row r="197" ht="14.25">
      <c r="J197" s="169" t="str">
        <f>Base!A17&amp;" "&amp;Base!B17</f>
        <v> </v>
      </c>
    </row>
    <row r="198" ht="14.25">
      <c r="J198" s="169" t="str">
        <f>Base!A18&amp;" "&amp;Base!B18</f>
        <v> </v>
      </c>
    </row>
    <row r="199" ht="14.25">
      <c r="J199" s="169" t="str">
        <f>Base!A19&amp;" "&amp;Base!B19</f>
        <v> </v>
      </c>
    </row>
    <row r="200" ht="14.25">
      <c r="J200" s="169" t="str">
        <f>Base!A20&amp;" "&amp;Base!B20</f>
        <v> </v>
      </c>
    </row>
    <row r="201" ht="14.25">
      <c r="J201" s="169" t="str">
        <f>Base!A21&amp;" "&amp;Base!B21</f>
        <v> </v>
      </c>
    </row>
    <row r="202" ht="14.25">
      <c r="J202" s="169" t="str">
        <f>Base!A22&amp;" "&amp;Base!B22</f>
        <v> </v>
      </c>
    </row>
    <row r="203" ht="14.25">
      <c r="J203" s="169" t="str">
        <f>Base!A23&amp;" "&amp;Base!B23</f>
        <v> </v>
      </c>
    </row>
    <row r="204" ht="14.25">
      <c r="J204" s="169" t="str">
        <f>Base!A24&amp;" "&amp;Base!B24</f>
        <v> </v>
      </c>
    </row>
    <row r="205" ht="14.25">
      <c r="J205" s="169" t="str">
        <f>Base!A25&amp;" "&amp;Base!B25</f>
        <v> </v>
      </c>
    </row>
    <row r="206" ht="14.25">
      <c r="J206" s="169" t="str">
        <f>Base!A26&amp;" "&amp;Base!B26</f>
        <v> </v>
      </c>
    </row>
    <row r="207" ht="14.25">
      <c r="J207" s="169" t="str">
        <f>Base!A27&amp;" "&amp;Base!B27</f>
        <v> </v>
      </c>
    </row>
    <row r="208" ht="14.25">
      <c r="J208" s="169" t="str">
        <f>Base!A28&amp;" "&amp;Base!B28</f>
        <v> </v>
      </c>
    </row>
    <row r="209" ht="14.25">
      <c r="J209" s="169" t="str">
        <f>Base!A29&amp;" "&amp;Base!B29</f>
        <v> </v>
      </c>
    </row>
    <row r="210" ht="14.25">
      <c r="J210" s="169" t="str">
        <f>Base!A30&amp;" "&amp;Base!B30</f>
        <v> </v>
      </c>
    </row>
    <row r="211" ht="14.25">
      <c r="J211" s="169" t="str">
        <f>Base!A31&amp;" "&amp;Base!B31</f>
        <v> </v>
      </c>
    </row>
    <row r="212" ht="14.25">
      <c r="J212" s="169" t="str">
        <f>Base!A32&amp;" "&amp;Base!B32</f>
        <v> </v>
      </c>
    </row>
    <row r="213" ht="14.25">
      <c r="J213" s="169" t="str">
        <f>Base!A33&amp;" "&amp;Base!B33</f>
        <v> </v>
      </c>
    </row>
    <row r="214" ht="14.25">
      <c r="J214" s="169" t="str">
        <f>Base!A34&amp;" "&amp;Base!B34</f>
        <v> </v>
      </c>
    </row>
    <row r="215" ht="14.25">
      <c r="J215" s="169" t="str">
        <f>Base!A35&amp;" "&amp;Base!B35</f>
        <v> </v>
      </c>
    </row>
    <row r="216" ht="14.25">
      <c r="J216" s="169" t="str">
        <f>Base!A36&amp;" "&amp;Base!B36</f>
        <v> </v>
      </c>
    </row>
    <row r="217" ht="14.25">
      <c r="J217" s="169" t="str">
        <f>Base!A37&amp;" "&amp;Base!B37</f>
        <v> </v>
      </c>
    </row>
    <row r="218" ht="14.25">
      <c r="J218" s="169" t="str">
        <f>Base!A38&amp;" "&amp;Base!B38</f>
        <v> </v>
      </c>
    </row>
    <row r="219" ht="14.25">
      <c r="J219" s="169" t="str">
        <f>Base!A39&amp;" "&amp;Base!B39</f>
        <v> </v>
      </c>
    </row>
    <row r="220" ht="14.25">
      <c r="J220" s="169" t="str">
        <f>Base!A40&amp;" "&amp;Base!B40</f>
        <v> </v>
      </c>
    </row>
    <row r="221" ht="14.25">
      <c r="J221" s="169" t="str">
        <f>Base!A41&amp;" "&amp;Base!B41</f>
        <v> </v>
      </c>
    </row>
    <row r="222" ht="14.25">
      <c r="J222" s="169" t="str">
        <f>Base!A42&amp;" "&amp;Base!B42</f>
        <v> </v>
      </c>
    </row>
    <row r="223" ht="14.25">
      <c r="J223" s="169" t="str">
        <f>Base!A43&amp;" "&amp;Base!B43</f>
        <v> </v>
      </c>
    </row>
    <row r="224" ht="14.25">
      <c r="J224" s="169" t="str">
        <f>Base!A44&amp;" "&amp;Base!B44</f>
        <v> </v>
      </c>
    </row>
    <row r="225" ht="14.25">
      <c r="J225" s="169" t="str">
        <f>Base!A45&amp;" "&amp;Base!B45</f>
        <v> </v>
      </c>
    </row>
    <row r="226" ht="14.25">
      <c r="J226" s="169" t="str">
        <f>Base!A46&amp;" "&amp;Base!B46</f>
        <v> </v>
      </c>
    </row>
    <row r="227" ht="14.25">
      <c r="J227" s="169" t="str">
        <f>Base!A47&amp;" "&amp;Base!B47</f>
        <v> </v>
      </c>
    </row>
    <row r="228" ht="14.25">
      <c r="J228" s="169" t="str">
        <f>Base!A48&amp;" "&amp;Base!B48</f>
        <v> </v>
      </c>
    </row>
    <row r="229" ht="14.25">
      <c r="J229" s="169" t="str">
        <f>Base!A49&amp;" "&amp;Base!B49</f>
        <v> </v>
      </c>
    </row>
    <row r="230" ht="14.25">
      <c r="J230" s="169" t="str">
        <f>Base!A50&amp;" "&amp;Base!B50</f>
        <v> </v>
      </c>
    </row>
    <row r="231" ht="14.25">
      <c r="J231" s="169" t="str">
        <f>Base!A51&amp;" "&amp;Base!B51</f>
        <v> </v>
      </c>
    </row>
    <row r="232" ht="14.25">
      <c r="J232" s="169" t="str">
        <f>Base!A52&amp;" "&amp;Base!B52</f>
        <v> </v>
      </c>
    </row>
    <row r="233" ht="14.25">
      <c r="J233" s="169" t="str">
        <f>Base!A53&amp;" "&amp;Base!B53</f>
        <v> </v>
      </c>
    </row>
    <row r="234" ht="14.25">
      <c r="J234" s="169" t="str">
        <f>Base!A54&amp;" "&amp;Base!B54</f>
        <v> </v>
      </c>
    </row>
    <row r="235" ht="14.25">
      <c r="J235" s="169" t="str">
        <f>Base!A55&amp;" "&amp;Base!B55</f>
        <v> </v>
      </c>
    </row>
    <row r="236" ht="14.25">
      <c r="J236" s="169" t="str">
        <f>Base!A56&amp;" "&amp;Base!B56</f>
        <v> </v>
      </c>
    </row>
    <row r="237" ht="14.25">
      <c r="J237" s="169" t="str">
        <f>Base!A57&amp;" "&amp;Base!B57</f>
        <v> </v>
      </c>
    </row>
    <row r="238" ht="14.25">
      <c r="J238" s="169" t="str">
        <f>Base!A58&amp;" "&amp;Base!B58</f>
        <v> </v>
      </c>
    </row>
    <row r="239" ht="14.25">
      <c r="J239" s="169" t="str">
        <f>Base!A59&amp;" "&amp;Base!B59</f>
        <v> </v>
      </c>
    </row>
    <row r="240" ht="14.25">
      <c r="J240" s="169" t="str">
        <f>Base!A60&amp;" "&amp;Base!B60</f>
        <v> </v>
      </c>
    </row>
    <row r="241" ht="14.25">
      <c r="J241" s="169" t="str">
        <f>Base!A61&amp;" "&amp;Base!B61</f>
        <v> </v>
      </c>
    </row>
    <row r="242" ht="14.25">
      <c r="J242" s="169" t="str">
        <f>Base!A62&amp;" "&amp;Base!B62</f>
        <v> </v>
      </c>
    </row>
    <row r="243" ht="14.25">
      <c r="J243" s="169" t="str">
        <f>Base!A63&amp;" "&amp;Base!B63</f>
        <v> </v>
      </c>
    </row>
    <row r="244" ht="14.25">
      <c r="J244" s="169" t="str">
        <f>Base!A64&amp;" "&amp;Base!B64</f>
        <v> </v>
      </c>
    </row>
    <row r="245" ht="14.25">
      <c r="J245" s="169" t="str">
        <f>Base!A65&amp;" "&amp;Base!B65</f>
        <v> </v>
      </c>
    </row>
    <row r="246" ht="14.25">
      <c r="J246" s="169" t="str">
        <f>Base!A66&amp;" "&amp;Base!B66</f>
        <v> </v>
      </c>
    </row>
    <row r="247" ht="14.25">
      <c r="J247" s="169" t="str">
        <f>Base!A67&amp;" "&amp;Base!B67</f>
        <v> </v>
      </c>
    </row>
    <row r="248" ht="14.25">
      <c r="J248" s="169" t="str">
        <f>Base!A68&amp;" "&amp;Base!B68</f>
        <v> </v>
      </c>
    </row>
    <row r="249" ht="14.25">
      <c r="J249" s="169" t="str">
        <f>Base!A69&amp;" "&amp;Base!B69</f>
        <v> </v>
      </c>
    </row>
    <row r="250" ht="14.25">
      <c r="J250" s="169" t="str">
        <f>Base!A70&amp;" "&amp;Base!B70</f>
        <v> </v>
      </c>
    </row>
    <row r="251" ht="14.25">
      <c r="J251" s="169" t="str">
        <f>Base!A71&amp;" "&amp;Base!B71</f>
        <v> </v>
      </c>
    </row>
    <row r="252" ht="14.25">
      <c r="J252" s="169" t="str">
        <f>Base!A72&amp;" "&amp;Base!B72</f>
        <v> </v>
      </c>
    </row>
    <row r="253" ht="14.25">
      <c r="J253" s="169" t="str">
        <f>Base!A73&amp;" "&amp;Base!B73</f>
        <v> </v>
      </c>
    </row>
    <row r="254" ht="14.25">
      <c r="J254" s="169" t="str">
        <f>Base!A74&amp;" "&amp;Base!B74</f>
        <v> </v>
      </c>
    </row>
    <row r="255" ht="14.25">
      <c r="J255" s="169" t="str">
        <f>Base!A75&amp;" "&amp;Base!B75</f>
        <v> </v>
      </c>
    </row>
    <row r="256" ht="14.25">
      <c r="J256" s="169" t="str">
        <f>Base!A76&amp;" "&amp;Base!B76</f>
        <v> </v>
      </c>
    </row>
    <row r="257" ht="14.25">
      <c r="J257" s="169" t="str">
        <f>Base!A77&amp;" "&amp;Base!B77</f>
        <v> </v>
      </c>
    </row>
    <row r="258" ht="14.25">
      <c r="J258" s="169" t="str">
        <f>Base!A78&amp;" "&amp;Base!B78</f>
        <v> </v>
      </c>
    </row>
    <row r="259" ht="14.25">
      <c r="J259" s="169" t="str">
        <f>Base!A79&amp;" "&amp;Base!B79</f>
        <v> </v>
      </c>
    </row>
    <row r="260" ht="14.25">
      <c r="J260" s="169" t="str">
        <f>Base!A80&amp;" "&amp;Base!B80</f>
        <v> </v>
      </c>
    </row>
    <row r="261" ht="14.25">
      <c r="J261" s="169" t="str">
        <f>Base!A81&amp;" "&amp;Base!B81</f>
        <v> </v>
      </c>
    </row>
    <row r="262" ht="14.25">
      <c r="J262" s="169" t="str">
        <f>Base!A82&amp;" "&amp;Base!B82</f>
        <v> </v>
      </c>
    </row>
    <row r="263" ht="14.25">
      <c r="J263" s="169" t="str">
        <f>Base!A83&amp;" "&amp;Base!B83</f>
        <v> </v>
      </c>
    </row>
    <row r="264" ht="14.25">
      <c r="J264" s="169" t="str">
        <f>Base!A84&amp;" "&amp;Base!B84</f>
        <v> </v>
      </c>
    </row>
    <row r="265" ht="14.25">
      <c r="J265" s="169" t="str">
        <f>Base!A85&amp;" "&amp;Base!B85</f>
        <v> </v>
      </c>
    </row>
    <row r="266" ht="14.25">
      <c r="J266" s="169" t="str">
        <f>Base!A86&amp;" "&amp;Base!B86</f>
        <v> </v>
      </c>
    </row>
    <row r="267" ht="14.25">
      <c r="J267" s="169" t="str">
        <f>Base!A87&amp;" "&amp;Base!B87</f>
        <v> </v>
      </c>
    </row>
    <row r="268" ht="14.25">
      <c r="J268" s="169" t="str">
        <f>Base!A88&amp;" "&amp;Base!B88</f>
        <v> </v>
      </c>
    </row>
    <row r="269" ht="14.25">
      <c r="J269" s="169" t="str">
        <f>Base!A89&amp;" "&amp;Base!B89</f>
        <v> </v>
      </c>
    </row>
    <row r="270" ht="14.25">
      <c r="J270" s="169" t="str">
        <f>Base!A90&amp;" "&amp;Base!B90</f>
        <v> </v>
      </c>
    </row>
    <row r="271" ht="14.25">
      <c r="J271" s="169" t="str">
        <f>Base!A91&amp;" "&amp;Base!B91</f>
        <v> </v>
      </c>
    </row>
    <row r="272" ht="14.25">
      <c r="J272" s="169" t="str">
        <f>Base!A92&amp;" "&amp;Base!B92</f>
        <v> </v>
      </c>
    </row>
    <row r="273" ht="14.25">
      <c r="J273" s="169" t="str">
        <f>Base!A93&amp;" "&amp;Base!B93</f>
        <v> </v>
      </c>
    </row>
    <row r="274" ht="14.25">
      <c r="J274" s="169" t="str">
        <f>Base!A94&amp;" "&amp;Base!B94</f>
        <v> </v>
      </c>
    </row>
    <row r="275" ht="14.25">
      <c r="J275" s="169" t="str">
        <f>Base!A95&amp;" "&amp;Base!B95</f>
        <v> </v>
      </c>
    </row>
    <row r="276" ht="14.25">
      <c r="J276" s="169" t="str">
        <f>Base!A96&amp;" "&amp;Base!B96</f>
        <v> </v>
      </c>
    </row>
    <row r="277" ht="14.25">
      <c r="J277" s="169" t="str">
        <f>Base!A97&amp;" "&amp;Base!B97</f>
        <v> </v>
      </c>
    </row>
    <row r="278" ht="14.25">
      <c r="J278" s="169" t="str">
        <f>Base!A98&amp;" "&amp;Base!B98</f>
        <v> </v>
      </c>
    </row>
    <row r="279" ht="14.25">
      <c r="J279" s="169" t="str">
        <f>Base!A99&amp;" "&amp;Base!B99</f>
        <v> </v>
      </c>
    </row>
    <row r="280" ht="14.25">
      <c r="J280" s="169" t="str">
        <f>Base!A100&amp;" "&amp;Base!B100</f>
        <v> </v>
      </c>
    </row>
    <row r="281" ht="14.25">
      <c r="J281" s="169" t="str">
        <f>Base!A101&amp;" "&amp;Base!B101</f>
        <v> </v>
      </c>
    </row>
    <row r="282" ht="14.25">
      <c r="J282" s="169" t="str">
        <f>Base!A102&amp;" "&amp;Base!B102</f>
        <v> </v>
      </c>
    </row>
    <row r="283" ht="14.25">
      <c r="J283" s="169" t="str">
        <f>Base!A103&amp;" "&amp;Base!B103</f>
        <v> </v>
      </c>
    </row>
    <row r="284" ht="14.25">
      <c r="J284" s="169" t="str">
        <f>Base!A104&amp;" "&amp;Base!B104</f>
        <v> </v>
      </c>
    </row>
    <row r="285" ht="14.25">
      <c r="J285" s="169" t="str">
        <f>Base!A105&amp;" "&amp;Base!B105</f>
        <v> </v>
      </c>
    </row>
    <row r="286" ht="14.25">
      <c r="J286" s="169" t="str">
        <f>Base!A106&amp;" "&amp;Base!B106</f>
        <v> </v>
      </c>
    </row>
    <row r="287" ht="14.25">
      <c r="J287" s="169" t="str">
        <f>Base!A107&amp;" "&amp;Base!B107</f>
        <v> </v>
      </c>
    </row>
    <row r="288" ht="14.25">
      <c r="J288" s="169" t="str">
        <f>Base!A108&amp;" "&amp;Base!B108</f>
        <v> </v>
      </c>
    </row>
    <row r="289" ht="14.25">
      <c r="J289" s="169" t="str">
        <f>Base!A109&amp;" "&amp;Base!B109</f>
        <v> </v>
      </c>
    </row>
    <row r="290" ht="14.25">
      <c r="J290" s="169" t="str">
        <f>Base!A110&amp;" "&amp;Base!B110</f>
        <v> </v>
      </c>
    </row>
    <row r="291" ht="14.25">
      <c r="J291" s="169" t="str">
        <f>Base!A111&amp;" "&amp;Base!B111</f>
        <v> </v>
      </c>
    </row>
    <row r="292" ht="14.25">
      <c r="J292" s="169" t="str">
        <f>Base!A112&amp;" "&amp;Base!B112</f>
        <v> </v>
      </c>
    </row>
    <row r="293" ht="14.25">
      <c r="J293" s="169" t="str">
        <f>Base!A113&amp;" "&amp;Base!B113</f>
        <v> </v>
      </c>
    </row>
    <row r="294" ht="14.25">
      <c r="J294" s="169" t="str">
        <f>Base!A114&amp;" "&amp;Base!B114</f>
        <v> </v>
      </c>
    </row>
    <row r="295" ht="14.25">
      <c r="J295" s="169" t="str">
        <f>Base!A115&amp;" "&amp;Base!B115</f>
        <v> </v>
      </c>
    </row>
    <row r="296" ht="14.25">
      <c r="J296" s="169" t="str">
        <f>Base!A116&amp;" "&amp;Base!B116</f>
        <v> </v>
      </c>
    </row>
    <row r="297" ht="14.25">
      <c r="J297" s="169" t="str">
        <f>Base!A117&amp;" "&amp;Base!B117</f>
        <v> </v>
      </c>
    </row>
    <row r="298" ht="14.25">
      <c r="J298" s="169" t="str">
        <f>Base!A118&amp;" "&amp;Base!B118</f>
        <v> </v>
      </c>
    </row>
    <row r="299" ht="14.25">
      <c r="J299" s="169" t="str">
        <f>Base!A119&amp;" "&amp;Base!B119</f>
        <v> </v>
      </c>
    </row>
    <row r="300" ht="14.25">
      <c r="J300" s="169" t="str">
        <f>Base!A120&amp;" "&amp;Base!B120</f>
        <v> </v>
      </c>
    </row>
  </sheetData>
  <sheetProtection selectLockedCells="1"/>
  <conditionalFormatting sqref="A1:D19">
    <cfRule type="cellIs" priority="1" dxfId="2" operator="equal" stopIfTrue="1">
      <formula>0</formula>
    </cfRule>
  </conditionalFormatting>
  <dataValidations count="2">
    <dataValidation type="list" allowBlank="1" showInputMessage="1" showErrorMessage="1" sqref="H2">
      <formula1>Logo</formula1>
    </dataValidation>
    <dataValidation type="list" allowBlank="1" showInputMessage="1" showErrorMessage="1" sqref="F5">
      <formula1>Liste</formula1>
    </dataValidation>
  </dataValidations>
  <printOptions/>
  <pageMargins left="0.5905511811023623" right="0.5905511811023623" top="0.5905511811023623" bottom="0.5905511811023623" header="0.5118110236220472" footer="0.5118110236220472"/>
  <pageSetup fitToHeight="1" fitToWidth="1" orientation="portrait" paperSize="9" scale="86" r:id="rId2"/>
  <drawing r:id="rId1"/>
</worksheet>
</file>

<file path=xl/worksheets/sheet5.xml><?xml version="1.0" encoding="utf-8"?>
<worksheet xmlns="http://schemas.openxmlformats.org/spreadsheetml/2006/main" xmlns:r="http://schemas.openxmlformats.org/officeDocument/2006/relationships">
  <sheetPr codeName="Feuil8">
    <tabColor indexed="60"/>
  </sheetPr>
  <dimension ref="A1:O297"/>
  <sheetViews>
    <sheetView workbookViewId="0" topLeftCell="A1">
      <pane xSplit="3" ySplit="2" topLeftCell="D3" activePane="bottomRight" state="frozen"/>
      <selection pane="topLeft" activeCell="A1" sqref="A1"/>
      <selection pane="topRight" activeCell="D1" sqref="D1"/>
      <selection pane="bottomLeft" activeCell="A3" sqref="A3"/>
      <selection pane="bottomRight" activeCell="L18" sqref="L18"/>
    </sheetView>
  </sheetViews>
  <sheetFormatPr defaultColWidth="11.421875" defaultRowHeight="13.5" customHeight="1"/>
  <cols>
    <col min="1" max="1" width="9.28125" style="190" bestFit="1" customWidth="1"/>
    <col min="2" max="2" width="8.140625" style="191" bestFit="1" customWidth="1"/>
    <col min="3" max="3" width="18.8515625" style="172" customWidth="1"/>
    <col min="4" max="4" width="1.57421875" style="206" customWidth="1"/>
    <col min="5" max="5" width="3.57421875" style="201" customWidth="1"/>
    <col min="6" max="6" width="3.57421875" style="202" customWidth="1"/>
    <col min="7" max="7" width="3.57421875" style="201" customWidth="1"/>
    <col min="8" max="8" width="1.57421875" style="206" customWidth="1"/>
    <col min="9" max="9" width="16.421875" style="206" customWidth="1"/>
    <col min="10" max="10" width="47.57421875" style="206" customWidth="1"/>
    <col min="11" max="11" width="12.00390625" style="206" bestFit="1" customWidth="1"/>
    <col min="12" max="12" width="13.57421875" style="206" bestFit="1" customWidth="1"/>
    <col min="13" max="13" width="2.140625" style="206" customWidth="1"/>
    <col min="14" max="15" width="23.57421875" style="172" customWidth="1"/>
    <col min="16" max="16384" width="10.8515625" style="172" customWidth="1"/>
  </cols>
  <sheetData>
    <row r="1" spans="1:15" s="145" customFormat="1" ht="28.5" customHeight="1" thickBot="1">
      <c r="A1" s="193" t="s">
        <v>0</v>
      </c>
      <c r="B1" s="193" t="s">
        <v>1</v>
      </c>
      <c r="C1" s="192" t="s">
        <v>16</v>
      </c>
      <c r="D1" s="210"/>
      <c r="E1" s="211" t="s">
        <v>85</v>
      </c>
      <c r="F1" s="211"/>
      <c r="G1" s="211" t="s">
        <v>84</v>
      </c>
      <c r="H1" s="210"/>
      <c r="I1" s="217" t="s">
        <v>129</v>
      </c>
      <c r="J1" s="212"/>
      <c r="K1" s="213" t="s">
        <v>90</v>
      </c>
      <c r="L1" s="214" t="s">
        <v>86</v>
      </c>
      <c r="M1" s="215"/>
      <c r="N1" s="186" t="s">
        <v>136</v>
      </c>
      <c r="O1" s="216"/>
    </row>
    <row r="2" spans="1:15" s="174" customFormat="1" ht="21.75" customHeight="1" thickBot="1">
      <c r="A2" s="176"/>
      <c r="B2" s="176"/>
      <c r="C2" s="178"/>
      <c r="D2" s="175"/>
      <c r="E2" s="176"/>
      <c r="F2" s="176"/>
      <c r="G2" s="176"/>
      <c r="H2" s="175"/>
      <c r="I2" s="176"/>
      <c r="J2" s="176"/>
      <c r="K2" s="177"/>
      <c r="L2" s="177"/>
      <c r="M2" s="171"/>
      <c r="N2" s="194" t="s">
        <v>123</v>
      </c>
      <c r="O2" s="195" t="s">
        <v>165</v>
      </c>
    </row>
    <row r="3" spans="1:15" ht="13.5" customHeight="1" thickBot="1">
      <c r="A3" s="187" t="s">
        <v>92</v>
      </c>
      <c r="B3" s="187"/>
      <c r="C3" s="185"/>
      <c r="D3"/>
      <c r="E3" s="197"/>
      <c r="F3" s="198"/>
      <c r="G3" s="197"/>
      <c r="H3" s="174"/>
      <c r="I3" s="199"/>
      <c r="J3" s="233" t="s">
        <v>160</v>
      </c>
      <c r="K3" s="200" t="s">
        <v>88</v>
      </c>
      <c r="L3" s="172" t="s">
        <v>137</v>
      </c>
      <c r="M3" s="172"/>
      <c r="N3" s="196" t="s">
        <v>156</v>
      </c>
      <c r="O3" s="196" t="s">
        <v>155</v>
      </c>
    </row>
    <row r="4" spans="1:15" ht="13.5" customHeight="1" thickBot="1">
      <c r="A4" s="188"/>
      <c r="B4" s="188"/>
      <c r="C4" s="173"/>
      <c r="D4" s="174" t="s">
        <v>91</v>
      </c>
      <c r="H4" s="174"/>
      <c r="I4" s="172"/>
      <c r="J4" s="203" t="s">
        <v>161</v>
      </c>
      <c r="K4" s="204"/>
      <c r="L4" s="205"/>
      <c r="M4" s="200"/>
      <c r="N4" s="196" t="s">
        <v>158</v>
      </c>
      <c r="O4" s="196" t="s">
        <v>157</v>
      </c>
    </row>
    <row r="5" spans="1:15" ht="13.5" customHeight="1">
      <c r="A5" s="234" t="s">
        <v>26</v>
      </c>
      <c r="B5" s="234" t="s">
        <v>27</v>
      </c>
      <c r="C5" s="196" t="s">
        <v>155</v>
      </c>
      <c r="D5"/>
      <c r="E5" s="238"/>
      <c r="F5" s="140"/>
      <c r="G5" s="240" t="s">
        <v>61</v>
      </c>
      <c r="I5" s="218"/>
      <c r="J5" s="235"/>
      <c r="N5" s="196" t="s">
        <v>39</v>
      </c>
      <c r="O5" s="196" t="s">
        <v>39</v>
      </c>
    </row>
    <row r="6" spans="1:15" ht="13.5" customHeight="1">
      <c r="A6" s="234" t="s">
        <v>26</v>
      </c>
      <c r="B6" s="234" t="s">
        <v>28</v>
      </c>
      <c r="C6" s="196" t="s">
        <v>156</v>
      </c>
      <c r="D6"/>
      <c r="E6" s="238" t="s">
        <v>61</v>
      </c>
      <c r="F6" s="140"/>
      <c r="G6" s="240"/>
      <c r="J6" s="236"/>
      <c r="N6" s="196" t="s">
        <v>154</v>
      </c>
      <c r="O6" s="200"/>
    </row>
    <row r="7" spans="1:15" ht="13.5" customHeight="1">
      <c r="A7" s="234" t="s">
        <v>29</v>
      </c>
      <c r="B7" s="234" t="s">
        <v>30</v>
      </c>
      <c r="C7" s="196" t="s">
        <v>157</v>
      </c>
      <c r="D7"/>
      <c r="E7" s="238"/>
      <c r="F7" s="140"/>
      <c r="G7" s="240" t="s">
        <v>61</v>
      </c>
      <c r="J7" s="236"/>
      <c r="O7" s="229"/>
    </row>
    <row r="8" spans="1:10" ht="13.5" customHeight="1">
      <c r="A8" s="234" t="s">
        <v>31</v>
      </c>
      <c r="B8" s="234" t="s">
        <v>32</v>
      </c>
      <c r="C8" s="196" t="s">
        <v>158</v>
      </c>
      <c r="D8"/>
      <c r="E8" s="238" t="s">
        <v>61</v>
      </c>
      <c r="F8" s="140"/>
      <c r="G8" s="240"/>
      <c r="J8" s="236"/>
    </row>
    <row r="9" spans="1:10" ht="13.5" customHeight="1">
      <c r="A9" s="234" t="s">
        <v>37</v>
      </c>
      <c r="B9" s="234" t="s">
        <v>38</v>
      </c>
      <c r="C9" s="196" t="s">
        <v>39</v>
      </c>
      <c r="D9"/>
      <c r="E9" s="238" t="s">
        <v>61</v>
      </c>
      <c r="F9" s="239"/>
      <c r="G9" s="240" t="s">
        <v>61</v>
      </c>
      <c r="J9" s="236"/>
    </row>
    <row r="10" spans="1:10" ht="13.5" customHeight="1">
      <c r="A10" s="234" t="s">
        <v>37</v>
      </c>
      <c r="B10" s="234" t="s">
        <v>40</v>
      </c>
      <c r="C10" s="196" t="s">
        <v>154</v>
      </c>
      <c r="D10"/>
      <c r="E10" s="238" t="s">
        <v>61</v>
      </c>
      <c r="F10" s="239"/>
      <c r="G10" s="240"/>
      <c r="J10" s="236"/>
    </row>
    <row r="11" spans="1:10" ht="13.5" customHeight="1">
      <c r="A11" s="234"/>
      <c r="B11" s="234"/>
      <c r="C11" s="196"/>
      <c r="D11"/>
      <c r="E11" s="140"/>
      <c r="F11"/>
      <c r="G11" s="140"/>
      <c r="J11" s="236"/>
    </row>
    <row r="12" spans="1:10" ht="13.5" customHeight="1">
      <c r="A12" s="234"/>
      <c r="B12" s="234"/>
      <c r="C12" s="196"/>
      <c r="D12"/>
      <c r="E12" s="140"/>
      <c r="F12"/>
      <c r="G12" s="140"/>
      <c r="J12" s="236"/>
    </row>
    <row r="13" spans="1:10" ht="13.5" customHeight="1">
      <c r="A13" s="234"/>
      <c r="B13" s="234"/>
      <c r="C13" s="196"/>
      <c r="D13"/>
      <c r="E13" s="140"/>
      <c r="F13"/>
      <c r="G13" s="140"/>
      <c r="J13" s="236"/>
    </row>
    <row r="14" spans="1:10" ht="13.5" customHeight="1">
      <c r="A14" s="234"/>
      <c r="B14" s="234"/>
      <c r="C14" s="196"/>
      <c r="D14"/>
      <c r="E14" s="140"/>
      <c r="F14"/>
      <c r="G14" s="140"/>
      <c r="J14" s="236"/>
    </row>
    <row r="15" spans="1:10" ht="13.5" customHeight="1">
      <c r="A15" s="234"/>
      <c r="B15" s="234"/>
      <c r="C15" s="196"/>
      <c r="D15"/>
      <c r="E15" s="140"/>
      <c r="F15"/>
      <c r="G15" s="140"/>
      <c r="J15" s="236"/>
    </row>
    <row r="16" spans="1:10" ht="13.5" customHeight="1">
      <c r="A16" s="234"/>
      <c r="B16" s="234"/>
      <c r="C16" s="196"/>
      <c r="D16"/>
      <c r="E16" s="140"/>
      <c r="F16"/>
      <c r="G16" s="140"/>
      <c r="J16" s="236"/>
    </row>
    <row r="17" spans="1:10" ht="13.5" customHeight="1">
      <c r="A17" s="234"/>
      <c r="B17" s="234"/>
      <c r="C17" s="196"/>
      <c r="D17"/>
      <c r="E17" s="140"/>
      <c r="F17"/>
      <c r="G17" s="140"/>
      <c r="J17" s="236"/>
    </row>
    <row r="18" spans="1:10" ht="13.5" customHeight="1">
      <c r="A18" s="234"/>
      <c r="B18" s="234"/>
      <c r="C18" s="196"/>
      <c r="D18"/>
      <c r="E18" s="140"/>
      <c r="F18"/>
      <c r="G18" s="140"/>
      <c r="J18" s="236"/>
    </row>
    <row r="19" spans="1:10" ht="13.5" customHeight="1">
      <c r="A19" s="234"/>
      <c r="B19" s="234"/>
      <c r="C19" s="196"/>
      <c r="D19"/>
      <c r="E19" s="140"/>
      <c r="F19"/>
      <c r="G19" s="140"/>
      <c r="J19" s="236"/>
    </row>
    <row r="20" spans="1:10" ht="13.5" customHeight="1">
      <c r="A20" s="234"/>
      <c r="B20" s="234"/>
      <c r="C20" s="196"/>
      <c r="D20"/>
      <c r="E20" s="140"/>
      <c r="F20"/>
      <c r="G20" s="140"/>
      <c r="J20" s="236"/>
    </row>
    <row r="21" spans="1:10" ht="13.5" customHeight="1">
      <c r="A21" s="234"/>
      <c r="B21" s="234"/>
      <c r="C21" s="196"/>
      <c r="D21"/>
      <c r="E21" s="140"/>
      <c r="F21"/>
      <c r="G21" s="140"/>
      <c r="J21" s="236"/>
    </row>
    <row r="22" spans="1:10" ht="13.5" customHeight="1">
      <c r="A22" s="234"/>
      <c r="B22" s="234"/>
      <c r="C22" s="196"/>
      <c r="D22"/>
      <c r="E22" s="140"/>
      <c r="F22"/>
      <c r="G22" s="140"/>
      <c r="J22" s="236"/>
    </row>
    <row r="23" spans="1:10" ht="13.5" customHeight="1">
      <c r="A23" s="234"/>
      <c r="B23" s="234"/>
      <c r="C23" s="196"/>
      <c r="D23"/>
      <c r="E23" s="140"/>
      <c r="F23"/>
      <c r="G23" s="140"/>
      <c r="J23" s="236"/>
    </row>
    <row r="24" spans="1:10" ht="13.5" customHeight="1">
      <c r="A24" s="234"/>
      <c r="B24" s="234"/>
      <c r="C24" s="196"/>
      <c r="D24"/>
      <c r="E24" s="140"/>
      <c r="F24"/>
      <c r="G24" s="140"/>
      <c r="J24" s="236"/>
    </row>
    <row r="25" spans="1:10" ht="13.5" customHeight="1" thickBot="1">
      <c r="A25" s="234"/>
      <c r="B25" s="234"/>
      <c r="C25" s="196"/>
      <c r="D25"/>
      <c r="E25" s="140"/>
      <c r="F25"/>
      <c r="G25" s="140"/>
      <c r="J25" s="237"/>
    </row>
    <row r="26" spans="1:7" ht="13.5" customHeight="1">
      <c r="A26" s="234"/>
      <c r="B26" s="234"/>
      <c r="C26" s="196"/>
      <c r="D26"/>
      <c r="E26" s="140"/>
      <c r="F26"/>
      <c r="G26" s="140"/>
    </row>
    <row r="27" spans="1:7" ht="13.5" customHeight="1">
      <c r="A27" s="234"/>
      <c r="B27" s="234"/>
      <c r="C27" s="196"/>
      <c r="D27"/>
      <c r="E27" s="140"/>
      <c r="F27"/>
      <c r="G27" s="140"/>
    </row>
    <row r="28" spans="1:7" ht="13.5" customHeight="1">
      <c r="A28" s="234"/>
      <c r="B28" s="234"/>
      <c r="C28" s="196"/>
      <c r="D28"/>
      <c r="E28" s="140"/>
      <c r="F28"/>
      <c r="G28" s="140"/>
    </row>
    <row r="29" spans="1:7" ht="13.5" customHeight="1">
      <c r="A29" s="234"/>
      <c r="B29" s="234"/>
      <c r="C29" s="196"/>
      <c r="D29"/>
      <c r="E29" s="140"/>
      <c r="F29"/>
      <c r="G29" s="140"/>
    </row>
    <row r="30" spans="1:7" ht="13.5" customHeight="1">
      <c r="A30" s="234"/>
      <c r="B30" s="234"/>
      <c r="C30" s="196"/>
      <c r="D30"/>
      <c r="E30" s="140"/>
      <c r="F30"/>
      <c r="G30" s="140"/>
    </row>
    <row r="31" spans="1:7" ht="13.5" customHeight="1">
      <c r="A31" s="234"/>
      <c r="B31" s="234"/>
      <c r="C31" s="196"/>
      <c r="D31"/>
      <c r="E31" s="140"/>
      <c r="F31"/>
      <c r="G31" s="140"/>
    </row>
    <row r="32" spans="1:7" ht="13.5" customHeight="1">
      <c r="A32" s="234"/>
      <c r="B32" s="234"/>
      <c r="C32" s="196"/>
      <c r="D32"/>
      <c r="E32" s="140"/>
      <c r="F32"/>
      <c r="G32" s="140"/>
    </row>
    <row r="33" spans="1:7" ht="13.5" customHeight="1">
      <c r="A33" s="234"/>
      <c r="B33" s="234"/>
      <c r="C33" s="196"/>
      <c r="D33"/>
      <c r="E33" s="140"/>
      <c r="F33"/>
      <c r="G33" s="140"/>
    </row>
    <row r="34" spans="1:7" ht="13.5" customHeight="1">
      <c r="A34" s="234"/>
      <c r="B34" s="234"/>
      <c r="C34" s="196"/>
      <c r="D34"/>
      <c r="E34" s="140"/>
      <c r="F34"/>
      <c r="G34" s="140"/>
    </row>
    <row r="35" spans="1:7" ht="13.5" customHeight="1">
      <c r="A35" s="234"/>
      <c r="B35" s="234"/>
      <c r="C35" s="196"/>
      <c r="D35"/>
      <c r="E35" s="140"/>
      <c r="F35"/>
      <c r="G35" s="140"/>
    </row>
    <row r="36" spans="1:7" ht="13.5" customHeight="1">
      <c r="A36" s="234"/>
      <c r="B36" s="234"/>
      <c r="C36" s="196"/>
      <c r="D36"/>
      <c r="E36" s="140"/>
      <c r="F36"/>
      <c r="G36" s="140"/>
    </row>
    <row r="37" spans="1:7" ht="13.5" customHeight="1">
      <c r="A37" s="234"/>
      <c r="B37" s="234"/>
      <c r="C37" s="196"/>
      <c r="D37"/>
      <c r="E37" s="140"/>
      <c r="F37"/>
      <c r="G37" s="140"/>
    </row>
    <row r="38" spans="1:7" ht="13.5" customHeight="1">
      <c r="A38" s="234"/>
      <c r="B38" s="234"/>
      <c r="C38" s="196"/>
      <c r="D38"/>
      <c r="E38" s="140"/>
      <c r="F38"/>
      <c r="G38" s="140"/>
    </row>
    <row r="39" spans="1:7" ht="13.5" customHeight="1">
      <c r="A39" s="234"/>
      <c r="B39" s="234"/>
      <c r="C39" s="196"/>
      <c r="D39"/>
      <c r="E39" s="140"/>
      <c r="F39"/>
      <c r="G39" s="140"/>
    </row>
    <row r="40" spans="1:7" ht="13.5" customHeight="1">
      <c r="A40" s="234"/>
      <c r="B40" s="234"/>
      <c r="C40" s="196"/>
      <c r="D40"/>
      <c r="E40" s="140"/>
      <c r="F40"/>
      <c r="G40" s="140"/>
    </row>
    <row r="41" spans="1:7" ht="13.5" customHeight="1">
      <c r="A41" s="234"/>
      <c r="B41" s="234"/>
      <c r="C41" s="196"/>
      <c r="D41"/>
      <c r="E41" s="140"/>
      <c r="F41"/>
      <c r="G41" s="140"/>
    </row>
    <row r="42" spans="1:7" ht="13.5" customHeight="1">
      <c r="A42" s="234"/>
      <c r="B42" s="234"/>
      <c r="C42" s="196"/>
      <c r="D42"/>
      <c r="E42" s="140"/>
      <c r="F42"/>
      <c r="G42" s="140"/>
    </row>
    <row r="43" spans="1:7" ht="13.5" customHeight="1">
      <c r="A43" s="234"/>
      <c r="B43" s="234"/>
      <c r="C43" s="196"/>
      <c r="D43"/>
      <c r="E43" s="140"/>
      <c r="F43"/>
      <c r="G43" s="140"/>
    </row>
    <row r="44" spans="1:7" ht="13.5" customHeight="1">
      <c r="A44" s="234"/>
      <c r="B44" s="234"/>
      <c r="C44" s="196"/>
      <c r="D44"/>
      <c r="E44" s="140"/>
      <c r="F44"/>
      <c r="G44" s="140"/>
    </row>
    <row r="45" spans="1:7" ht="13.5" customHeight="1">
      <c r="A45" s="234"/>
      <c r="B45" s="234"/>
      <c r="C45" s="196"/>
      <c r="D45"/>
      <c r="E45" s="140"/>
      <c r="F45"/>
      <c r="G45" s="140"/>
    </row>
    <row r="46" spans="1:7" ht="13.5" customHeight="1">
      <c r="A46" s="234"/>
      <c r="B46" s="234"/>
      <c r="C46" s="196"/>
      <c r="D46"/>
      <c r="E46" s="140"/>
      <c r="F46"/>
      <c r="G46" s="140"/>
    </row>
    <row r="47" spans="1:7" ht="13.5" customHeight="1">
      <c r="A47" s="234"/>
      <c r="B47" s="234"/>
      <c r="C47" s="196"/>
      <c r="D47"/>
      <c r="E47" s="140"/>
      <c r="F47"/>
      <c r="G47" s="140"/>
    </row>
    <row r="48" spans="1:7" ht="13.5" customHeight="1">
      <c r="A48" s="234"/>
      <c r="B48" s="234"/>
      <c r="C48" s="196"/>
      <c r="D48"/>
      <c r="E48" s="140"/>
      <c r="F48"/>
      <c r="G48" s="140"/>
    </row>
    <row r="49" spans="1:7" ht="13.5" customHeight="1">
      <c r="A49" s="234"/>
      <c r="B49" s="234"/>
      <c r="C49" s="196"/>
      <c r="D49"/>
      <c r="E49" s="140"/>
      <c r="F49"/>
      <c r="G49" s="140"/>
    </row>
    <row r="50" spans="1:7" ht="13.5" customHeight="1">
      <c r="A50" s="234"/>
      <c r="B50" s="234"/>
      <c r="C50" s="196"/>
      <c r="D50"/>
      <c r="E50" s="140"/>
      <c r="F50"/>
      <c r="G50" s="140"/>
    </row>
    <row r="51" spans="1:7" ht="13.5" customHeight="1">
      <c r="A51" s="234"/>
      <c r="B51" s="234"/>
      <c r="C51" s="196"/>
      <c r="D51"/>
      <c r="E51" s="140"/>
      <c r="F51"/>
      <c r="G51" s="140"/>
    </row>
    <row r="52" spans="1:7" ht="13.5" customHeight="1">
      <c r="A52" s="234"/>
      <c r="B52" s="234"/>
      <c r="C52" s="196"/>
      <c r="D52"/>
      <c r="E52" s="140"/>
      <c r="F52"/>
      <c r="G52" s="140"/>
    </row>
    <row r="53" spans="1:7" ht="13.5" customHeight="1">
      <c r="A53" s="234"/>
      <c r="B53" s="234"/>
      <c r="C53" s="196"/>
      <c r="D53"/>
      <c r="E53" s="140"/>
      <c r="F53"/>
      <c r="G53" s="140"/>
    </row>
    <row r="54" spans="1:7" ht="13.5" customHeight="1">
      <c r="A54" s="234"/>
      <c r="B54" s="234"/>
      <c r="C54" s="196"/>
      <c r="D54"/>
      <c r="E54" s="140"/>
      <c r="F54"/>
      <c r="G54" s="140"/>
    </row>
    <row r="55" spans="1:7" ht="13.5" customHeight="1">
      <c r="A55" s="234"/>
      <c r="B55" s="234"/>
      <c r="C55" s="196"/>
      <c r="D55"/>
      <c r="E55" s="140"/>
      <c r="F55"/>
      <c r="G55" s="140"/>
    </row>
    <row r="56" spans="1:7" ht="13.5" customHeight="1">
      <c r="A56" s="234"/>
      <c r="B56" s="234"/>
      <c r="C56" s="196"/>
      <c r="D56"/>
      <c r="E56" s="140"/>
      <c r="F56"/>
      <c r="G56" s="140"/>
    </row>
    <row r="57" spans="1:7" ht="13.5" customHeight="1">
      <c r="A57" s="234"/>
      <c r="B57" s="234"/>
      <c r="C57" s="196"/>
      <c r="D57"/>
      <c r="E57" s="140"/>
      <c r="F57"/>
      <c r="G57" s="140"/>
    </row>
    <row r="58" spans="1:7" ht="13.5" customHeight="1">
      <c r="A58" s="234"/>
      <c r="B58" s="234"/>
      <c r="C58" s="196"/>
      <c r="D58"/>
      <c r="E58" s="140"/>
      <c r="F58"/>
      <c r="G58" s="140"/>
    </row>
    <row r="59" spans="1:7" ht="13.5" customHeight="1">
      <c r="A59" s="234"/>
      <c r="B59" s="234"/>
      <c r="C59" s="196"/>
      <c r="D59"/>
      <c r="E59" s="140"/>
      <c r="F59"/>
      <c r="G59" s="140"/>
    </row>
    <row r="60" spans="1:7" ht="13.5" customHeight="1">
      <c r="A60" s="234"/>
      <c r="B60" s="234"/>
      <c r="C60" s="196"/>
      <c r="D60"/>
      <c r="E60" s="140"/>
      <c r="F60"/>
      <c r="G60" s="140"/>
    </row>
    <row r="61" spans="1:7" ht="13.5" customHeight="1">
      <c r="A61" s="234"/>
      <c r="B61" s="234"/>
      <c r="C61" s="196"/>
      <c r="D61"/>
      <c r="E61" s="140"/>
      <c r="F61"/>
      <c r="G61" s="140"/>
    </row>
    <row r="62" spans="1:7" ht="13.5" customHeight="1">
      <c r="A62" s="234"/>
      <c r="B62" s="234"/>
      <c r="C62" s="196"/>
      <c r="D62"/>
      <c r="E62" s="140"/>
      <c r="F62"/>
      <c r="G62" s="140"/>
    </row>
    <row r="63" spans="1:7" ht="13.5" customHeight="1">
      <c r="A63" s="234"/>
      <c r="B63" s="234"/>
      <c r="C63" s="196"/>
      <c r="D63"/>
      <c r="E63" s="140"/>
      <c r="F63"/>
      <c r="G63" s="140"/>
    </row>
    <row r="64" spans="1:7" ht="13.5" customHeight="1">
      <c r="A64" s="234"/>
      <c r="B64" s="234"/>
      <c r="C64" s="196"/>
      <c r="D64"/>
      <c r="E64" s="140"/>
      <c r="F64"/>
      <c r="G64" s="140"/>
    </row>
    <row r="65" spans="1:7" ht="13.5" customHeight="1">
      <c r="A65" s="234"/>
      <c r="B65" s="234"/>
      <c r="C65" s="196"/>
      <c r="D65"/>
      <c r="E65" s="140"/>
      <c r="F65"/>
      <c r="G65" s="140"/>
    </row>
    <row r="66" spans="1:7" ht="13.5" customHeight="1">
      <c r="A66" s="234"/>
      <c r="B66" s="234"/>
      <c r="C66" s="196"/>
      <c r="D66"/>
      <c r="E66" s="140"/>
      <c r="F66"/>
      <c r="G66" s="140"/>
    </row>
    <row r="67" spans="1:7" ht="13.5" customHeight="1">
      <c r="A67" s="234"/>
      <c r="B67" s="234"/>
      <c r="C67" s="196"/>
      <c r="D67"/>
      <c r="E67" s="140"/>
      <c r="F67"/>
      <c r="G67" s="140"/>
    </row>
    <row r="68" spans="1:7" ht="13.5" customHeight="1">
      <c r="A68" s="234"/>
      <c r="B68" s="234"/>
      <c r="C68" s="196"/>
      <c r="D68"/>
      <c r="E68" s="140"/>
      <c r="F68"/>
      <c r="G68" s="140"/>
    </row>
    <row r="69" spans="1:7" ht="13.5" customHeight="1">
      <c r="A69" s="234"/>
      <c r="B69" s="234"/>
      <c r="C69" s="196"/>
      <c r="D69"/>
      <c r="E69" s="140"/>
      <c r="F69"/>
      <c r="G69" s="140"/>
    </row>
    <row r="70" spans="1:7" ht="13.5" customHeight="1">
      <c r="A70" s="234"/>
      <c r="B70" s="234"/>
      <c r="C70" s="196"/>
      <c r="D70"/>
      <c r="E70" s="140"/>
      <c r="F70"/>
      <c r="G70" s="140"/>
    </row>
    <row r="71" spans="1:7" ht="13.5" customHeight="1">
      <c r="A71" s="234"/>
      <c r="B71" s="234"/>
      <c r="C71" s="196"/>
      <c r="D71"/>
      <c r="E71" s="140"/>
      <c r="F71"/>
      <c r="G71" s="140"/>
    </row>
    <row r="72" spans="1:7" ht="13.5" customHeight="1">
      <c r="A72" s="234"/>
      <c r="B72" s="234"/>
      <c r="C72" s="196"/>
      <c r="D72"/>
      <c r="E72" s="140"/>
      <c r="F72"/>
      <c r="G72" s="140"/>
    </row>
    <row r="73" spans="1:7" ht="13.5" customHeight="1">
      <c r="A73" s="234"/>
      <c r="B73" s="234"/>
      <c r="C73" s="196"/>
      <c r="D73"/>
      <c r="E73" s="140"/>
      <c r="F73"/>
      <c r="G73" s="140"/>
    </row>
    <row r="74" spans="1:7" ht="13.5" customHeight="1">
      <c r="A74" s="234"/>
      <c r="B74" s="234"/>
      <c r="C74" s="196"/>
      <c r="D74"/>
      <c r="E74" s="140"/>
      <c r="F74"/>
      <c r="G74" s="140"/>
    </row>
    <row r="75" spans="1:7" ht="13.5" customHeight="1">
      <c r="A75" s="234"/>
      <c r="B75" s="234"/>
      <c r="C75" s="196"/>
      <c r="D75"/>
      <c r="E75" s="140"/>
      <c r="F75"/>
      <c r="G75" s="140"/>
    </row>
    <row r="76" spans="1:7" ht="13.5" customHeight="1">
      <c r="A76" s="234"/>
      <c r="B76" s="234"/>
      <c r="C76" s="196"/>
      <c r="D76"/>
      <c r="E76" s="140"/>
      <c r="F76"/>
      <c r="G76" s="140"/>
    </row>
    <row r="77" spans="1:7" ht="13.5" customHeight="1">
      <c r="A77" s="234"/>
      <c r="B77" s="234"/>
      <c r="C77" s="196"/>
      <c r="D77"/>
      <c r="E77" s="140"/>
      <c r="F77"/>
      <c r="G77" s="140"/>
    </row>
    <row r="78" spans="1:7" ht="13.5" customHeight="1">
      <c r="A78" s="234"/>
      <c r="B78" s="234"/>
      <c r="C78" s="196"/>
      <c r="D78"/>
      <c r="E78" s="140"/>
      <c r="F78"/>
      <c r="G78" s="140"/>
    </row>
    <row r="79" spans="1:7" ht="13.5" customHeight="1">
      <c r="A79" s="234"/>
      <c r="B79" s="234"/>
      <c r="C79" s="196"/>
      <c r="D79"/>
      <c r="E79" s="140"/>
      <c r="F79"/>
      <c r="G79" s="140"/>
    </row>
    <row r="80" spans="1:7" ht="13.5" customHeight="1">
      <c r="A80" s="234"/>
      <c r="B80" s="234"/>
      <c r="C80" s="196"/>
      <c r="D80"/>
      <c r="E80" s="140"/>
      <c r="F80"/>
      <c r="G80" s="140"/>
    </row>
    <row r="81" spans="1:7" ht="13.5" customHeight="1">
      <c r="A81" s="234"/>
      <c r="B81" s="234"/>
      <c r="C81" s="196"/>
      <c r="D81"/>
      <c r="E81" s="140"/>
      <c r="F81"/>
      <c r="G81" s="140"/>
    </row>
    <row r="82" spans="1:7" ht="13.5" customHeight="1">
      <c r="A82" s="234"/>
      <c r="B82" s="234"/>
      <c r="C82" s="196"/>
      <c r="D82"/>
      <c r="E82" s="140"/>
      <c r="F82"/>
      <c r="G82" s="140"/>
    </row>
    <row r="83" spans="1:7" ht="13.5" customHeight="1">
      <c r="A83" s="234"/>
      <c r="B83" s="234"/>
      <c r="C83" s="196"/>
      <c r="D83"/>
      <c r="E83" s="140"/>
      <c r="F83"/>
      <c r="G83" s="140"/>
    </row>
    <row r="84" spans="1:7" ht="13.5" customHeight="1">
      <c r="A84" s="234"/>
      <c r="B84" s="234"/>
      <c r="C84" s="196"/>
      <c r="D84"/>
      <c r="E84" s="140"/>
      <c r="F84"/>
      <c r="G84" s="140"/>
    </row>
    <row r="85" spans="1:7" ht="13.5" customHeight="1">
      <c r="A85" s="234"/>
      <c r="B85" s="234"/>
      <c r="C85" s="196"/>
      <c r="D85"/>
      <c r="E85" s="140"/>
      <c r="F85"/>
      <c r="G85" s="140"/>
    </row>
    <row r="86" spans="1:7" ht="13.5" customHeight="1">
      <c r="A86" s="234"/>
      <c r="B86" s="234"/>
      <c r="C86" s="196"/>
      <c r="D86"/>
      <c r="E86" s="140"/>
      <c r="F86"/>
      <c r="G86" s="140"/>
    </row>
    <row r="87" spans="1:7" ht="13.5" customHeight="1">
      <c r="A87" s="234"/>
      <c r="B87" s="234"/>
      <c r="C87" s="196"/>
      <c r="D87"/>
      <c r="E87" s="140"/>
      <c r="F87"/>
      <c r="G87" s="140"/>
    </row>
    <row r="88" spans="1:7" ht="13.5" customHeight="1">
      <c r="A88" s="234"/>
      <c r="B88" s="234"/>
      <c r="C88" s="196"/>
      <c r="D88"/>
      <c r="E88" s="140"/>
      <c r="F88"/>
      <c r="G88" s="140"/>
    </row>
    <row r="89" spans="1:4" ht="13.5" customHeight="1">
      <c r="A89" s="189"/>
      <c r="B89" s="189"/>
      <c r="D89" s="206" t="s">
        <v>91</v>
      </c>
    </row>
    <row r="90" spans="1:4" ht="13.5" customHeight="1">
      <c r="A90" s="189"/>
      <c r="B90" s="189"/>
      <c r="D90" s="207" t="s">
        <v>91</v>
      </c>
    </row>
    <row r="91" spans="1:4" ht="13.5" customHeight="1">
      <c r="A91" s="189"/>
      <c r="B91" s="189"/>
      <c r="D91" s="208" t="s">
        <v>91</v>
      </c>
    </row>
    <row r="92" spans="1:4" ht="13.5" customHeight="1">
      <c r="A92" s="189"/>
      <c r="B92" s="189"/>
      <c r="D92" s="208" t="s">
        <v>91</v>
      </c>
    </row>
    <row r="93" spans="1:4" ht="13.5" customHeight="1">
      <c r="A93" s="189"/>
      <c r="B93" s="189"/>
      <c r="D93" s="208" t="s">
        <v>91</v>
      </c>
    </row>
    <row r="94" spans="1:4" ht="13.5" customHeight="1">
      <c r="A94" s="189"/>
      <c r="B94" s="189"/>
      <c r="D94" s="208" t="s">
        <v>91</v>
      </c>
    </row>
    <row r="95" spans="1:4" ht="13.5" customHeight="1">
      <c r="A95" s="189"/>
      <c r="B95" s="189"/>
      <c r="D95" s="208" t="s">
        <v>91</v>
      </c>
    </row>
    <row r="96" spans="1:4" ht="13.5" customHeight="1">
      <c r="A96" s="189"/>
      <c r="B96" s="189"/>
      <c r="D96" s="208" t="s">
        <v>91</v>
      </c>
    </row>
    <row r="97" spans="1:4" ht="13.5" customHeight="1">
      <c r="A97" s="189"/>
      <c r="B97" s="189"/>
      <c r="D97" s="208" t="s">
        <v>91</v>
      </c>
    </row>
    <row r="98" spans="1:4" ht="13.5" customHeight="1">
      <c r="A98" s="189"/>
      <c r="B98" s="189"/>
      <c r="D98" s="209" t="s">
        <v>91</v>
      </c>
    </row>
    <row r="99" spans="1:4" ht="13.5" customHeight="1">
      <c r="A99" s="189"/>
      <c r="B99" s="189"/>
      <c r="D99" s="206" t="s">
        <v>91</v>
      </c>
    </row>
    <row r="100" spans="1:4" ht="13.5" customHeight="1">
      <c r="A100" s="189"/>
      <c r="B100" s="189"/>
      <c r="D100" s="206" t="s">
        <v>91</v>
      </c>
    </row>
    <row r="101" spans="1:4" ht="13.5" customHeight="1">
      <c r="A101" s="189"/>
      <c r="B101" s="189"/>
      <c r="D101" s="206" t="s">
        <v>91</v>
      </c>
    </row>
    <row r="102" spans="1:4" ht="13.5" customHeight="1">
      <c r="A102" s="189"/>
      <c r="B102" s="189"/>
      <c r="D102" s="206" t="s">
        <v>91</v>
      </c>
    </row>
    <row r="103" spans="1:4" ht="13.5" customHeight="1">
      <c r="A103" s="189"/>
      <c r="B103" s="189"/>
      <c r="D103" s="206" t="s">
        <v>91</v>
      </c>
    </row>
    <row r="104" spans="1:4" ht="13.5" customHeight="1">
      <c r="A104" s="189"/>
      <c r="B104" s="189"/>
      <c r="D104" s="207" t="s">
        <v>91</v>
      </c>
    </row>
    <row r="105" spans="1:4" ht="13.5" customHeight="1">
      <c r="A105" s="189"/>
      <c r="B105" s="189"/>
      <c r="D105" s="208" t="s">
        <v>91</v>
      </c>
    </row>
    <row r="106" spans="1:4" ht="13.5" customHeight="1">
      <c r="A106" s="189"/>
      <c r="B106" s="189"/>
      <c r="D106" s="208" t="s">
        <v>91</v>
      </c>
    </row>
    <row r="107" spans="1:4" ht="13.5" customHeight="1">
      <c r="A107" s="189"/>
      <c r="B107" s="189"/>
      <c r="D107" s="208" t="s">
        <v>91</v>
      </c>
    </row>
    <row r="108" spans="1:4" ht="13.5" customHeight="1">
      <c r="A108" s="189"/>
      <c r="B108" s="189"/>
      <c r="D108" s="208" t="s">
        <v>91</v>
      </c>
    </row>
    <row r="109" spans="1:4" ht="13.5" customHeight="1">
      <c r="A109" s="189"/>
      <c r="B109" s="189"/>
      <c r="D109" s="208" t="s">
        <v>91</v>
      </c>
    </row>
    <row r="110" spans="1:4" ht="13.5" customHeight="1">
      <c r="A110" s="189"/>
      <c r="B110" s="189"/>
      <c r="D110" s="208" t="s">
        <v>91</v>
      </c>
    </row>
    <row r="111" spans="1:4" ht="13.5" customHeight="1">
      <c r="A111" s="189"/>
      <c r="B111" s="189"/>
      <c r="D111" s="208" t="s">
        <v>91</v>
      </c>
    </row>
    <row r="112" spans="1:4" ht="13.5" customHeight="1">
      <c r="A112" s="189"/>
      <c r="B112" s="189"/>
      <c r="D112" s="209" t="s">
        <v>91</v>
      </c>
    </row>
    <row r="113" spans="1:4" ht="13.5" customHeight="1">
      <c r="A113" s="189"/>
      <c r="B113" s="189"/>
      <c r="D113" s="206" t="s">
        <v>91</v>
      </c>
    </row>
    <row r="114" spans="1:4" ht="13.5" customHeight="1">
      <c r="A114" s="189"/>
      <c r="B114" s="189"/>
      <c r="D114" s="206" t="s">
        <v>91</v>
      </c>
    </row>
    <row r="115" spans="1:4" ht="13.5" customHeight="1">
      <c r="A115" s="189"/>
      <c r="B115" s="189"/>
      <c r="D115" s="206" t="s">
        <v>91</v>
      </c>
    </row>
    <row r="116" spans="1:4" ht="13.5" customHeight="1">
      <c r="A116" s="189"/>
      <c r="B116" s="189"/>
      <c r="D116" s="206" t="s">
        <v>91</v>
      </c>
    </row>
    <row r="117" spans="1:4" ht="13.5" customHeight="1">
      <c r="A117" s="189"/>
      <c r="B117" s="189"/>
      <c r="D117" s="206" t="s">
        <v>91</v>
      </c>
    </row>
    <row r="118" spans="1:4" ht="13.5" customHeight="1">
      <c r="A118" s="189"/>
      <c r="B118" s="189"/>
      <c r="D118" s="207" t="s">
        <v>91</v>
      </c>
    </row>
    <row r="119" spans="1:4" ht="13.5" customHeight="1">
      <c r="A119" s="189"/>
      <c r="B119" s="189"/>
      <c r="D119" s="208" t="s">
        <v>91</v>
      </c>
    </row>
    <row r="120" spans="1:4" ht="13.5" customHeight="1">
      <c r="A120" s="189"/>
      <c r="B120" s="189"/>
      <c r="D120" s="208" t="s">
        <v>91</v>
      </c>
    </row>
    <row r="121" spans="1:4" ht="13.5" customHeight="1">
      <c r="A121" s="189"/>
      <c r="B121" s="189"/>
      <c r="D121" s="208" t="s">
        <v>91</v>
      </c>
    </row>
    <row r="122" spans="1:4" ht="13.5" customHeight="1">
      <c r="A122" s="189"/>
      <c r="B122" s="189"/>
      <c r="D122" s="208" t="s">
        <v>91</v>
      </c>
    </row>
    <row r="123" spans="1:4" ht="13.5" customHeight="1">
      <c r="A123" s="189"/>
      <c r="B123" s="189"/>
      <c r="D123" s="208" t="s">
        <v>91</v>
      </c>
    </row>
    <row r="124" spans="1:4" ht="13.5" customHeight="1">
      <c r="A124" s="189"/>
      <c r="B124" s="189"/>
      <c r="D124" s="208" t="s">
        <v>91</v>
      </c>
    </row>
    <row r="125" spans="1:4" ht="13.5" customHeight="1">
      <c r="A125" s="189"/>
      <c r="B125" s="189"/>
      <c r="D125" s="208" t="s">
        <v>91</v>
      </c>
    </row>
    <row r="126" spans="1:4" ht="13.5" customHeight="1">
      <c r="A126" s="189"/>
      <c r="B126" s="189"/>
      <c r="D126" s="209" t="s">
        <v>91</v>
      </c>
    </row>
    <row r="127" spans="1:4" ht="13.5" customHeight="1">
      <c r="A127" s="189"/>
      <c r="B127" s="189"/>
      <c r="D127" s="206" t="s">
        <v>91</v>
      </c>
    </row>
    <row r="128" spans="1:4" ht="13.5" customHeight="1">
      <c r="A128" s="189"/>
      <c r="B128" s="189"/>
      <c r="D128" s="206" t="s">
        <v>91</v>
      </c>
    </row>
    <row r="129" spans="1:4" ht="13.5" customHeight="1">
      <c r="A129" s="189"/>
      <c r="B129" s="189"/>
      <c r="D129" s="206" t="s">
        <v>91</v>
      </c>
    </row>
    <row r="130" spans="1:4" ht="13.5" customHeight="1">
      <c r="A130" s="189"/>
      <c r="B130" s="189"/>
      <c r="D130" s="206" t="s">
        <v>91</v>
      </c>
    </row>
    <row r="131" spans="1:4" ht="13.5" customHeight="1">
      <c r="A131" s="189"/>
      <c r="B131" s="189"/>
      <c r="D131" s="206" t="s">
        <v>91</v>
      </c>
    </row>
    <row r="132" spans="1:4" ht="13.5" customHeight="1">
      <c r="A132" s="189"/>
      <c r="B132" s="189"/>
      <c r="D132" s="207" t="s">
        <v>91</v>
      </c>
    </row>
    <row r="133" spans="1:4" ht="13.5" customHeight="1">
      <c r="A133" s="189"/>
      <c r="B133" s="189"/>
      <c r="D133" s="208" t="s">
        <v>91</v>
      </c>
    </row>
    <row r="134" spans="1:4" ht="13.5" customHeight="1">
      <c r="A134" s="189"/>
      <c r="B134" s="189"/>
      <c r="D134" s="208" t="s">
        <v>91</v>
      </c>
    </row>
    <row r="135" spans="1:4" ht="13.5" customHeight="1">
      <c r="A135" s="189"/>
      <c r="B135" s="189"/>
      <c r="D135" s="208" t="s">
        <v>91</v>
      </c>
    </row>
    <row r="136" spans="1:4" ht="13.5" customHeight="1">
      <c r="A136" s="189"/>
      <c r="B136" s="189"/>
      <c r="D136" s="208" t="s">
        <v>91</v>
      </c>
    </row>
    <row r="137" spans="1:4" ht="13.5" customHeight="1">
      <c r="A137" s="189"/>
      <c r="B137" s="189"/>
      <c r="D137" s="208" t="s">
        <v>91</v>
      </c>
    </row>
    <row r="138" spans="1:4" ht="13.5" customHeight="1">
      <c r="A138" s="189"/>
      <c r="B138" s="189"/>
      <c r="D138" s="208" t="s">
        <v>91</v>
      </c>
    </row>
    <row r="139" spans="1:4" ht="13.5" customHeight="1">
      <c r="A139" s="189"/>
      <c r="B139" s="189"/>
      <c r="D139" s="208" t="s">
        <v>91</v>
      </c>
    </row>
    <row r="140" spans="1:4" ht="13.5" customHeight="1">
      <c r="A140" s="189"/>
      <c r="B140" s="189"/>
      <c r="D140" s="209" t="s">
        <v>91</v>
      </c>
    </row>
    <row r="141" spans="1:4" ht="13.5" customHeight="1">
      <c r="A141" s="189"/>
      <c r="B141" s="189"/>
      <c r="D141" s="206" t="s">
        <v>91</v>
      </c>
    </row>
    <row r="142" spans="1:4" ht="13.5" customHeight="1">
      <c r="A142" s="189"/>
      <c r="B142" s="189"/>
      <c r="D142" s="206" t="s">
        <v>91</v>
      </c>
    </row>
    <row r="143" spans="1:4" ht="13.5" customHeight="1">
      <c r="A143" s="189"/>
      <c r="B143" s="189"/>
      <c r="D143" s="206" t="s">
        <v>91</v>
      </c>
    </row>
    <row r="144" spans="1:4" ht="13.5" customHeight="1">
      <c r="A144" s="189"/>
      <c r="B144" s="189"/>
      <c r="D144" s="206" t="s">
        <v>91</v>
      </c>
    </row>
    <row r="145" spans="1:4" ht="13.5" customHeight="1">
      <c r="A145" s="189"/>
      <c r="B145" s="189"/>
      <c r="D145" s="206" t="s">
        <v>91</v>
      </c>
    </row>
    <row r="146" spans="1:4" ht="13.5" customHeight="1">
      <c r="A146" s="189"/>
      <c r="B146" s="189"/>
      <c r="D146" s="207" t="s">
        <v>91</v>
      </c>
    </row>
    <row r="147" spans="1:4" ht="13.5" customHeight="1">
      <c r="A147" s="189"/>
      <c r="B147" s="189"/>
      <c r="D147" s="208" t="s">
        <v>91</v>
      </c>
    </row>
    <row r="148" spans="1:4" ht="13.5" customHeight="1">
      <c r="A148" s="189"/>
      <c r="B148" s="189"/>
      <c r="D148" s="208" t="s">
        <v>91</v>
      </c>
    </row>
    <row r="149" spans="1:4" ht="13.5" customHeight="1">
      <c r="A149" s="189"/>
      <c r="B149" s="189"/>
      <c r="D149" s="208" t="s">
        <v>91</v>
      </c>
    </row>
    <row r="150" spans="1:4" ht="13.5" customHeight="1">
      <c r="A150" s="189"/>
      <c r="B150" s="189"/>
      <c r="D150" s="208" t="s">
        <v>91</v>
      </c>
    </row>
    <row r="151" spans="1:4" ht="13.5" customHeight="1">
      <c r="A151" s="189"/>
      <c r="B151" s="189"/>
      <c r="D151" s="208" t="s">
        <v>91</v>
      </c>
    </row>
    <row r="152" spans="1:4" ht="13.5" customHeight="1">
      <c r="A152" s="189"/>
      <c r="B152" s="189"/>
      <c r="D152" s="208" t="s">
        <v>91</v>
      </c>
    </row>
    <row r="153" spans="1:4" ht="13.5" customHeight="1">
      <c r="A153" s="189"/>
      <c r="B153" s="189"/>
      <c r="D153" s="208" t="s">
        <v>91</v>
      </c>
    </row>
    <row r="154" spans="1:4" ht="13.5" customHeight="1">
      <c r="A154" s="189"/>
      <c r="B154" s="189"/>
      <c r="D154" s="209" t="s">
        <v>91</v>
      </c>
    </row>
    <row r="155" spans="1:4" ht="13.5" customHeight="1">
      <c r="A155" s="189"/>
      <c r="B155" s="189"/>
      <c r="D155" s="206" t="s">
        <v>91</v>
      </c>
    </row>
    <row r="156" spans="1:4" ht="13.5" customHeight="1">
      <c r="A156" s="189"/>
      <c r="B156" s="189"/>
      <c r="D156" s="206" t="s">
        <v>91</v>
      </c>
    </row>
    <row r="157" spans="1:4" ht="13.5" customHeight="1">
      <c r="A157" s="189"/>
      <c r="B157" s="189"/>
      <c r="D157" s="206" t="s">
        <v>91</v>
      </c>
    </row>
    <row r="158" spans="1:4" ht="13.5" customHeight="1">
      <c r="A158" s="189"/>
      <c r="B158" s="189"/>
      <c r="D158" s="206" t="s">
        <v>91</v>
      </c>
    </row>
    <row r="159" spans="1:4" ht="13.5" customHeight="1">
      <c r="A159" s="189"/>
      <c r="B159" s="189"/>
      <c r="D159" s="206" t="s">
        <v>91</v>
      </c>
    </row>
    <row r="160" spans="1:4" ht="13.5" customHeight="1">
      <c r="A160" s="189"/>
      <c r="B160" s="189"/>
      <c r="D160" s="207" t="s">
        <v>91</v>
      </c>
    </row>
    <row r="161" spans="1:4" ht="13.5" customHeight="1">
      <c r="A161" s="189"/>
      <c r="B161" s="189"/>
      <c r="D161" s="208" t="s">
        <v>91</v>
      </c>
    </row>
    <row r="162" spans="1:4" ht="13.5" customHeight="1">
      <c r="A162" s="189"/>
      <c r="B162" s="189"/>
      <c r="D162" s="208" t="s">
        <v>91</v>
      </c>
    </row>
    <row r="163" spans="1:4" ht="13.5" customHeight="1">
      <c r="A163" s="189"/>
      <c r="B163" s="189"/>
      <c r="D163" s="208" t="s">
        <v>91</v>
      </c>
    </row>
    <row r="164" spans="1:4" ht="13.5" customHeight="1">
      <c r="A164" s="189"/>
      <c r="B164" s="189"/>
      <c r="D164" s="208" t="s">
        <v>91</v>
      </c>
    </row>
    <row r="165" spans="1:4" ht="13.5" customHeight="1">
      <c r="A165" s="189"/>
      <c r="B165" s="189"/>
      <c r="D165" s="208" t="s">
        <v>91</v>
      </c>
    </row>
    <row r="166" spans="1:4" ht="13.5" customHeight="1">
      <c r="A166" s="189"/>
      <c r="B166" s="189"/>
      <c r="D166" s="208" t="s">
        <v>91</v>
      </c>
    </row>
    <row r="167" spans="1:4" ht="13.5" customHeight="1">
      <c r="A167" s="189"/>
      <c r="B167" s="189"/>
      <c r="D167" s="208" t="s">
        <v>91</v>
      </c>
    </row>
    <row r="168" spans="1:4" ht="13.5" customHeight="1">
      <c r="A168" s="189"/>
      <c r="B168" s="189"/>
      <c r="D168" s="209" t="s">
        <v>91</v>
      </c>
    </row>
    <row r="169" spans="1:4" ht="13.5" customHeight="1">
      <c r="A169" s="189"/>
      <c r="B169" s="189"/>
      <c r="D169" s="206" t="s">
        <v>91</v>
      </c>
    </row>
    <row r="170" spans="1:4" ht="13.5" customHeight="1">
      <c r="A170" s="189"/>
      <c r="B170" s="189"/>
      <c r="D170" s="206" t="s">
        <v>91</v>
      </c>
    </row>
    <row r="171" spans="1:4" ht="13.5" customHeight="1">
      <c r="A171" s="189"/>
      <c r="B171" s="189"/>
      <c r="D171" s="206" t="s">
        <v>91</v>
      </c>
    </row>
    <row r="172" spans="1:4" ht="13.5" customHeight="1">
      <c r="A172" s="189"/>
      <c r="B172" s="189"/>
      <c r="D172" s="206" t="s">
        <v>91</v>
      </c>
    </row>
    <row r="173" spans="1:4" ht="13.5" customHeight="1">
      <c r="A173" s="189"/>
      <c r="B173" s="189"/>
      <c r="D173" s="206" t="s">
        <v>91</v>
      </c>
    </row>
    <row r="174" spans="1:4" ht="13.5" customHeight="1">
      <c r="A174" s="189"/>
      <c r="B174" s="189"/>
      <c r="D174" s="207" t="s">
        <v>91</v>
      </c>
    </row>
    <row r="175" spans="1:4" ht="13.5" customHeight="1">
      <c r="A175" s="189"/>
      <c r="B175" s="189"/>
      <c r="D175" s="208" t="s">
        <v>91</v>
      </c>
    </row>
    <row r="176" spans="1:4" ht="13.5" customHeight="1">
      <c r="A176" s="189"/>
      <c r="B176" s="189"/>
      <c r="D176" s="208" t="s">
        <v>91</v>
      </c>
    </row>
    <row r="177" spans="1:4" ht="13.5" customHeight="1">
      <c r="A177" s="189"/>
      <c r="B177" s="189"/>
      <c r="D177" s="208" t="s">
        <v>91</v>
      </c>
    </row>
    <row r="178" spans="1:4" ht="13.5" customHeight="1">
      <c r="A178" s="189"/>
      <c r="B178" s="189"/>
      <c r="D178" s="208" t="s">
        <v>91</v>
      </c>
    </row>
    <row r="179" spans="1:4" ht="13.5" customHeight="1">
      <c r="A179" s="189"/>
      <c r="B179" s="189"/>
      <c r="D179" s="208" t="s">
        <v>91</v>
      </c>
    </row>
    <row r="180" spans="1:4" ht="13.5" customHeight="1">
      <c r="A180" s="189"/>
      <c r="B180" s="189"/>
      <c r="D180" s="208" t="s">
        <v>91</v>
      </c>
    </row>
    <row r="181" spans="1:4" ht="13.5" customHeight="1">
      <c r="A181" s="189"/>
      <c r="B181" s="189"/>
      <c r="D181" s="208" t="s">
        <v>91</v>
      </c>
    </row>
    <row r="182" spans="1:4" ht="13.5" customHeight="1">
      <c r="A182" s="189"/>
      <c r="B182" s="189"/>
      <c r="D182" s="209" t="s">
        <v>91</v>
      </c>
    </row>
    <row r="183" spans="1:4" ht="13.5" customHeight="1">
      <c r="A183" s="189"/>
      <c r="B183" s="189"/>
      <c r="D183" s="206" t="s">
        <v>91</v>
      </c>
    </row>
    <row r="184" spans="1:4" ht="13.5" customHeight="1">
      <c r="A184" s="189"/>
      <c r="B184" s="189"/>
      <c r="D184" s="206" t="s">
        <v>91</v>
      </c>
    </row>
    <row r="185" spans="1:4" ht="13.5" customHeight="1">
      <c r="A185" s="189"/>
      <c r="B185" s="189"/>
      <c r="D185" s="206" t="s">
        <v>91</v>
      </c>
    </row>
    <row r="186" spans="1:4" ht="13.5" customHeight="1">
      <c r="A186" s="189"/>
      <c r="B186" s="189"/>
      <c r="D186" s="206" t="s">
        <v>91</v>
      </c>
    </row>
    <row r="187" spans="1:4" ht="13.5" customHeight="1">
      <c r="A187" s="189"/>
      <c r="B187" s="189"/>
      <c r="D187" s="206" t="s">
        <v>91</v>
      </c>
    </row>
    <row r="188" spans="1:4" ht="13.5" customHeight="1">
      <c r="A188" s="189"/>
      <c r="B188" s="189"/>
      <c r="D188" s="207" t="s">
        <v>91</v>
      </c>
    </row>
    <row r="189" spans="1:4" ht="13.5" customHeight="1">
      <c r="A189" s="189"/>
      <c r="B189" s="189"/>
      <c r="D189" s="208" t="s">
        <v>91</v>
      </c>
    </row>
    <row r="190" spans="1:4" ht="13.5" customHeight="1">
      <c r="A190" s="189"/>
      <c r="B190" s="189"/>
      <c r="D190" s="208" t="s">
        <v>91</v>
      </c>
    </row>
    <row r="191" spans="1:4" ht="13.5" customHeight="1">
      <c r="A191" s="189"/>
      <c r="B191" s="189"/>
      <c r="D191" s="208" t="s">
        <v>91</v>
      </c>
    </row>
    <row r="192" spans="1:4" ht="13.5" customHeight="1">
      <c r="A192" s="189"/>
      <c r="B192" s="189"/>
      <c r="D192" s="208" t="s">
        <v>91</v>
      </c>
    </row>
    <row r="193" spans="1:4" ht="13.5" customHeight="1">
      <c r="A193" s="189"/>
      <c r="B193" s="189"/>
      <c r="D193" s="208" t="s">
        <v>91</v>
      </c>
    </row>
    <row r="194" spans="1:4" ht="13.5" customHeight="1">
      <c r="A194" s="189"/>
      <c r="B194" s="189"/>
      <c r="D194" s="208" t="s">
        <v>91</v>
      </c>
    </row>
    <row r="195" spans="1:4" ht="13.5" customHeight="1">
      <c r="A195" s="189"/>
      <c r="B195" s="189"/>
      <c r="D195" s="208" t="s">
        <v>91</v>
      </c>
    </row>
    <row r="196" spans="1:4" ht="13.5" customHeight="1">
      <c r="A196" s="189"/>
      <c r="B196" s="189"/>
      <c r="D196" s="209" t="s">
        <v>91</v>
      </c>
    </row>
    <row r="197" spans="1:4" ht="13.5" customHeight="1">
      <c r="A197" s="189"/>
      <c r="B197" s="189"/>
      <c r="D197" s="206" t="s">
        <v>91</v>
      </c>
    </row>
    <row r="198" spans="1:4" ht="13.5" customHeight="1">
      <c r="A198" s="189"/>
      <c r="B198" s="189"/>
      <c r="D198" s="206" t="s">
        <v>91</v>
      </c>
    </row>
    <row r="199" spans="1:4" ht="13.5" customHeight="1">
      <c r="A199" s="189"/>
      <c r="B199" s="189"/>
      <c r="D199" s="206" t="s">
        <v>91</v>
      </c>
    </row>
    <row r="200" spans="1:4" ht="13.5" customHeight="1">
      <c r="A200" s="189"/>
      <c r="B200" s="189"/>
      <c r="D200" s="206" t="s">
        <v>91</v>
      </c>
    </row>
    <row r="201" spans="1:4" ht="13.5" customHeight="1">
      <c r="A201" s="189"/>
      <c r="B201" s="189"/>
      <c r="D201" s="206" t="s">
        <v>91</v>
      </c>
    </row>
    <row r="202" spans="1:4" ht="13.5" customHeight="1">
      <c r="A202" s="189"/>
      <c r="B202" s="189"/>
      <c r="D202" s="207" t="s">
        <v>91</v>
      </c>
    </row>
    <row r="203" spans="1:4" ht="13.5" customHeight="1">
      <c r="A203" s="189"/>
      <c r="B203" s="189"/>
      <c r="D203" s="208" t="s">
        <v>91</v>
      </c>
    </row>
    <row r="204" spans="1:4" ht="13.5" customHeight="1">
      <c r="A204" s="189"/>
      <c r="B204" s="189"/>
      <c r="D204" s="208" t="s">
        <v>91</v>
      </c>
    </row>
    <row r="205" spans="1:4" ht="13.5" customHeight="1">
      <c r="A205" s="189"/>
      <c r="B205" s="189"/>
      <c r="D205" s="208"/>
    </row>
    <row r="206" spans="1:4" ht="13.5" customHeight="1">
      <c r="A206" s="189"/>
      <c r="B206" s="189"/>
      <c r="D206" s="208"/>
    </row>
    <row r="207" spans="1:4" ht="13.5" customHeight="1">
      <c r="A207" s="189"/>
      <c r="B207" s="189"/>
      <c r="D207" s="208"/>
    </row>
    <row r="208" spans="1:4" ht="13.5" customHeight="1">
      <c r="A208" s="189"/>
      <c r="B208" s="189"/>
      <c r="D208" s="208"/>
    </row>
    <row r="209" spans="1:4" ht="13.5" customHeight="1">
      <c r="A209" s="189"/>
      <c r="B209" s="189"/>
      <c r="D209" s="208"/>
    </row>
    <row r="210" spans="1:4" ht="13.5" customHeight="1">
      <c r="A210" s="189"/>
      <c r="B210" s="189"/>
      <c r="D210" s="209"/>
    </row>
    <row r="211" spans="1:2" ht="13.5" customHeight="1">
      <c r="A211" s="189"/>
      <c r="B211" s="189"/>
    </row>
    <row r="212" spans="1:2" ht="13.5" customHeight="1">
      <c r="A212" s="189"/>
      <c r="B212" s="189"/>
    </row>
    <row r="213" spans="1:2" ht="13.5" customHeight="1">
      <c r="A213" s="189"/>
      <c r="B213" s="189"/>
    </row>
    <row r="214" spans="1:2" ht="13.5" customHeight="1">
      <c r="A214" s="189"/>
      <c r="B214" s="189"/>
    </row>
    <row r="215" spans="1:2" ht="13.5" customHeight="1">
      <c r="A215" s="189"/>
      <c r="B215" s="189"/>
    </row>
    <row r="216" spans="1:4" ht="13.5" customHeight="1">
      <c r="A216" s="189"/>
      <c r="B216" s="189"/>
      <c r="D216" s="207"/>
    </row>
    <row r="217" spans="1:4" ht="13.5" customHeight="1">
      <c r="A217" s="189"/>
      <c r="B217" s="189"/>
      <c r="D217" s="208"/>
    </row>
    <row r="218" spans="1:4" ht="13.5" customHeight="1">
      <c r="A218" s="189"/>
      <c r="B218" s="189"/>
      <c r="D218" s="208"/>
    </row>
    <row r="219" spans="1:4" ht="13.5" customHeight="1">
      <c r="A219" s="189"/>
      <c r="B219" s="189"/>
      <c r="D219" s="208"/>
    </row>
    <row r="220" spans="1:4" ht="13.5" customHeight="1">
      <c r="A220" s="189"/>
      <c r="B220" s="189"/>
      <c r="D220" s="208"/>
    </row>
    <row r="221" spans="1:4" ht="13.5" customHeight="1">
      <c r="A221" s="189"/>
      <c r="B221" s="189"/>
      <c r="D221" s="208"/>
    </row>
    <row r="222" spans="1:4" ht="13.5" customHeight="1">
      <c r="A222" s="189"/>
      <c r="B222" s="189"/>
      <c r="D222" s="208"/>
    </row>
    <row r="223" spans="1:4" ht="13.5" customHeight="1">
      <c r="A223" s="189"/>
      <c r="B223" s="189"/>
      <c r="D223" s="208"/>
    </row>
    <row r="224" spans="1:4" ht="13.5" customHeight="1">
      <c r="A224" s="189"/>
      <c r="B224" s="189"/>
      <c r="D224" s="209"/>
    </row>
    <row r="225" spans="1:2" ht="13.5" customHeight="1">
      <c r="A225" s="189"/>
      <c r="B225" s="189"/>
    </row>
    <row r="226" spans="1:2" ht="13.5" customHeight="1">
      <c r="A226" s="189"/>
      <c r="B226" s="189"/>
    </row>
    <row r="227" spans="1:2" ht="13.5" customHeight="1">
      <c r="A227" s="189"/>
      <c r="B227" s="189"/>
    </row>
    <row r="228" spans="1:2" ht="13.5" customHeight="1">
      <c r="A228" s="189"/>
      <c r="B228" s="189"/>
    </row>
    <row r="229" spans="1:2" ht="13.5" customHeight="1">
      <c r="A229" s="189"/>
      <c r="B229" s="189"/>
    </row>
    <row r="230" spans="1:4" ht="13.5" customHeight="1">
      <c r="A230" s="189"/>
      <c r="B230" s="189"/>
      <c r="D230" s="207"/>
    </row>
    <row r="231" spans="1:4" ht="13.5" customHeight="1">
      <c r="A231" s="189"/>
      <c r="B231" s="189"/>
      <c r="D231" s="208"/>
    </row>
    <row r="232" spans="1:4" ht="13.5" customHeight="1">
      <c r="A232" s="189"/>
      <c r="B232" s="189"/>
      <c r="D232" s="208"/>
    </row>
    <row r="233" spans="1:4" ht="13.5" customHeight="1">
      <c r="A233" s="189"/>
      <c r="B233" s="189"/>
      <c r="D233" s="208"/>
    </row>
    <row r="234" spans="1:4" ht="13.5" customHeight="1">
      <c r="A234" s="189"/>
      <c r="B234" s="189"/>
      <c r="D234" s="208"/>
    </row>
    <row r="235" spans="1:4" ht="13.5" customHeight="1">
      <c r="A235" s="189"/>
      <c r="B235" s="189"/>
      <c r="D235" s="208"/>
    </row>
    <row r="236" spans="1:4" ht="13.5" customHeight="1">
      <c r="A236" s="189"/>
      <c r="B236" s="189"/>
      <c r="D236" s="208"/>
    </row>
    <row r="237" spans="1:4" ht="13.5" customHeight="1">
      <c r="A237" s="189"/>
      <c r="B237" s="189"/>
      <c r="D237" s="208"/>
    </row>
    <row r="238" spans="1:4" ht="13.5" customHeight="1">
      <c r="A238" s="189"/>
      <c r="B238" s="189"/>
      <c r="D238" s="209"/>
    </row>
    <row r="239" spans="1:2" ht="13.5" customHeight="1">
      <c r="A239" s="189"/>
      <c r="B239" s="189"/>
    </row>
    <row r="240" spans="1:2" ht="13.5" customHeight="1">
      <c r="A240" s="189"/>
      <c r="B240" s="189"/>
    </row>
    <row r="241" spans="1:2" ht="13.5" customHeight="1">
      <c r="A241" s="189"/>
      <c r="B241" s="189"/>
    </row>
    <row r="242" spans="1:2" ht="13.5" customHeight="1">
      <c r="A242" s="189"/>
      <c r="B242" s="189"/>
    </row>
    <row r="243" spans="1:2" ht="13.5" customHeight="1">
      <c r="A243" s="189"/>
      <c r="B243" s="189"/>
    </row>
    <row r="244" spans="1:2" ht="13.5" customHeight="1">
      <c r="A244" s="189"/>
      <c r="B244" s="189"/>
    </row>
    <row r="245" spans="1:2" ht="13.5" customHeight="1">
      <c r="A245" s="189"/>
      <c r="B245" s="189"/>
    </row>
    <row r="246" spans="1:2" ht="13.5" customHeight="1">
      <c r="A246" s="189"/>
      <c r="B246" s="189"/>
    </row>
    <row r="247" spans="1:2" ht="13.5" customHeight="1">
      <c r="A247" s="189"/>
      <c r="B247" s="189"/>
    </row>
    <row r="248" spans="1:2" ht="13.5" customHeight="1">
      <c r="A248" s="189"/>
      <c r="B248" s="189"/>
    </row>
    <row r="249" spans="1:2" ht="13.5" customHeight="1">
      <c r="A249" s="189"/>
      <c r="B249" s="189"/>
    </row>
    <row r="250" spans="1:2" ht="13.5" customHeight="1">
      <c r="A250" s="189"/>
      <c r="B250" s="189"/>
    </row>
    <row r="251" spans="1:2" ht="13.5" customHeight="1">
      <c r="A251" s="189"/>
      <c r="B251" s="189"/>
    </row>
    <row r="252" spans="1:2" ht="13.5" customHeight="1">
      <c r="A252" s="189"/>
      <c r="B252" s="189"/>
    </row>
    <row r="253" spans="1:2" ht="13.5" customHeight="1">
      <c r="A253" s="189"/>
      <c r="B253" s="189"/>
    </row>
    <row r="254" spans="1:2" ht="13.5" customHeight="1">
      <c r="A254" s="189"/>
      <c r="B254" s="189"/>
    </row>
    <row r="255" spans="1:2" ht="13.5" customHeight="1">
      <c r="A255" s="189"/>
      <c r="B255" s="189"/>
    </row>
    <row r="256" spans="1:2" ht="13.5" customHeight="1">
      <c r="A256" s="189"/>
      <c r="B256" s="189"/>
    </row>
    <row r="257" spans="1:2" ht="13.5" customHeight="1">
      <c r="A257" s="189"/>
      <c r="B257" s="189"/>
    </row>
    <row r="258" spans="1:2" ht="13.5" customHeight="1">
      <c r="A258" s="189"/>
      <c r="B258" s="189"/>
    </row>
    <row r="259" spans="1:2" ht="13.5" customHeight="1">
      <c r="A259" s="189"/>
      <c r="B259" s="189"/>
    </row>
    <row r="260" spans="1:2" ht="13.5" customHeight="1">
      <c r="A260" s="189"/>
      <c r="B260" s="189"/>
    </row>
    <row r="261" spans="1:2" ht="13.5" customHeight="1">
      <c r="A261" s="189"/>
      <c r="B261" s="189"/>
    </row>
    <row r="262" spans="1:2" ht="13.5" customHeight="1">
      <c r="A262" s="189"/>
      <c r="B262" s="189"/>
    </row>
    <row r="263" spans="1:2" ht="13.5" customHeight="1">
      <c r="A263" s="189"/>
      <c r="B263" s="189"/>
    </row>
    <row r="264" spans="1:2" ht="13.5" customHeight="1">
      <c r="A264" s="189"/>
      <c r="B264" s="189"/>
    </row>
    <row r="265" spans="1:2" ht="13.5" customHeight="1">
      <c r="A265" s="189"/>
      <c r="B265" s="189"/>
    </row>
    <row r="266" spans="1:2" ht="13.5" customHeight="1">
      <c r="A266" s="189"/>
      <c r="B266" s="189"/>
    </row>
    <row r="267" spans="1:2" ht="13.5" customHeight="1">
      <c r="A267" s="189"/>
      <c r="B267" s="189"/>
    </row>
    <row r="268" spans="1:2" ht="13.5" customHeight="1">
      <c r="A268" s="189"/>
      <c r="B268" s="189"/>
    </row>
    <row r="269" spans="1:2" ht="13.5" customHeight="1">
      <c r="A269" s="189"/>
      <c r="B269" s="189"/>
    </row>
    <row r="270" spans="1:2" ht="13.5" customHeight="1">
      <c r="A270" s="189"/>
      <c r="B270" s="189"/>
    </row>
    <row r="271" spans="1:2" ht="13.5" customHeight="1">
      <c r="A271" s="189"/>
      <c r="B271" s="189"/>
    </row>
    <row r="272" spans="1:2" ht="13.5" customHeight="1">
      <c r="A272" s="189"/>
      <c r="B272" s="189"/>
    </row>
    <row r="273" spans="1:2" ht="13.5" customHeight="1">
      <c r="A273" s="189"/>
      <c r="B273" s="189"/>
    </row>
    <row r="274" spans="1:2" ht="13.5" customHeight="1">
      <c r="A274" s="189"/>
      <c r="B274" s="189"/>
    </row>
    <row r="275" spans="1:2" ht="13.5" customHeight="1">
      <c r="A275" s="189"/>
      <c r="B275" s="189"/>
    </row>
    <row r="276" spans="1:2" ht="13.5" customHeight="1">
      <c r="A276" s="189"/>
      <c r="B276" s="189"/>
    </row>
    <row r="277" spans="1:2" ht="13.5" customHeight="1">
      <c r="A277" s="189"/>
      <c r="B277" s="189"/>
    </row>
    <row r="278" spans="1:2" ht="13.5" customHeight="1">
      <c r="A278" s="189"/>
      <c r="B278" s="189"/>
    </row>
    <row r="279" spans="1:2" ht="13.5" customHeight="1">
      <c r="A279" s="189"/>
      <c r="B279" s="189"/>
    </row>
    <row r="280" spans="1:2" ht="13.5" customHeight="1">
      <c r="A280" s="189"/>
      <c r="B280" s="189"/>
    </row>
    <row r="281" spans="1:2" ht="13.5" customHeight="1">
      <c r="A281" s="189"/>
      <c r="B281" s="189"/>
    </row>
    <row r="282" spans="1:2" ht="13.5" customHeight="1">
      <c r="A282" s="189"/>
      <c r="B282" s="189"/>
    </row>
    <row r="283" spans="1:2" ht="13.5" customHeight="1">
      <c r="A283" s="189"/>
      <c r="B283" s="189"/>
    </row>
    <row r="284" spans="1:2" ht="13.5" customHeight="1">
      <c r="A284" s="189"/>
      <c r="B284" s="189"/>
    </row>
    <row r="285" spans="1:2" ht="13.5" customHeight="1">
      <c r="A285" s="189"/>
      <c r="B285" s="189"/>
    </row>
    <row r="286" spans="1:2" ht="13.5" customHeight="1">
      <c r="A286" s="189"/>
      <c r="B286" s="189"/>
    </row>
    <row r="287" spans="1:2" ht="13.5" customHeight="1">
      <c r="A287" s="189"/>
      <c r="B287" s="189"/>
    </row>
    <row r="288" spans="1:2" ht="13.5" customHeight="1">
      <c r="A288" s="189"/>
      <c r="B288" s="189"/>
    </row>
    <row r="289" spans="1:2" ht="13.5" customHeight="1">
      <c r="A289" s="189"/>
      <c r="B289" s="189"/>
    </row>
    <row r="290" spans="1:2" ht="13.5" customHeight="1">
      <c r="A290" s="189"/>
      <c r="B290" s="189"/>
    </row>
    <row r="291" spans="1:2" ht="13.5" customHeight="1">
      <c r="A291" s="189"/>
      <c r="B291" s="189"/>
    </row>
    <row r="292" spans="1:2" ht="13.5" customHeight="1">
      <c r="A292" s="189"/>
      <c r="B292" s="189"/>
    </row>
    <row r="293" spans="1:2" ht="13.5" customHeight="1">
      <c r="A293" s="189"/>
      <c r="B293" s="189"/>
    </row>
    <row r="294" spans="1:2" ht="13.5" customHeight="1">
      <c r="A294" s="189"/>
      <c r="B294" s="189"/>
    </row>
    <row r="295" spans="1:2" ht="13.5" customHeight="1">
      <c r="A295" s="189"/>
      <c r="B295" s="189"/>
    </row>
    <row r="296" spans="1:2" ht="13.5" customHeight="1">
      <c r="A296" s="189"/>
      <c r="B296" s="189"/>
    </row>
    <row r="297" spans="1:2" ht="13.5" customHeight="1">
      <c r="A297" s="189"/>
      <c r="B297" s="189"/>
    </row>
  </sheetData>
  <conditionalFormatting sqref="D217:D223 D231:D237 D133:D139 D147:D153 D161:D167 D175:D181 D189:D195 D203:D209 D91:D97 D105:D111 D119:D125">
    <cfRule type="expression" priority="1" dxfId="3" stopIfTrue="1">
      <formula>HY91&lt;&gt;0</formula>
    </cfRule>
  </conditionalFormatting>
  <printOptions/>
  <pageMargins left="0.75" right="0.75" top="1" bottom="1" header="0.4921259845" footer="0.4921259845"/>
  <pageSetup orientation="portrait" paperSize="9" r:id="rId4"/>
  <drawing r:id="rId3"/>
  <legacyDrawing r:id="rId2"/>
</worksheet>
</file>

<file path=xl/worksheets/sheet6.xml><?xml version="1.0" encoding="utf-8"?>
<worksheet xmlns="http://schemas.openxmlformats.org/spreadsheetml/2006/main" xmlns:r="http://schemas.openxmlformats.org/officeDocument/2006/relationships">
  <sheetPr codeName="Feuil10"/>
  <dimension ref="A1:N101"/>
  <sheetViews>
    <sheetView workbookViewId="0" topLeftCell="A1">
      <selection activeCell="F17" sqref="F17"/>
    </sheetView>
  </sheetViews>
  <sheetFormatPr defaultColWidth="11.421875" defaultRowHeight="15"/>
  <cols>
    <col min="1" max="1" width="3.57421875" style="259" bestFit="1" customWidth="1"/>
    <col min="2" max="2" width="8.57421875" style="259" customWidth="1"/>
    <col min="3" max="3" width="18.8515625" style="259" bestFit="1" customWidth="1"/>
    <col min="4" max="4" width="17.7109375" style="259" bestFit="1" customWidth="1"/>
    <col min="5" max="5" width="24.140625" style="259" bestFit="1" customWidth="1"/>
    <col min="6" max="6" width="16.57421875" style="253" bestFit="1" customWidth="1"/>
    <col min="7" max="7" width="5.421875" style="253" bestFit="1" customWidth="1"/>
    <col min="8" max="8" width="9.8515625" style="259" bestFit="1" customWidth="1"/>
    <col min="9" max="9" width="13.8515625" style="259" bestFit="1" customWidth="1"/>
    <col min="10" max="10" width="11.7109375" style="259" bestFit="1" customWidth="1"/>
    <col min="11" max="11" width="14.57421875" style="259" bestFit="1" customWidth="1"/>
    <col min="12" max="16384" width="11.421875" style="256" customWidth="1"/>
  </cols>
  <sheetData>
    <row r="1" spans="1:11" s="250" customFormat="1" ht="12.75">
      <c r="A1" s="248"/>
      <c r="B1" s="248" t="s">
        <v>221</v>
      </c>
      <c r="C1" s="248" t="s">
        <v>222</v>
      </c>
      <c r="D1" s="248" t="s">
        <v>223</v>
      </c>
      <c r="E1" s="248" t="s">
        <v>45</v>
      </c>
      <c r="F1" s="248" t="s">
        <v>224</v>
      </c>
      <c r="G1" s="248" t="s">
        <v>225</v>
      </c>
      <c r="H1" s="248" t="s">
        <v>226</v>
      </c>
      <c r="I1" s="248" t="s">
        <v>227</v>
      </c>
      <c r="J1" s="249" t="s">
        <v>228</v>
      </c>
      <c r="K1" s="248" t="s">
        <v>229</v>
      </c>
    </row>
    <row r="2" spans="1:11" ht="12.75">
      <c r="A2" s="251">
        <v>1</v>
      </c>
      <c r="B2" s="248">
        <v>1</v>
      </c>
      <c r="C2" s="252" t="s">
        <v>230</v>
      </c>
      <c r="D2" s="252" t="s">
        <v>231</v>
      </c>
      <c r="E2" s="252" t="s">
        <v>232</v>
      </c>
      <c r="G2" s="253">
        <v>83330</v>
      </c>
      <c r="H2" s="252" t="s">
        <v>233</v>
      </c>
      <c r="I2" s="252" t="s">
        <v>234</v>
      </c>
      <c r="J2" s="254" t="s">
        <v>235</v>
      </c>
      <c r="K2" s="255" t="s">
        <v>236</v>
      </c>
    </row>
    <row r="3" spans="1:11" ht="12.75">
      <c r="A3" s="251">
        <v>2</v>
      </c>
      <c r="B3" s="248">
        <v>2</v>
      </c>
      <c r="C3" s="252" t="s">
        <v>237</v>
      </c>
      <c r="D3" s="252" t="s">
        <v>238</v>
      </c>
      <c r="E3" s="252" t="s">
        <v>239</v>
      </c>
      <c r="F3" s="253" t="s">
        <v>240</v>
      </c>
      <c r="G3" s="253">
        <v>83140</v>
      </c>
      <c r="H3" s="252" t="s">
        <v>241</v>
      </c>
      <c r="I3" s="252" t="s">
        <v>234</v>
      </c>
      <c r="J3" s="254" t="s">
        <v>242</v>
      </c>
      <c r="K3" s="255" t="s">
        <v>243</v>
      </c>
    </row>
    <row r="4" spans="1:11" ht="12.75">
      <c r="A4" s="251">
        <v>3</v>
      </c>
      <c r="B4" s="248">
        <v>3</v>
      </c>
      <c r="C4" s="252"/>
      <c r="D4" s="252"/>
      <c r="E4" s="252"/>
      <c r="H4" s="252"/>
      <c r="I4" s="252" t="s">
        <v>234</v>
      </c>
      <c r="J4" s="254"/>
      <c r="K4" s="257"/>
    </row>
    <row r="5" spans="1:11" ht="12.75">
      <c r="A5" s="251">
        <v>4</v>
      </c>
      <c r="B5" s="248">
        <v>4</v>
      </c>
      <c r="C5" s="252"/>
      <c r="D5" s="252"/>
      <c r="E5" s="252"/>
      <c r="H5" s="252"/>
      <c r="I5" s="252" t="s">
        <v>234</v>
      </c>
      <c r="J5" s="254"/>
      <c r="K5" s="258"/>
    </row>
    <row r="6" spans="1:10" ht="12.75">
      <c r="A6" s="251">
        <v>5</v>
      </c>
      <c r="B6" s="248">
        <v>5</v>
      </c>
      <c r="C6" s="252"/>
      <c r="D6" s="252"/>
      <c r="E6" s="252"/>
      <c r="H6" s="252"/>
      <c r="I6" s="252" t="s">
        <v>234</v>
      </c>
      <c r="J6" s="254"/>
    </row>
    <row r="7" spans="1:11" ht="12.75">
      <c r="A7" s="251">
        <v>6</v>
      </c>
      <c r="B7" s="248">
        <v>6</v>
      </c>
      <c r="C7" s="252"/>
      <c r="D7" s="252"/>
      <c r="E7" s="252"/>
      <c r="H7" s="252"/>
      <c r="I7" s="252" t="s">
        <v>234</v>
      </c>
      <c r="J7" s="254"/>
      <c r="K7" s="255"/>
    </row>
    <row r="8" spans="1:10" ht="12.75">
      <c r="A8" s="251">
        <v>7</v>
      </c>
      <c r="B8" s="248">
        <v>7</v>
      </c>
      <c r="C8" s="252"/>
      <c r="D8" s="252"/>
      <c r="E8" s="252"/>
      <c r="H8" s="252"/>
      <c r="I8" s="252" t="s">
        <v>234</v>
      </c>
      <c r="J8" s="254"/>
    </row>
    <row r="9" spans="1:10" ht="12.75">
      <c r="A9" s="251">
        <v>8</v>
      </c>
      <c r="B9" s="248">
        <v>8</v>
      </c>
      <c r="C9" s="252"/>
      <c r="D9" s="252"/>
      <c r="E9" s="252"/>
      <c r="H9" s="252"/>
      <c r="I9" s="252" t="s">
        <v>234</v>
      </c>
      <c r="J9" s="254"/>
    </row>
    <row r="10" spans="1:10" ht="12.75">
      <c r="A10" s="251">
        <v>9</v>
      </c>
      <c r="B10" s="248">
        <v>9</v>
      </c>
      <c r="C10" s="252"/>
      <c r="D10" s="252"/>
      <c r="E10" s="252"/>
      <c r="H10" s="252"/>
      <c r="I10" s="252" t="s">
        <v>234</v>
      </c>
      <c r="J10" s="254"/>
    </row>
    <row r="11" spans="1:10" ht="12.75">
      <c r="A11" s="251">
        <v>10</v>
      </c>
      <c r="B11" s="248">
        <v>10</v>
      </c>
      <c r="C11" s="252"/>
      <c r="D11" s="252"/>
      <c r="E11" s="252"/>
      <c r="H11" s="252"/>
      <c r="I11" s="252" t="s">
        <v>234</v>
      </c>
      <c r="J11" s="254"/>
    </row>
    <row r="12" spans="1:10" ht="12.75">
      <c r="A12" s="251">
        <v>11</v>
      </c>
      <c r="B12" s="248">
        <v>11</v>
      </c>
      <c r="C12" s="252"/>
      <c r="D12" s="252"/>
      <c r="E12" s="252"/>
      <c r="H12" s="252"/>
      <c r="I12" s="252" t="s">
        <v>234</v>
      </c>
      <c r="J12" s="254"/>
    </row>
    <row r="13" spans="1:11" ht="12.75">
      <c r="A13" s="251">
        <v>12</v>
      </c>
      <c r="B13" s="248">
        <v>12</v>
      </c>
      <c r="C13" s="252"/>
      <c r="D13" s="252"/>
      <c r="E13" s="252"/>
      <c r="H13" s="252"/>
      <c r="I13" s="252" t="s">
        <v>234</v>
      </c>
      <c r="J13" s="254"/>
      <c r="K13" s="255"/>
    </row>
    <row r="14" spans="1:10" ht="12.75">
      <c r="A14" s="251">
        <v>13</v>
      </c>
      <c r="B14" s="248">
        <v>13</v>
      </c>
      <c r="C14" s="252"/>
      <c r="D14" s="252"/>
      <c r="E14" s="252"/>
      <c r="H14" s="252"/>
      <c r="I14" s="252" t="s">
        <v>234</v>
      </c>
      <c r="J14" s="254"/>
    </row>
    <row r="15" spans="1:10" ht="12.75">
      <c r="A15" s="251">
        <v>14</v>
      </c>
      <c r="B15" s="248">
        <v>14</v>
      </c>
      <c r="C15" s="252"/>
      <c r="D15" s="252"/>
      <c r="E15" s="260"/>
      <c r="H15" s="252"/>
      <c r="I15" s="252" t="s">
        <v>234</v>
      </c>
      <c r="J15" s="254"/>
    </row>
    <row r="16" spans="1:11" ht="12.75">
      <c r="A16" s="251">
        <v>15</v>
      </c>
      <c r="B16" s="248">
        <v>15</v>
      </c>
      <c r="C16" s="252"/>
      <c r="D16" s="252"/>
      <c r="E16" s="260"/>
      <c r="H16" s="252"/>
      <c r="I16" s="252" t="s">
        <v>234</v>
      </c>
      <c r="J16" s="254"/>
      <c r="K16" s="255"/>
    </row>
    <row r="17" spans="1:10" ht="12.75">
      <c r="A17" s="251">
        <v>16</v>
      </c>
      <c r="B17" s="248">
        <v>16</v>
      </c>
      <c r="C17" s="252"/>
      <c r="D17" s="252"/>
      <c r="E17" s="260"/>
      <c r="H17" s="252"/>
      <c r="I17" s="252" t="s">
        <v>234</v>
      </c>
      <c r="J17" s="254"/>
    </row>
    <row r="18" spans="1:10" ht="12.75">
      <c r="A18" s="251">
        <v>17</v>
      </c>
      <c r="B18" s="248">
        <v>17</v>
      </c>
      <c r="C18" s="252"/>
      <c r="D18" s="252"/>
      <c r="E18" s="260"/>
      <c r="H18" s="252"/>
      <c r="I18" s="252" t="s">
        <v>234</v>
      </c>
      <c r="J18" s="254"/>
    </row>
    <row r="19" spans="1:10" ht="12.75">
      <c r="A19" s="251">
        <v>18</v>
      </c>
      <c r="B19" s="248">
        <v>18</v>
      </c>
      <c r="C19" s="252"/>
      <c r="D19" s="252"/>
      <c r="E19" s="260"/>
      <c r="H19" s="252"/>
      <c r="I19" s="252" t="s">
        <v>234</v>
      </c>
      <c r="J19" s="254"/>
    </row>
    <row r="20" spans="1:10" ht="12.75">
      <c r="A20" s="251">
        <v>19</v>
      </c>
      <c r="B20" s="248">
        <v>19</v>
      </c>
      <c r="C20" s="252"/>
      <c r="D20" s="252"/>
      <c r="E20" s="260"/>
      <c r="H20" s="252"/>
      <c r="I20" s="252" t="s">
        <v>234</v>
      </c>
      <c r="J20" s="254"/>
    </row>
    <row r="21" spans="1:10" ht="12.75">
      <c r="A21" s="251">
        <v>20</v>
      </c>
      <c r="B21" s="248">
        <v>20</v>
      </c>
      <c r="C21" s="252"/>
      <c r="D21" s="252"/>
      <c r="E21" s="260"/>
      <c r="H21" s="252"/>
      <c r="I21" s="252" t="s">
        <v>234</v>
      </c>
      <c r="J21" s="254"/>
    </row>
    <row r="22" spans="1:10" ht="12.75">
      <c r="A22" s="251">
        <v>21</v>
      </c>
      <c r="B22" s="248">
        <v>21</v>
      </c>
      <c r="C22" s="252"/>
      <c r="D22" s="252"/>
      <c r="E22" s="260"/>
      <c r="H22" s="252"/>
      <c r="I22" s="252" t="s">
        <v>234</v>
      </c>
      <c r="J22" s="254"/>
    </row>
    <row r="23" spans="1:10" ht="12.75">
      <c r="A23" s="251">
        <v>22</v>
      </c>
      <c r="B23" s="248">
        <v>22</v>
      </c>
      <c r="C23" s="252"/>
      <c r="D23" s="252"/>
      <c r="E23" s="260"/>
      <c r="H23" s="252"/>
      <c r="I23" s="252" t="s">
        <v>234</v>
      </c>
      <c r="J23" s="254"/>
    </row>
    <row r="24" spans="1:10" ht="12.75">
      <c r="A24" s="251">
        <v>23</v>
      </c>
      <c r="B24" s="248">
        <v>23</v>
      </c>
      <c r="C24" s="252"/>
      <c r="D24" s="252"/>
      <c r="E24" s="260"/>
      <c r="H24" s="252"/>
      <c r="I24" s="252" t="s">
        <v>234</v>
      </c>
      <c r="J24" s="254"/>
    </row>
    <row r="25" spans="1:10" ht="12.75">
      <c r="A25" s="251">
        <v>24</v>
      </c>
      <c r="B25" s="248">
        <v>24</v>
      </c>
      <c r="C25" s="252"/>
      <c r="D25" s="252"/>
      <c r="E25" s="260"/>
      <c r="H25" s="252"/>
      <c r="I25" s="252" t="s">
        <v>234</v>
      </c>
      <c r="J25" s="254"/>
    </row>
    <row r="26" spans="1:10" ht="12.75">
      <c r="A26" s="251">
        <v>25</v>
      </c>
      <c r="B26" s="248">
        <v>25</v>
      </c>
      <c r="C26" s="252"/>
      <c r="D26" s="252"/>
      <c r="E26" s="260"/>
      <c r="H26" s="252"/>
      <c r="I26" s="252" t="s">
        <v>234</v>
      </c>
      <c r="J26" s="254"/>
    </row>
    <row r="27" spans="1:10" ht="12.75">
      <c r="A27" s="251">
        <v>26</v>
      </c>
      <c r="B27" s="248">
        <v>26</v>
      </c>
      <c r="C27" s="252"/>
      <c r="D27" s="252"/>
      <c r="E27" s="260"/>
      <c r="H27" s="252"/>
      <c r="I27" s="252" t="s">
        <v>234</v>
      </c>
      <c r="J27" s="254"/>
    </row>
    <row r="28" spans="1:10" ht="12.75">
      <c r="A28" s="251">
        <v>27</v>
      </c>
      <c r="B28" s="248">
        <v>27</v>
      </c>
      <c r="C28" s="252"/>
      <c r="D28" s="252"/>
      <c r="E28" s="260"/>
      <c r="H28" s="252"/>
      <c r="I28" s="252" t="s">
        <v>234</v>
      </c>
      <c r="J28" s="254"/>
    </row>
    <row r="29" spans="1:10" ht="12.75">
      <c r="A29" s="251">
        <v>28</v>
      </c>
      <c r="B29" s="248">
        <v>28</v>
      </c>
      <c r="C29" s="252"/>
      <c r="D29" s="252"/>
      <c r="E29" s="260"/>
      <c r="H29" s="252"/>
      <c r="I29" s="252" t="s">
        <v>234</v>
      </c>
      <c r="J29" s="254"/>
    </row>
    <row r="30" spans="1:10" ht="12.75">
      <c r="A30" s="251">
        <v>29</v>
      </c>
      <c r="B30" s="248">
        <v>29</v>
      </c>
      <c r="C30" s="252"/>
      <c r="D30" s="252"/>
      <c r="E30" s="260"/>
      <c r="H30" s="252"/>
      <c r="I30" s="252" t="s">
        <v>234</v>
      </c>
      <c r="J30" s="254"/>
    </row>
    <row r="31" spans="1:10" ht="12.75">
      <c r="A31" s="251">
        <v>30</v>
      </c>
      <c r="B31" s="248">
        <v>30</v>
      </c>
      <c r="C31" s="252"/>
      <c r="D31" s="252"/>
      <c r="E31" s="260"/>
      <c r="H31" s="252"/>
      <c r="I31" s="252" t="s">
        <v>234</v>
      </c>
      <c r="J31" s="254"/>
    </row>
    <row r="32" spans="1:10" ht="12.75">
      <c r="A32" s="251">
        <v>31</v>
      </c>
      <c r="B32" s="248">
        <v>31</v>
      </c>
      <c r="C32" s="252"/>
      <c r="D32" s="252"/>
      <c r="E32" s="260"/>
      <c r="H32" s="252"/>
      <c r="I32" s="252" t="s">
        <v>234</v>
      </c>
      <c r="J32" s="254"/>
    </row>
    <row r="33" spans="1:10" ht="12.75">
      <c r="A33" s="251">
        <v>32</v>
      </c>
      <c r="B33" s="248">
        <v>32</v>
      </c>
      <c r="C33" s="252"/>
      <c r="D33" s="252"/>
      <c r="E33" s="260"/>
      <c r="H33" s="252"/>
      <c r="I33" s="252" t="s">
        <v>234</v>
      </c>
      <c r="J33" s="254"/>
    </row>
    <row r="34" spans="1:10" ht="12.75">
      <c r="A34" s="251">
        <v>33</v>
      </c>
      <c r="B34" s="248">
        <v>33</v>
      </c>
      <c r="C34" s="252"/>
      <c r="D34" s="252"/>
      <c r="E34" s="260"/>
      <c r="H34" s="252"/>
      <c r="I34" s="252" t="s">
        <v>234</v>
      </c>
      <c r="J34" s="254"/>
    </row>
    <row r="35" spans="1:10" ht="12.75">
      <c r="A35" s="251">
        <v>34</v>
      </c>
      <c r="B35" s="248">
        <v>34</v>
      </c>
      <c r="C35" s="252"/>
      <c r="D35" s="252"/>
      <c r="E35" s="260"/>
      <c r="H35" s="252"/>
      <c r="I35" s="252" t="s">
        <v>234</v>
      </c>
      <c r="J35" s="254"/>
    </row>
    <row r="36" spans="1:10" ht="12.75">
      <c r="A36" s="251">
        <v>35</v>
      </c>
      <c r="B36" s="248">
        <v>35</v>
      </c>
      <c r="C36" s="252"/>
      <c r="D36" s="252"/>
      <c r="E36" s="260"/>
      <c r="H36" s="252"/>
      <c r="I36" s="252" t="s">
        <v>234</v>
      </c>
      <c r="J36" s="254"/>
    </row>
    <row r="37" spans="1:10" ht="12.75">
      <c r="A37" s="251">
        <v>36</v>
      </c>
      <c r="B37" s="248">
        <v>36</v>
      </c>
      <c r="C37" s="252"/>
      <c r="D37" s="252"/>
      <c r="E37" s="260"/>
      <c r="H37" s="252"/>
      <c r="I37" s="252" t="s">
        <v>234</v>
      </c>
      <c r="J37" s="254"/>
    </row>
    <row r="38" spans="1:10" ht="12.75">
      <c r="A38" s="251">
        <v>37</v>
      </c>
      <c r="B38" s="248">
        <v>37</v>
      </c>
      <c r="C38" s="252"/>
      <c r="D38" s="252"/>
      <c r="E38" s="260"/>
      <c r="H38" s="252"/>
      <c r="I38" s="252" t="s">
        <v>234</v>
      </c>
      <c r="J38" s="254"/>
    </row>
    <row r="39" spans="1:10" ht="12.75">
      <c r="A39" s="251">
        <v>38</v>
      </c>
      <c r="B39" s="248">
        <v>38</v>
      </c>
      <c r="C39" s="252"/>
      <c r="D39" s="252"/>
      <c r="E39" s="260"/>
      <c r="H39" s="252"/>
      <c r="I39" s="252" t="s">
        <v>234</v>
      </c>
      <c r="J39" s="254"/>
    </row>
    <row r="40" spans="1:10" ht="12.75">
      <c r="A40" s="251">
        <v>39</v>
      </c>
      <c r="B40" s="248">
        <v>39</v>
      </c>
      <c r="C40" s="252"/>
      <c r="D40" s="252"/>
      <c r="E40" s="260"/>
      <c r="H40" s="252"/>
      <c r="I40" s="252" t="s">
        <v>234</v>
      </c>
      <c r="J40" s="254"/>
    </row>
    <row r="41" spans="1:10" ht="12.75">
      <c r="A41" s="251">
        <v>40</v>
      </c>
      <c r="B41" s="248">
        <v>40</v>
      </c>
      <c r="C41" s="252"/>
      <c r="D41" s="252"/>
      <c r="E41" s="260"/>
      <c r="H41" s="252"/>
      <c r="I41" s="252" t="s">
        <v>234</v>
      </c>
      <c r="J41" s="254"/>
    </row>
    <row r="42" spans="1:10" ht="12.75">
      <c r="A42" s="251">
        <v>41</v>
      </c>
      <c r="B42" s="248">
        <v>41</v>
      </c>
      <c r="C42" s="252"/>
      <c r="D42" s="252"/>
      <c r="E42" s="252"/>
      <c r="H42" s="252"/>
      <c r="I42" s="252" t="s">
        <v>234</v>
      </c>
      <c r="J42" s="254"/>
    </row>
    <row r="43" spans="1:10" ht="12.75">
      <c r="A43" s="251">
        <v>42</v>
      </c>
      <c r="B43" s="248">
        <v>42</v>
      </c>
      <c r="C43" s="252"/>
      <c r="D43" s="252"/>
      <c r="E43" s="252"/>
      <c r="H43" s="252"/>
      <c r="I43" s="252" t="s">
        <v>234</v>
      </c>
      <c r="J43" s="254"/>
    </row>
    <row r="44" spans="1:10" ht="12.75">
      <c r="A44" s="251">
        <v>43</v>
      </c>
      <c r="B44" s="248">
        <v>43</v>
      </c>
      <c r="C44" s="252"/>
      <c r="D44" s="252"/>
      <c r="E44" s="252"/>
      <c r="H44" s="252"/>
      <c r="I44" s="252" t="s">
        <v>234</v>
      </c>
      <c r="J44" s="254"/>
    </row>
    <row r="45" spans="1:10" ht="12.75">
      <c r="A45" s="251">
        <v>44</v>
      </c>
      <c r="B45" s="248">
        <v>44</v>
      </c>
      <c r="C45" s="252"/>
      <c r="D45" s="252"/>
      <c r="E45" s="252"/>
      <c r="H45" s="252"/>
      <c r="I45" s="252" t="s">
        <v>234</v>
      </c>
      <c r="J45" s="254"/>
    </row>
    <row r="46" spans="1:10" ht="12.75">
      <c r="A46" s="251">
        <v>45</v>
      </c>
      <c r="B46" s="248">
        <v>45</v>
      </c>
      <c r="C46" s="252"/>
      <c r="D46" s="252"/>
      <c r="E46" s="260"/>
      <c r="H46" s="252"/>
      <c r="I46" s="252" t="s">
        <v>234</v>
      </c>
      <c r="J46" s="254"/>
    </row>
    <row r="47" spans="1:10" ht="12.75">
      <c r="A47" s="251">
        <v>46</v>
      </c>
      <c r="B47" s="248">
        <v>46</v>
      </c>
      <c r="C47" s="252"/>
      <c r="D47" s="252"/>
      <c r="E47" s="252"/>
      <c r="H47" s="252"/>
      <c r="I47" s="252" t="s">
        <v>234</v>
      </c>
      <c r="J47" s="254"/>
    </row>
    <row r="48" spans="1:10" ht="12.75">
      <c r="A48" s="251">
        <v>47</v>
      </c>
      <c r="B48" s="248">
        <v>47</v>
      </c>
      <c r="C48" s="252"/>
      <c r="D48" s="252"/>
      <c r="E48" s="252"/>
      <c r="H48" s="252"/>
      <c r="I48" s="252" t="s">
        <v>234</v>
      </c>
      <c r="J48" s="254"/>
    </row>
    <row r="49" spans="1:10" ht="12.75">
      <c r="A49" s="251">
        <v>48</v>
      </c>
      <c r="B49" s="248">
        <v>48</v>
      </c>
      <c r="C49" s="252"/>
      <c r="D49" s="252"/>
      <c r="E49" s="252"/>
      <c r="H49" s="252"/>
      <c r="I49" s="252" t="s">
        <v>234</v>
      </c>
      <c r="J49" s="254"/>
    </row>
    <row r="50" spans="1:10" ht="12.75">
      <c r="A50" s="251">
        <v>49</v>
      </c>
      <c r="B50" s="248">
        <v>49</v>
      </c>
      <c r="C50" s="252"/>
      <c r="D50" s="252"/>
      <c r="E50" s="252"/>
      <c r="H50" s="252"/>
      <c r="I50" s="252" t="s">
        <v>234</v>
      </c>
      <c r="J50" s="254"/>
    </row>
    <row r="51" spans="1:10" ht="12.75">
      <c r="A51" s="251">
        <v>50</v>
      </c>
      <c r="B51" s="248">
        <v>50</v>
      </c>
      <c r="C51" s="252"/>
      <c r="D51" s="252"/>
      <c r="E51" s="252"/>
      <c r="H51" s="252"/>
      <c r="I51" s="252" t="s">
        <v>234</v>
      </c>
      <c r="J51" s="254"/>
    </row>
    <row r="52" spans="1:10" ht="12.75">
      <c r="A52" s="251">
        <v>51</v>
      </c>
      <c r="B52" s="248">
        <v>51</v>
      </c>
      <c r="C52" s="252"/>
      <c r="D52" s="252"/>
      <c r="E52" s="252"/>
      <c r="H52" s="252"/>
      <c r="I52" s="252" t="s">
        <v>234</v>
      </c>
      <c r="J52" s="254"/>
    </row>
    <row r="53" spans="1:10" ht="12.75">
      <c r="A53" s="251">
        <v>52</v>
      </c>
      <c r="B53" s="248">
        <v>52</v>
      </c>
      <c r="C53" s="252"/>
      <c r="D53" s="252"/>
      <c r="E53" s="252"/>
      <c r="H53" s="252"/>
      <c r="I53" s="252" t="s">
        <v>234</v>
      </c>
      <c r="J53" s="254"/>
    </row>
    <row r="54" spans="1:10" ht="12.75">
      <c r="A54" s="251">
        <v>53</v>
      </c>
      <c r="B54" s="248">
        <v>53</v>
      </c>
      <c r="C54" s="252"/>
      <c r="D54" s="252"/>
      <c r="E54" s="252"/>
      <c r="H54" s="252"/>
      <c r="I54" s="252" t="s">
        <v>234</v>
      </c>
      <c r="J54" s="254"/>
    </row>
    <row r="55" spans="1:10" ht="12.75">
      <c r="A55" s="251">
        <v>54</v>
      </c>
      <c r="B55" s="248">
        <v>54</v>
      </c>
      <c r="C55" s="252"/>
      <c r="D55" s="252"/>
      <c r="E55" s="252"/>
      <c r="H55" s="252"/>
      <c r="I55" s="252" t="s">
        <v>234</v>
      </c>
      <c r="J55" s="254"/>
    </row>
    <row r="56" spans="1:10" ht="12.75">
      <c r="A56" s="251">
        <v>55</v>
      </c>
      <c r="B56" s="248">
        <v>55</v>
      </c>
      <c r="C56" s="252"/>
      <c r="D56" s="252"/>
      <c r="E56" s="252"/>
      <c r="H56" s="252"/>
      <c r="I56" s="252" t="s">
        <v>234</v>
      </c>
      <c r="J56" s="254"/>
    </row>
    <row r="57" spans="1:10" ht="12.75">
      <c r="A57" s="251">
        <v>56</v>
      </c>
      <c r="B57" s="248">
        <v>56</v>
      </c>
      <c r="C57" s="252"/>
      <c r="D57" s="252"/>
      <c r="E57" s="252"/>
      <c r="H57" s="252"/>
      <c r="I57" s="252" t="s">
        <v>234</v>
      </c>
      <c r="J57" s="254"/>
    </row>
    <row r="58" spans="1:10" ht="12.75">
      <c r="A58" s="251">
        <v>57</v>
      </c>
      <c r="B58" s="248">
        <v>57</v>
      </c>
      <c r="C58" s="252"/>
      <c r="D58" s="252"/>
      <c r="E58" s="252"/>
      <c r="H58" s="252"/>
      <c r="I58" s="252" t="s">
        <v>234</v>
      </c>
      <c r="J58" s="254"/>
    </row>
    <row r="59" spans="1:10" ht="12.75">
      <c r="A59" s="251">
        <v>58</v>
      </c>
      <c r="B59" s="248">
        <v>58</v>
      </c>
      <c r="C59" s="252"/>
      <c r="D59" s="252"/>
      <c r="E59" s="252"/>
      <c r="H59" s="252"/>
      <c r="I59" s="252" t="s">
        <v>234</v>
      </c>
      <c r="J59" s="254"/>
    </row>
    <row r="60" spans="1:10" ht="12.75">
      <c r="A60" s="251">
        <v>59</v>
      </c>
      <c r="B60" s="248">
        <v>59</v>
      </c>
      <c r="C60" s="252"/>
      <c r="D60" s="252"/>
      <c r="E60" s="252"/>
      <c r="H60" s="252"/>
      <c r="I60" s="252" t="s">
        <v>234</v>
      </c>
      <c r="J60" s="254"/>
    </row>
    <row r="61" spans="1:10" ht="12.75">
      <c r="A61" s="251">
        <v>60</v>
      </c>
      <c r="B61" s="248">
        <v>60</v>
      </c>
      <c r="C61" s="252"/>
      <c r="D61" s="252"/>
      <c r="E61" s="252"/>
      <c r="H61" s="252"/>
      <c r="I61" s="252" t="s">
        <v>234</v>
      </c>
      <c r="J61" s="254"/>
    </row>
    <row r="62" spans="1:10" ht="12.75">
      <c r="A62" s="251">
        <v>61</v>
      </c>
      <c r="B62" s="248">
        <v>61</v>
      </c>
      <c r="C62" s="252"/>
      <c r="D62" s="252"/>
      <c r="E62" s="252"/>
      <c r="H62" s="252"/>
      <c r="I62" s="252" t="s">
        <v>234</v>
      </c>
      <c r="J62" s="254"/>
    </row>
    <row r="63" spans="1:10" ht="12.75">
      <c r="A63" s="251">
        <v>62</v>
      </c>
      <c r="B63" s="248">
        <v>62</v>
      </c>
      <c r="C63" s="252"/>
      <c r="D63" s="252"/>
      <c r="E63" s="252"/>
      <c r="H63" s="252"/>
      <c r="I63" s="252" t="s">
        <v>234</v>
      </c>
      <c r="J63" s="254"/>
    </row>
    <row r="64" spans="1:10" ht="12.75">
      <c r="A64" s="251">
        <v>63</v>
      </c>
      <c r="B64" s="248">
        <v>63</v>
      </c>
      <c r="C64" s="252"/>
      <c r="D64" s="252"/>
      <c r="E64" s="252"/>
      <c r="H64" s="252"/>
      <c r="I64" s="252" t="s">
        <v>234</v>
      </c>
      <c r="J64" s="254"/>
    </row>
    <row r="65" spans="1:10" ht="12.75">
      <c r="A65" s="251">
        <v>64</v>
      </c>
      <c r="B65" s="248">
        <v>64</v>
      </c>
      <c r="C65" s="252"/>
      <c r="D65" s="252"/>
      <c r="E65" s="252"/>
      <c r="H65" s="252"/>
      <c r="I65" s="252" t="s">
        <v>234</v>
      </c>
      <c r="J65" s="254"/>
    </row>
    <row r="66" spans="1:10" ht="12.75">
      <c r="A66" s="251">
        <v>65</v>
      </c>
      <c r="B66" s="248">
        <v>65</v>
      </c>
      <c r="C66" s="252"/>
      <c r="D66" s="252"/>
      <c r="E66" s="252"/>
      <c r="H66" s="252"/>
      <c r="I66" s="252" t="s">
        <v>234</v>
      </c>
      <c r="J66" s="254"/>
    </row>
    <row r="67" spans="1:10" ht="12.75">
      <c r="A67" s="251">
        <v>66</v>
      </c>
      <c r="B67" s="248">
        <v>66</v>
      </c>
      <c r="C67" s="252"/>
      <c r="D67" s="252"/>
      <c r="E67" s="252"/>
      <c r="H67" s="252"/>
      <c r="I67" s="252" t="s">
        <v>234</v>
      </c>
      <c r="J67" s="254"/>
    </row>
    <row r="68" spans="1:10" ht="12.75">
      <c r="A68" s="251">
        <v>67</v>
      </c>
      <c r="B68" s="248">
        <v>67</v>
      </c>
      <c r="C68" s="252"/>
      <c r="D68" s="252"/>
      <c r="E68" s="252"/>
      <c r="H68" s="252"/>
      <c r="I68" s="252" t="s">
        <v>234</v>
      </c>
      <c r="J68" s="254"/>
    </row>
    <row r="69" spans="1:10" ht="12.75">
      <c r="A69" s="251">
        <v>68</v>
      </c>
      <c r="B69" s="248">
        <v>68</v>
      </c>
      <c r="C69" s="252"/>
      <c r="D69" s="252"/>
      <c r="E69" s="252"/>
      <c r="H69" s="252"/>
      <c r="I69" s="252" t="s">
        <v>234</v>
      </c>
      <c r="J69" s="254"/>
    </row>
    <row r="70" spans="1:10" ht="12.75">
      <c r="A70" s="251">
        <v>69</v>
      </c>
      <c r="B70" s="248">
        <v>69</v>
      </c>
      <c r="C70" s="252"/>
      <c r="D70" s="252"/>
      <c r="E70" s="252"/>
      <c r="H70" s="252"/>
      <c r="I70" s="252" t="s">
        <v>234</v>
      </c>
      <c r="J70" s="254"/>
    </row>
    <row r="71" spans="1:10" ht="12.75">
      <c r="A71" s="251">
        <v>70</v>
      </c>
      <c r="B71" s="248">
        <v>70</v>
      </c>
      <c r="C71" s="252"/>
      <c r="D71" s="252"/>
      <c r="E71" s="252"/>
      <c r="H71" s="252"/>
      <c r="I71" s="252" t="s">
        <v>234</v>
      </c>
      <c r="J71" s="254"/>
    </row>
    <row r="72" spans="1:10" ht="12.75">
      <c r="A72" s="251">
        <v>71</v>
      </c>
      <c r="B72" s="248">
        <v>71</v>
      </c>
      <c r="C72" s="252"/>
      <c r="D72" s="252"/>
      <c r="E72" s="252"/>
      <c r="H72" s="252"/>
      <c r="I72" s="252" t="s">
        <v>234</v>
      </c>
      <c r="J72" s="254"/>
    </row>
    <row r="73" spans="1:10" ht="12.75">
      <c r="A73" s="251">
        <v>72</v>
      </c>
      <c r="B73" s="248">
        <v>72</v>
      </c>
      <c r="C73" s="252"/>
      <c r="D73" s="252"/>
      <c r="E73" s="252"/>
      <c r="H73" s="252"/>
      <c r="I73" s="252" t="s">
        <v>234</v>
      </c>
      <c r="J73" s="254"/>
    </row>
    <row r="74" spans="1:10" ht="12.75">
      <c r="A74" s="251">
        <v>73</v>
      </c>
      <c r="B74" s="248">
        <v>73</v>
      </c>
      <c r="C74" s="252"/>
      <c r="D74" s="252"/>
      <c r="E74" s="252"/>
      <c r="H74" s="252"/>
      <c r="I74" s="252" t="s">
        <v>234</v>
      </c>
      <c r="J74" s="254"/>
    </row>
    <row r="75" spans="1:10" ht="12.75">
      <c r="A75" s="251">
        <v>74</v>
      </c>
      <c r="B75" s="248">
        <v>74</v>
      </c>
      <c r="C75" s="252"/>
      <c r="D75" s="252"/>
      <c r="E75" s="252"/>
      <c r="H75" s="252"/>
      <c r="I75" s="252" t="s">
        <v>234</v>
      </c>
      <c r="J75" s="254"/>
    </row>
    <row r="76" spans="1:10" ht="12.75">
      <c r="A76" s="251">
        <v>75</v>
      </c>
      <c r="B76" s="248">
        <v>75</v>
      </c>
      <c r="C76" s="252"/>
      <c r="D76" s="252"/>
      <c r="E76" s="252"/>
      <c r="H76" s="252"/>
      <c r="I76" s="252" t="s">
        <v>234</v>
      </c>
      <c r="J76" s="254"/>
    </row>
    <row r="77" spans="1:10" ht="12.75">
      <c r="A77" s="251">
        <v>76</v>
      </c>
      <c r="B77" s="248">
        <v>76</v>
      </c>
      <c r="C77" s="252"/>
      <c r="D77" s="252"/>
      <c r="E77" s="252"/>
      <c r="H77" s="252"/>
      <c r="I77" s="252" t="s">
        <v>234</v>
      </c>
      <c r="J77" s="254"/>
    </row>
    <row r="78" spans="1:10" ht="12.75">
      <c r="A78" s="251">
        <v>77</v>
      </c>
      <c r="B78" s="248">
        <v>77</v>
      </c>
      <c r="C78" s="252"/>
      <c r="D78" s="252"/>
      <c r="E78" s="252"/>
      <c r="H78" s="252"/>
      <c r="I78" s="252" t="s">
        <v>234</v>
      </c>
      <c r="J78" s="254"/>
    </row>
    <row r="79" spans="1:10" ht="12.75">
      <c r="A79" s="251">
        <v>78</v>
      </c>
      <c r="B79" s="248">
        <v>78</v>
      </c>
      <c r="C79" s="252"/>
      <c r="D79" s="252"/>
      <c r="E79" s="252"/>
      <c r="H79" s="252"/>
      <c r="I79" s="252" t="s">
        <v>234</v>
      </c>
      <c r="J79" s="254"/>
    </row>
    <row r="80" spans="1:10" ht="12.75">
      <c r="A80" s="251">
        <v>79</v>
      </c>
      <c r="B80" s="248">
        <v>79</v>
      </c>
      <c r="C80" s="252"/>
      <c r="D80" s="252"/>
      <c r="E80" s="252"/>
      <c r="H80" s="252"/>
      <c r="I80" s="252" t="s">
        <v>234</v>
      </c>
      <c r="J80" s="254"/>
    </row>
    <row r="81" spans="1:10" ht="12.75">
      <c r="A81" s="251">
        <v>80</v>
      </c>
      <c r="B81" s="248">
        <v>80</v>
      </c>
      <c r="C81" s="252"/>
      <c r="D81" s="252"/>
      <c r="E81" s="252"/>
      <c r="H81" s="252"/>
      <c r="I81" s="252" t="s">
        <v>234</v>
      </c>
      <c r="J81" s="254"/>
    </row>
    <row r="82" spans="1:10" ht="12.75">
      <c r="A82" s="251">
        <v>81</v>
      </c>
      <c r="B82" s="248">
        <v>81</v>
      </c>
      <c r="C82" s="252"/>
      <c r="D82" s="252"/>
      <c r="E82" s="252"/>
      <c r="H82" s="252"/>
      <c r="I82" s="252" t="s">
        <v>234</v>
      </c>
      <c r="J82" s="254"/>
    </row>
    <row r="83" spans="1:10" ht="12.75">
      <c r="A83" s="251">
        <v>82</v>
      </c>
      <c r="B83" s="248">
        <v>82</v>
      </c>
      <c r="C83" s="252"/>
      <c r="D83" s="252"/>
      <c r="E83" s="252"/>
      <c r="H83" s="252"/>
      <c r="I83" s="252" t="s">
        <v>234</v>
      </c>
      <c r="J83" s="254"/>
    </row>
    <row r="84" spans="1:10" ht="12.75">
      <c r="A84" s="251">
        <v>83</v>
      </c>
      <c r="B84" s="248">
        <v>83</v>
      </c>
      <c r="C84" s="252"/>
      <c r="D84" s="252"/>
      <c r="E84" s="252"/>
      <c r="H84" s="252"/>
      <c r="I84" s="252" t="s">
        <v>234</v>
      </c>
      <c r="J84" s="254"/>
    </row>
    <row r="85" spans="1:10" ht="12.75">
      <c r="A85" s="251">
        <v>84</v>
      </c>
      <c r="B85" s="248">
        <v>84</v>
      </c>
      <c r="C85" s="252"/>
      <c r="D85" s="252"/>
      <c r="E85" s="252"/>
      <c r="H85" s="252"/>
      <c r="I85" s="252" t="s">
        <v>234</v>
      </c>
      <c r="J85" s="254"/>
    </row>
    <row r="86" spans="1:10" ht="12.75">
      <c r="A86" s="251">
        <v>85</v>
      </c>
      <c r="B86" s="248">
        <v>85</v>
      </c>
      <c r="C86" s="252"/>
      <c r="D86" s="252"/>
      <c r="E86" s="252"/>
      <c r="H86" s="252"/>
      <c r="I86" s="252" t="s">
        <v>234</v>
      </c>
      <c r="J86" s="254"/>
    </row>
    <row r="87" spans="1:10" ht="12.75">
      <c r="A87" s="251">
        <v>86</v>
      </c>
      <c r="B87" s="248">
        <v>86</v>
      </c>
      <c r="C87" s="252"/>
      <c r="D87" s="252"/>
      <c r="E87" s="252"/>
      <c r="H87" s="252"/>
      <c r="I87" s="252" t="s">
        <v>234</v>
      </c>
      <c r="J87" s="254"/>
    </row>
    <row r="88" spans="1:10" ht="12.75">
      <c r="A88" s="251">
        <v>87</v>
      </c>
      <c r="B88" s="248">
        <v>87</v>
      </c>
      <c r="C88" s="252"/>
      <c r="D88" s="252"/>
      <c r="E88" s="252"/>
      <c r="H88" s="252"/>
      <c r="I88" s="252" t="s">
        <v>234</v>
      </c>
      <c r="J88" s="254"/>
    </row>
    <row r="89" spans="1:10" ht="12.75">
      <c r="A89" s="251">
        <v>88</v>
      </c>
      <c r="B89" s="248">
        <v>88</v>
      </c>
      <c r="C89" s="252"/>
      <c r="D89" s="252"/>
      <c r="E89" s="252"/>
      <c r="H89" s="252"/>
      <c r="I89" s="252" t="s">
        <v>234</v>
      </c>
      <c r="J89" s="254"/>
    </row>
    <row r="90" spans="1:10" ht="12.75">
      <c r="A90" s="251">
        <v>89</v>
      </c>
      <c r="B90" s="248">
        <v>89</v>
      </c>
      <c r="C90" s="252"/>
      <c r="D90" s="252"/>
      <c r="E90" s="252"/>
      <c r="H90" s="252"/>
      <c r="I90" s="252" t="s">
        <v>234</v>
      </c>
      <c r="J90" s="254"/>
    </row>
    <row r="91" spans="1:10" ht="12.75">
      <c r="A91" s="251">
        <v>90</v>
      </c>
      <c r="B91" s="248">
        <v>90</v>
      </c>
      <c r="C91" s="252"/>
      <c r="D91" s="252"/>
      <c r="E91" s="252"/>
      <c r="H91" s="252"/>
      <c r="I91" s="252" t="s">
        <v>234</v>
      </c>
      <c r="J91" s="254"/>
    </row>
    <row r="92" spans="1:10" ht="12.75">
      <c r="A92" s="251">
        <v>91</v>
      </c>
      <c r="B92" s="248">
        <v>91</v>
      </c>
      <c r="C92" s="252"/>
      <c r="D92" s="252"/>
      <c r="E92" s="252"/>
      <c r="H92" s="252"/>
      <c r="I92" s="252" t="s">
        <v>234</v>
      </c>
      <c r="J92" s="254"/>
    </row>
    <row r="93" spans="1:10" ht="12.75">
      <c r="A93" s="251">
        <v>92</v>
      </c>
      <c r="B93" s="248">
        <v>92</v>
      </c>
      <c r="C93" s="252"/>
      <c r="D93" s="252"/>
      <c r="E93" s="252"/>
      <c r="H93" s="252"/>
      <c r="I93" s="252" t="s">
        <v>234</v>
      </c>
      <c r="J93" s="254"/>
    </row>
    <row r="94" spans="1:10" ht="12.75">
      <c r="A94" s="251">
        <v>93</v>
      </c>
      <c r="B94" s="248">
        <v>93</v>
      </c>
      <c r="C94" s="252"/>
      <c r="D94" s="252"/>
      <c r="E94" s="252"/>
      <c r="H94" s="252"/>
      <c r="I94" s="252" t="s">
        <v>234</v>
      </c>
      <c r="J94" s="254"/>
    </row>
    <row r="95" spans="1:10" ht="12.75">
      <c r="A95" s="251">
        <v>94</v>
      </c>
      <c r="B95" s="248">
        <v>94</v>
      </c>
      <c r="C95" s="252"/>
      <c r="D95" s="252"/>
      <c r="E95" s="252"/>
      <c r="H95" s="252"/>
      <c r="I95" s="252" t="s">
        <v>234</v>
      </c>
      <c r="J95" s="254"/>
    </row>
    <row r="96" spans="1:10" ht="12.75">
      <c r="A96" s="251">
        <v>95</v>
      </c>
      <c r="B96" s="248">
        <v>95</v>
      </c>
      <c r="C96" s="252"/>
      <c r="D96" s="252"/>
      <c r="E96" s="252"/>
      <c r="H96" s="252"/>
      <c r="I96" s="252" t="s">
        <v>234</v>
      </c>
      <c r="J96" s="254"/>
    </row>
    <row r="97" spans="1:10" ht="12.75">
      <c r="A97" s="251">
        <v>96</v>
      </c>
      <c r="B97" s="248">
        <v>96</v>
      </c>
      <c r="C97" s="252"/>
      <c r="D97" s="252"/>
      <c r="E97" s="252"/>
      <c r="H97" s="252"/>
      <c r="I97" s="252" t="s">
        <v>234</v>
      </c>
      <c r="J97" s="254"/>
    </row>
    <row r="98" spans="1:10" ht="12.75">
      <c r="A98" s="251">
        <v>97</v>
      </c>
      <c r="B98" s="248">
        <v>97</v>
      </c>
      <c r="C98" s="252"/>
      <c r="D98" s="252"/>
      <c r="E98" s="252"/>
      <c r="H98" s="252"/>
      <c r="I98" s="252" t="s">
        <v>234</v>
      </c>
      <c r="J98" s="254"/>
    </row>
    <row r="99" spans="1:10" ht="12.75">
      <c r="A99" s="251">
        <v>98</v>
      </c>
      <c r="B99" s="248">
        <v>98</v>
      </c>
      <c r="C99" s="252"/>
      <c r="D99" s="252"/>
      <c r="E99" s="252"/>
      <c r="H99" s="252"/>
      <c r="I99" s="252" t="s">
        <v>234</v>
      </c>
      <c r="J99" s="254"/>
    </row>
    <row r="100" spans="1:14" ht="12.75">
      <c r="A100" s="251">
        <v>99</v>
      </c>
      <c r="B100" s="248">
        <v>99</v>
      </c>
      <c r="C100" s="252"/>
      <c r="D100" s="252"/>
      <c r="E100" s="252"/>
      <c r="H100" s="252"/>
      <c r="I100" s="252" t="s">
        <v>234</v>
      </c>
      <c r="J100" s="254"/>
      <c r="K100" s="278"/>
      <c r="L100" s="278"/>
      <c r="M100" s="278"/>
      <c r="N100" s="278"/>
    </row>
    <row r="101" spans="1:10" ht="12.75">
      <c r="A101" s="251">
        <v>100</v>
      </c>
      <c r="B101" s="248">
        <v>100</v>
      </c>
      <c r="C101" s="252"/>
      <c r="D101" s="252"/>
      <c r="E101" s="252"/>
      <c r="H101" s="252"/>
      <c r="I101" s="252" t="s">
        <v>234</v>
      </c>
      <c r="J101" s="254"/>
    </row>
  </sheetData>
  <sheetProtection/>
  <mergeCells count="2">
    <mergeCell ref="K100:L100"/>
    <mergeCell ref="M100:N100"/>
  </mergeCells>
  <hyperlinks>
    <hyperlink ref="K2" r:id="rId1" display="toto@hotmail,fr"/>
    <hyperlink ref="K3" r:id="rId2" display="yoyo@live,fr"/>
  </hyperlinks>
  <printOptions/>
  <pageMargins left="0.75" right="0.75" top="1" bottom="1" header="0.4921259845" footer="0.4921259845"/>
  <pageSetup horizontalDpi="600" verticalDpi="600" orientation="portrait" paperSize="9" r:id="rId3"/>
</worksheet>
</file>

<file path=xl/worksheets/sheet7.xml><?xml version="1.0" encoding="utf-8"?>
<worksheet xmlns="http://schemas.openxmlformats.org/spreadsheetml/2006/main" xmlns:r="http://schemas.openxmlformats.org/officeDocument/2006/relationships">
  <sheetPr codeName="Feuil4"/>
  <dimension ref="A1:H28"/>
  <sheetViews>
    <sheetView tabSelected="1" workbookViewId="0" topLeftCell="A1">
      <selection activeCell="E7" sqref="E7"/>
    </sheetView>
  </sheetViews>
  <sheetFormatPr defaultColWidth="24.28125" defaultRowHeight="15"/>
  <cols>
    <col min="1" max="1" width="16.8515625" style="244" bestFit="1" customWidth="1"/>
    <col min="2" max="2" width="15.140625" style="244" bestFit="1" customWidth="1"/>
    <col min="3" max="3" width="16.7109375" style="244" bestFit="1" customWidth="1"/>
    <col min="4" max="4" width="18.7109375" style="244" customWidth="1"/>
    <col min="5" max="5" width="19.57421875" style="244" bestFit="1" customWidth="1"/>
    <col min="6" max="6" width="8.8515625" style="244" bestFit="1" customWidth="1"/>
    <col min="7" max="7" width="15.00390625" style="244" bestFit="1" customWidth="1"/>
    <col min="8" max="16384" width="24.28125" style="244" customWidth="1"/>
  </cols>
  <sheetData>
    <row r="1" spans="1:7" s="241" customFormat="1" ht="15">
      <c r="A1" s="241" t="s">
        <v>166</v>
      </c>
      <c r="C1" s="241" t="s">
        <v>167</v>
      </c>
      <c r="D1" s="241" t="s">
        <v>168</v>
      </c>
      <c r="E1" s="241" t="s">
        <v>169</v>
      </c>
      <c r="G1" s="241" t="s">
        <v>170</v>
      </c>
    </row>
    <row r="2" spans="1:7" ht="12.75">
      <c r="A2" s="242" t="s">
        <v>171</v>
      </c>
      <c r="B2" s="242" t="s">
        <v>172</v>
      </c>
      <c r="C2" s="243"/>
      <c r="D2" s="244" t="s">
        <v>173</v>
      </c>
      <c r="F2" s="244" t="s">
        <v>174</v>
      </c>
      <c r="G2" s="244" t="s">
        <v>175</v>
      </c>
    </row>
    <row r="3" spans="1:6" ht="12.75">
      <c r="A3" s="242" t="s">
        <v>176</v>
      </c>
      <c r="B3" s="244" t="s">
        <v>177</v>
      </c>
      <c r="C3" s="245"/>
      <c r="F3" s="244" t="s">
        <v>178</v>
      </c>
    </row>
    <row r="4" spans="1:6" ht="12.75">
      <c r="A4" s="244" t="s">
        <v>179</v>
      </c>
      <c r="B4" s="242" t="s">
        <v>180</v>
      </c>
      <c r="C4" s="245"/>
      <c r="F4" s="244" t="s">
        <v>181</v>
      </c>
    </row>
    <row r="5" spans="1:4" ht="12.75">
      <c r="A5" s="244" t="s">
        <v>182</v>
      </c>
      <c r="B5" s="242" t="s">
        <v>183</v>
      </c>
      <c r="C5" s="245"/>
      <c r="D5" s="246"/>
    </row>
    <row r="6" spans="1:2" ht="12.75">
      <c r="A6" s="244" t="s">
        <v>184</v>
      </c>
      <c r="B6" s="242" t="s">
        <v>185</v>
      </c>
    </row>
    <row r="7" spans="1:2" ht="12.75">
      <c r="A7" s="244" t="s">
        <v>186</v>
      </c>
      <c r="B7" s="242" t="s">
        <v>187</v>
      </c>
    </row>
    <row r="8" spans="1:2" ht="12.75">
      <c r="A8" s="244" t="s">
        <v>188</v>
      </c>
      <c r="B8" s="242" t="s">
        <v>189</v>
      </c>
    </row>
    <row r="9" spans="1:2" ht="12.75">
      <c r="A9" s="244" t="s">
        <v>190</v>
      </c>
      <c r="B9" s="244" t="s">
        <v>191</v>
      </c>
    </row>
    <row r="10" spans="1:8" ht="12.75">
      <c r="A10" s="244" t="s">
        <v>192</v>
      </c>
      <c r="B10" s="244" t="s">
        <v>173</v>
      </c>
      <c r="H10" s="247"/>
    </row>
    <row r="11" spans="1:2" ht="12.75">
      <c r="A11" s="244" t="s">
        <v>193</v>
      </c>
      <c r="B11" s="242" t="s">
        <v>194</v>
      </c>
    </row>
    <row r="12" spans="1:2" ht="12.75">
      <c r="A12" s="244" t="s">
        <v>195</v>
      </c>
      <c r="B12" s="242" t="s">
        <v>196</v>
      </c>
    </row>
    <row r="13" spans="1:8" ht="12.75">
      <c r="A13" s="244" t="s">
        <v>197</v>
      </c>
      <c r="B13" s="242" t="s">
        <v>198</v>
      </c>
      <c r="H13" s="247"/>
    </row>
    <row r="14" spans="1:2" ht="12.75">
      <c r="A14" s="244" t="s">
        <v>199</v>
      </c>
      <c r="B14" s="244" t="s">
        <v>200</v>
      </c>
    </row>
    <row r="15" spans="1:2" ht="12.75">
      <c r="A15" s="244" t="s">
        <v>201</v>
      </c>
      <c r="B15" s="244" t="s">
        <v>202</v>
      </c>
    </row>
    <row r="16" spans="1:2" ht="12.75">
      <c r="A16" s="244" t="s">
        <v>203</v>
      </c>
      <c r="B16" s="242" t="s">
        <v>204</v>
      </c>
    </row>
    <row r="17" spans="1:2" ht="12.75">
      <c r="A17" s="244" t="s">
        <v>244</v>
      </c>
      <c r="B17" s="244" t="s">
        <v>245</v>
      </c>
    </row>
    <row r="18" spans="1:2" ht="12.75">
      <c r="A18" s="242" t="s">
        <v>205</v>
      </c>
      <c r="B18" s="244" t="s">
        <v>206</v>
      </c>
    </row>
    <row r="19" spans="1:2" ht="12.75">
      <c r="A19" s="244" t="s">
        <v>207</v>
      </c>
      <c r="B19" s="242" t="s">
        <v>208</v>
      </c>
    </row>
    <row r="20" spans="1:2" ht="12.75">
      <c r="A20" s="244" t="s">
        <v>209</v>
      </c>
      <c r="B20" s="242" t="s">
        <v>210</v>
      </c>
    </row>
    <row r="21" spans="1:2" ht="12.75">
      <c r="A21" s="244" t="s">
        <v>211</v>
      </c>
      <c r="B21" s="242" t="s">
        <v>212</v>
      </c>
    </row>
    <row r="22" spans="1:2" ht="12.75">
      <c r="A22" s="244" t="s">
        <v>213</v>
      </c>
      <c r="B22" s="242" t="s">
        <v>214</v>
      </c>
    </row>
    <row r="23" spans="1:2" ht="12.75">
      <c r="A23" s="244" t="s">
        <v>215</v>
      </c>
      <c r="B23" s="242" t="s">
        <v>216</v>
      </c>
    </row>
    <row r="24" spans="1:2" ht="12.75">
      <c r="A24" s="244" t="s">
        <v>218</v>
      </c>
      <c r="B24" s="242" t="s">
        <v>219</v>
      </c>
    </row>
    <row r="26" ht="14.25">
      <c r="D26" s="279" t="s">
        <v>217</v>
      </c>
    </row>
    <row r="28" ht="14.25">
      <c r="D28" s="280" t="s">
        <v>220</v>
      </c>
    </row>
  </sheetData>
  <sheetProtection selectLockedCells="1"/>
  <hyperlinks>
    <hyperlink ref="D26" r:id="rId1" display="https://www.developpez.net/forums/d1050411/logiciels/microsoft-office/excel/contribuez/formulaire-mailers-piece-jointe/"/>
    <hyperlink ref="D28" r:id="rId2" display="https://www.developpez.net/forums/d1768638/logiciels/microsoft-office/excel/macros-vba-excel/envoi-mail-usf-patricktoulon/#post9721428"/>
  </hyperlinks>
  <printOptions/>
  <pageMargins left="0.7" right="0.7" top="0.75" bottom="0.75" header="0.3" footer="0.3"/>
  <pageSetup orientation="portrait" paperSize="9" r:id="rId4"/>
  <drawing r:id="rId3"/>
</worksheet>
</file>

<file path=xl/worksheets/sheet8.xml><?xml version="1.0" encoding="utf-8"?>
<worksheet xmlns="http://schemas.openxmlformats.org/spreadsheetml/2006/main" xmlns:r="http://schemas.openxmlformats.org/officeDocument/2006/relationships">
  <sheetPr codeName="Feuil9">
    <tabColor indexed="9"/>
  </sheetPr>
  <dimension ref="A1:H35"/>
  <sheetViews>
    <sheetView workbookViewId="0" topLeftCell="A1">
      <selection activeCell="H6" sqref="H6"/>
    </sheetView>
  </sheetViews>
  <sheetFormatPr defaultColWidth="11.421875" defaultRowHeight="15"/>
  <cols>
    <col min="1" max="1" width="16.28125" style="172" bestFit="1" customWidth="1"/>
    <col min="2" max="5" width="10.8515625" style="172" customWidth="1"/>
    <col min="6" max="6" width="13.421875" style="172" customWidth="1"/>
    <col min="7" max="7" width="10.8515625" style="229" customWidth="1"/>
    <col min="8" max="16384" width="10.8515625" style="172" customWidth="1"/>
  </cols>
  <sheetData>
    <row r="1" spans="1:6" ht="20.25" customHeight="1">
      <c r="A1" s="232" t="s">
        <v>159</v>
      </c>
      <c r="B1" s="226"/>
      <c r="C1" s="227"/>
      <c r="D1" s="227"/>
      <c r="E1" s="227"/>
      <c r="F1" s="228"/>
    </row>
    <row r="2" spans="1:8" ht="12.75">
      <c r="A2" s="172" t="s">
        <v>94</v>
      </c>
      <c r="B2" s="230" t="s">
        <v>93</v>
      </c>
      <c r="G2" s="231"/>
      <c r="H2" s="172" t="s">
        <v>164</v>
      </c>
    </row>
    <row r="3" spans="1:7" ht="12.75">
      <c r="A3" s="172" t="s">
        <v>96</v>
      </c>
      <c r="B3" s="230" t="s">
        <v>95</v>
      </c>
      <c r="G3" s="231"/>
    </row>
    <row r="4" spans="1:8" ht="12.75">
      <c r="A4" s="172" t="s">
        <v>98</v>
      </c>
      <c r="B4" s="230" t="s">
        <v>97</v>
      </c>
      <c r="G4" s="231"/>
      <c r="H4" s="172" t="s">
        <v>164</v>
      </c>
    </row>
    <row r="5" spans="1:7" ht="12.75">
      <c r="A5" s="172" t="s">
        <v>100</v>
      </c>
      <c r="B5" s="230" t="s">
        <v>99</v>
      </c>
      <c r="G5" s="231"/>
    </row>
    <row r="6" spans="1:7" ht="12.75">
      <c r="A6" s="172" t="s">
        <v>102</v>
      </c>
      <c r="B6" s="230" t="s">
        <v>101</v>
      </c>
      <c r="G6" s="231"/>
    </row>
    <row r="7" spans="1:7" ht="12.75">
      <c r="A7" s="172" t="s">
        <v>139</v>
      </c>
      <c r="B7" s="230" t="s">
        <v>138</v>
      </c>
      <c r="G7" s="231"/>
    </row>
    <row r="8" spans="1:7" ht="12.75">
      <c r="A8" s="172" t="s">
        <v>141</v>
      </c>
      <c r="B8" s="230" t="s">
        <v>140</v>
      </c>
      <c r="G8" s="231"/>
    </row>
    <row r="9" spans="1:7" ht="12.75">
      <c r="A9" s="172" t="s">
        <v>104</v>
      </c>
      <c r="B9" s="230" t="s">
        <v>103</v>
      </c>
      <c r="G9" s="231"/>
    </row>
    <row r="10" spans="1:7" ht="12.75">
      <c r="A10" s="172" t="s">
        <v>135</v>
      </c>
      <c r="B10" s="230" t="s">
        <v>126</v>
      </c>
      <c r="G10" s="231"/>
    </row>
    <row r="11" spans="1:7" ht="12.75">
      <c r="A11" s="172" t="s">
        <v>124</v>
      </c>
      <c r="B11" s="230" t="s">
        <v>125</v>
      </c>
      <c r="G11" s="231"/>
    </row>
    <row r="12" spans="1:7" ht="12.75">
      <c r="A12" s="172" t="s">
        <v>127</v>
      </c>
      <c r="B12" s="230" t="s">
        <v>128</v>
      </c>
      <c r="G12" s="231"/>
    </row>
    <row r="13" spans="1:7" ht="12.75">
      <c r="A13" s="172" t="s">
        <v>106</v>
      </c>
      <c r="B13" s="230" t="s">
        <v>105</v>
      </c>
      <c r="G13" s="231"/>
    </row>
    <row r="14" spans="1:7" ht="12.75">
      <c r="A14" s="172" t="s">
        <v>143</v>
      </c>
      <c r="B14" s="230" t="s">
        <v>142</v>
      </c>
      <c r="G14" s="231"/>
    </row>
    <row r="15" spans="1:7" ht="12.75">
      <c r="A15" s="172" t="s">
        <v>108</v>
      </c>
      <c r="B15" s="230" t="s">
        <v>107</v>
      </c>
      <c r="G15" s="231"/>
    </row>
    <row r="16" spans="1:7" ht="12.75">
      <c r="A16" s="172" t="s">
        <v>121</v>
      </c>
      <c r="B16" s="230" t="s">
        <v>126</v>
      </c>
      <c r="G16" s="231"/>
    </row>
    <row r="17" spans="1:7" ht="12.75">
      <c r="A17" s="172" t="s">
        <v>122</v>
      </c>
      <c r="B17" s="230" t="s">
        <v>128</v>
      </c>
      <c r="G17" s="231"/>
    </row>
    <row r="18" spans="1:7" ht="12.75">
      <c r="A18" s="172" t="s">
        <v>162</v>
      </c>
      <c r="B18" s="230" t="s">
        <v>163</v>
      </c>
      <c r="G18" s="231"/>
    </row>
    <row r="19" spans="1:7" ht="12.75">
      <c r="A19" s="172" t="s">
        <v>145</v>
      </c>
      <c r="B19" s="230" t="s">
        <v>144</v>
      </c>
      <c r="G19" s="231"/>
    </row>
    <row r="20" spans="1:7" ht="12.75">
      <c r="A20" s="172" t="s">
        <v>146</v>
      </c>
      <c r="B20" s="230" t="s">
        <v>130</v>
      </c>
      <c r="G20" s="231"/>
    </row>
    <row r="21" spans="1:7" ht="12.75">
      <c r="A21" s="172" t="s">
        <v>147</v>
      </c>
      <c r="B21" s="230" t="s">
        <v>130</v>
      </c>
      <c r="G21" s="231"/>
    </row>
    <row r="22" spans="1:7" ht="12.75">
      <c r="A22" s="172" t="s">
        <v>110</v>
      </c>
      <c r="B22" s="230" t="s">
        <v>109</v>
      </c>
      <c r="G22" s="231"/>
    </row>
    <row r="23" spans="1:7" ht="12.75">
      <c r="A23" s="172" t="s">
        <v>148</v>
      </c>
      <c r="B23" s="230" t="s">
        <v>95</v>
      </c>
      <c r="G23" s="231"/>
    </row>
    <row r="24" spans="1:7" ht="12.75">
      <c r="A24" s="172" t="s">
        <v>112</v>
      </c>
      <c r="B24" s="230" t="s">
        <v>111</v>
      </c>
      <c r="G24" s="231"/>
    </row>
    <row r="25" spans="1:7" ht="12.75">
      <c r="A25" s="172" t="s">
        <v>114</v>
      </c>
      <c r="B25" s="230" t="s">
        <v>113</v>
      </c>
      <c r="G25" s="231"/>
    </row>
    <row r="26" spans="1:7" ht="12.75">
      <c r="A26" s="172" t="s">
        <v>116</v>
      </c>
      <c r="B26" s="230" t="s">
        <v>115</v>
      </c>
      <c r="G26" s="231"/>
    </row>
    <row r="27" spans="1:7" ht="12.75">
      <c r="A27" s="172" t="s">
        <v>118</v>
      </c>
      <c r="B27" s="230" t="s">
        <v>117</v>
      </c>
      <c r="G27" s="231"/>
    </row>
    <row r="28" spans="1:7" ht="12.75">
      <c r="A28" s="172" t="s">
        <v>120</v>
      </c>
      <c r="B28" s="230" t="s">
        <v>119</v>
      </c>
      <c r="G28" s="231"/>
    </row>
    <row r="29" spans="1:7" ht="12.75">
      <c r="A29" s="172" t="s">
        <v>132</v>
      </c>
      <c r="B29" s="230" t="s">
        <v>131</v>
      </c>
      <c r="G29" s="231"/>
    </row>
    <row r="30" spans="1:7" ht="12.75">
      <c r="A30" s="172" t="s">
        <v>133</v>
      </c>
      <c r="B30" s="230" t="s">
        <v>134</v>
      </c>
      <c r="G30" s="231"/>
    </row>
    <row r="31" ht="12.75">
      <c r="G31" s="231"/>
    </row>
    <row r="32" ht="12.75">
      <c r="G32" s="231"/>
    </row>
    <row r="33" ht="12.75">
      <c r="G33" s="231"/>
    </row>
    <row r="34" ht="12.75">
      <c r="G34" s="231"/>
    </row>
    <row r="35" ht="12.75">
      <c r="G35" s="231"/>
    </row>
  </sheetData>
  <conditionalFormatting sqref="F2">
    <cfRule type="expression" priority="1" dxfId="4" stopIfTrue="1">
      <formula>$A$2</formula>
    </cfRule>
  </conditionalFormatting>
  <printOptions/>
  <pageMargins left="0.75" right="0.75" top="1" bottom="1" header="0.4921259845" footer="0.4921259845"/>
  <pageSetup orientation="portrait" paperSize="9" r:id="rId1"/>
</worksheet>
</file>

<file path=xl/worksheets/sheet9.xml><?xml version="1.0" encoding="utf-8"?>
<worksheet xmlns="http://schemas.openxmlformats.org/spreadsheetml/2006/main" xmlns:r="http://schemas.openxmlformats.org/officeDocument/2006/relationships">
  <sheetPr codeName="Feuil2">
    <tabColor indexed="48"/>
  </sheetPr>
  <dimension ref="A1:X181"/>
  <sheetViews>
    <sheetView zoomScalePageLayoutView="0" workbookViewId="0" topLeftCell="A1">
      <pane ySplit="1" topLeftCell="BM2" activePane="bottomLeft" state="frozen"/>
      <selection pane="topLeft" activeCell="A1" sqref="A1"/>
      <selection pane="bottomLeft" activeCell="C11" sqref="C11"/>
    </sheetView>
  </sheetViews>
  <sheetFormatPr defaultColWidth="10.8515625" defaultRowHeight="15"/>
  <cols>
    <col min="1" max="1" width="31.421875" style="14" customWidth="1"/>
    <col min="2" max="2" width="27.00390625" style="14" customWidth="1"/>
    <col min="3" max="3" width="13.8515625" style="14" customWidth="1"/>
    <col min="4" max="4" width="25.28125" style="14" bestFit="1" customWidth="1"/>
    <col min="5" max="5" width="4.57421875" style="15" customWidth="1"/>
    <col min="6" max="6" width="12.28125" style="220" bestFit="1" customWidth="1"/>
    <col min="7" max="7" width="14.140625" style="11" customWidth="1"/>
    <col min="8" max="8" width="12.421875" style="11" customWidth="1"/>
    <col min="9" max="10" width="12.7109375" style="11" customWidth="1"/>
    <col min="11" max="11" width="0" style="11" hidden="1" customWidth="1"/>
    <col min="12" max="13" width="10.8515625" style="11" customWidth="1"/>
    <col min="14" max="16" width="0" style="11" hidden="1" customWidth="1"/>
    <col min="17" max="23" width="10.8515625" style="11" customWidth="1"/>
    <col min="24" max="16384" width="10.8515625" style="11" customWidth="1"/>
  </cols>
  <sheetData>
    <row r="1" spans="1:24" s="9" customFormat="1" ht="46.5" customHeight="1" thickBot="1" thickTop="1">
      <c r="A1" s="5" t="s">
        <v>20</v>
      </c>
      <c r="B1" s="5" t="s">
        <v>21</v>
      </c>
      <c r="C1" s="6" t="s">
        <v>22</v>
      </c>
      <c r="D1" s="6" t="s">
        <v>23</v>
      </c>
      <c r="E1" s="7" t="s">
        <v>24</v>
      </c>
      <c r="F1" s="219" t="s">
        <v>25</v>
      </c>
      <c r="G1" s="8"/>
      <c r="H1" s="22"/>
      <c r="I1" s="23"/>
      <c r="J1" s="23"/>
      <c r="K1" s="23"/>
      <c r="L1" s="23"/>
      <c r="M1" s="23"/>
      <c r="N1" s="23"/>
      <c r="O1" s="23"/>
      <c r="P1" s="23"/>
      <c r="Q1" s="23"/>
      <c r="R1" s="23"/>
      <c r="S1" s="23"/>
      <c r="T1" s="23"/>
      <c r="U1" s="24"/>
      <c r="V1" s="24"/>
      <c r="W1" s="24"/>
      <c r="X1" s="23"/>
    </row>
    <row r="2" spans="1:7" ht="15" customHeight="1" thickTop="1">
      <c r="A2"/>
      <c r="B2"/>
      <c r="C2"/>
      <c r="D2"/>
      <c r="E2"/>
      <c r="F2"/>
      <c r="G2" s="10"/>
    </row>
    <row r="3" spans="1:6" ht="15" customHeight="1">
      <c r="A3"/>
      <c r="B3"/>
      <c r="C3"/>
      <c r="D3"/>
      <c r="E3"/>
      <c r="F3"/>
    </row>
    <row r="4" spans="1:8" ht="15" customHeight="1">
      <c r="A4"/>
      <c r="B4"/>
      <c r="C4"/>
      <c r="D4"/>
      <c r="E4"/>
      <c r="F4"/>
      <c r="G4" s="12"/>
      <c r="H4" s="13"/>
    </row>
    <row r="5" spans="1:8" ht="15" customHeight="1">
      <c r="A5"/>
      <c r="B5"/>
      <c r="C5"/>
      <c r="D5"/>
      <c r="E5"/>
      <c r="F5"/>
      <c r="G5" s="12"/>
      <c r="H5" s="13"/>
    </row>
    <row r="6" spans="1:8" ht="15">
      <c r="A6"/>
      <c r="B6"/>
      <c r="C6"/>
      <c r="D6"/>
      <c r="E6"/>
      <c r="F6"/>
      <c r="G6" s="12"/>
      <c r="H6" s="13"/>
    </row>
    <row r="7" spans="1:8" ht="15">
      <c r="A7"/>
      <c r="B7"/>
      <c r="C7"/>
      <c r="D7"/>
      <c r="E7"/>
      <c r="F7"/>
      <c r="G7" s="12"/>
      <c r="H7" s="13"/>
    </row>
    <row r="8" spans="1:8" ht="15" customHeight="1">
      <c r="A8"/>
      <c r="B8"/>
      <c r="C8"/>
      <c r="D8"/>
      <c r="E8"/>
      <c r="F8"/>
      <c r="G8" s="12"/>
      <c r="H8" s="13"/>
    </row>
    <row r="9" spans="1:8" ht="15" customHeight="1">
      <c r="A9"/>
      <c r="B9"/>
      <c r="C9"/>
      <c r="D9"/>
      <c r="E9"/>
      <c r="F9"/>
      <c r="G9" s="12"/>
      <c r="H9" s="13"/>
    </row>
    <row r="10" spans="1:8" ht="15" customHeight="1">
      <c r="A10"/>
      <c r="B10"/>
      <c r="C10"/>
      <c r="D10"/>
      <c r="E10"/>
      <c r="F10"/>
      <c r="G10" s="12"/>
      <c r="H10" s="13"/>
    </row>
    <row r="11" spans="1:8" ht="15" customHeight="1">
      <c r="A11"/>
      <c r="B11"/>
      <c r="C11"/>
      <c r="D11"/>
      <c r="E11"/>
      <c r="F11"/>
      <c r="G11" s="12"/>
      <c r="H11" s="13"/>
    </row>
    <row r="12" spans="1:8" ht="15">
      <c r="A12"/>
      <c r="B12"/>
      <c r="C12"/>
      <c r="D12"/>
      <c r="E12"/>
      <c r="F12"/>
      <c r="G12" s="12"/>
      <c r="H12" s="13"/>
    </row>
    <row r="13" spans="1:8" ht="15">
      <c r="A13"/>
      <c r="B13"/>
      <c r="C13"/>
      <c r="D13"/>
      <c r="E13"/>
      <c r="F13"/>
      <c r="G13" s="12"/>
      <c r="H13" s="13"/>
    </row>
    <row r="14" spans="1:6" ht="15">
      <c r="A14"/>
      <c r="B14"/>
      <c r="C14"/>
      <c r="D14"/>
      <c r="E14"/>
      <c r="F14"/>
    </row>
    <row r="15" spans="1:8" ht="15">
      <c r="A15"/>
      <c r="B15"/>
      <c r="C15"/>
      <c r="D15"/>
      <c r="E15"/>
      <c r="F15"/>
      <c r="G15" s="12"/>
      <c r="H15" s="12"/>
    </row>
    <row r="16" spans="1:6" ht="15">
      <c r="A16"/>
      <c r="B16"/>
      <c r="C16"/>
      <c r="D16"/>
      <c r="E16"/>
      <c r="F16"/>
    </row>
    <row r="17" spans="1:6" ht="15">
      <c r="A17"/>
      <c r="B17"/>
      <c r="C17"/>
      <c r="D17"/>
      <c r="E17"/>
      <c r="F17"/>
    </row>
    <row r="18" spans="1:6" ht="15">
      <c r="A18"/>
      <c r="B18"/>
      <c r="C18"/>
      <c r="D18"/>
      <c r="E18"/>
      <c r="F18"/>
    </row>
    <row r="19" spans="1:6" ht="15">
      <c r="A19"/>
      <c r="B19"/>
      <c r="C19"/>
      <c r="D19"/>
      <c r="E19"/>
      <c r="F19"/>
    </row>
    <row r="20" spans="1:6" ht="15">
      <c r="A20"/>
      <c r="B20"/>
      <c r="C20"/>
      <c r="D20"/>
      <c r="E20"/>
      <c r="F20"/>
    </row>
    <row r="21" spans="1:6" ht="15">
      <c r="A21"/>
      <c r="B21"/>
      <c r="C21"/>
      <c r="D21"/>
      <c r="E21"/>
      <c r="F21"/>
    </row>
    <row r="22" spans="1:6" ht="15">
      <c r="A22"/>
      <c r="B22"/>
      <c r="C22"/>
      <c r="D22"/>
      <c r="E22"/>
      <c r="F22"/>
    </row>
    <row r="23" spans="1:6" ht="15">
      <c r="A23"/>
      <c r="B23"/>
      <c r="C23"/>
      <c r="D23"/>
      <c r="E23"/>
      <c r="F23"/>
    </row>
    <row r="24" spans="1:6" ht="15">
      <c r="A24"/>
      <c r="B24"/>
      <c r="C24"/>
      <c r="D24"/>
      <c r="E24"/>
      <c r="F24"/>
    </row>
    <row r="25" spans="1:6" ht="15">
      <c r="A25"/>
      <c r="B25"/>
      <c r="C25"/>
      <c r="D25"/>
      <c r="E25"/>
      <c r="F25"/>
    </row>
    <row r="26" spans="1:6" ht="15">
      <c r="A26"/>
      <c r="B26"/>
      <c r="C26"/>
      <c r="D26"/>
      <c r="E26"/>
      <c r="F26"/>
    </row>
    <row r="27" spans="1:6" ht="15">
      <c r="A27"/>
      <c r="B27"/>
      <c r="C27"/>
      <c r="D27"/>
      <c r="E27"/>
      <c r="F27"/>
    </row>
    <row r="28" spans="1:6" ht="15">
      <c r="A28"/>
      <c r="B28"/>
      <c r="C28"/>
      <c r="D28"/>
      <c r="E28"/>
      <c r="F28"/>
    </row>
    <row r="29" spans="1:6" ht="15">
      <c r="A29"/>
      <c r="B29"/>
      <c r="C29"/>
      <c r="D29"/>
      <c r="E29"/>
      <c r="F29"/>
    </row>
    <row r="30" spans="1:6" ht="15">
      <c r="A30"/>
      <c r="B30"/>
      <c r="C30"/>
      <c r="D30"/>
      <c r="E30"/>
      <c r="F30"/>
    </row>
    <row r="31" spans="1:6" ht="15">
      <c r="A31"/>
      <c r="B31"/>
      <c r="C31"/>
      <c r="D31"/>
      <c r="E31"/>
      <c r="F31"/>
    </row>
    <row r="32" spans="1:6" ht="15">
      <c r="A32"/>
      <c r="B32"/>
      <c r="C32"/>
      <c r="D32"/>
      <c r="E32"/>
      <c r="F32"/>
    </row>
    <row r="33" spans="1:6" ht="15">
      <c r="A33"/>
      <c r="B33"/>
      <c r="C33"/>
      <c r="D33"/>
      <c r="E33"/>
      <c r="F33"/>
    </row>
    <row r="34" spans="1:6" ht="15">
      <c r="A34"/>
      <c r="B34"/>
      <c r="C34"/>
      <c r="D34"/>
      <c r="E34"/>
      <c r="F34"/>
    </row>
    <row r="35" spans="1:6" ht="15">
      <c r="A35"/>
      <c r="B35"/>
      <c r="C35"/>
      <c r="D35"/>
      <c r="E35"/>
      <c r="F35"/>
    </row>
    <row r="36" spans="1:6" ht="15">
      <c r="A36"/>
      <c r="B36"/>
      <c r="C36"/>
      <c r="D36"/>
      <c r="E36"/>
      <c r="F36"/>
    </row>
    <row r="37" spans="1:6" ht="15">
      <c r="A37"/>
      <c r="B37"/>
      <c r="C37"/>
      <c r="D37"/>
      <c r="E37"/>
      <c r="F37"/>
    </row>
    <row r="38" spans="1:6" ht="15">
      <c r="A38"/>
      <c r="B38"/>
      <c r="C38"/>
      <c r="D38"/>
      <c r="E38"/>
      <c r="F38"/>
    </row>
    <row r="39" spans="1:6" ht="15">
      <c r="A39"/>
      <c r="B39"/>
      <c r="C39"/>
      <c r="D39"/>
      <c r="E39"/>
      <c r="F39"/>
    </row>
    <row r="40" spans="1:6" ht="15">
      <c r="A40"/>
      <c r="B40"/>
      <c r="C40"/>
      <c r="D40"/>
      <c r="E40"/>
      <c r="F40"/>
    </row>
    <row r="41" spans="1:6" ht="15">
      <c r="A41"/>
      <c r="B41"/>
      <c r="C41"/>
      <c r="D41"/>
      <c r="E41"/>
      <c r="F41"/>
    </row>
    <row r="42" spans="1:6" ht="15">
      <c r="A42"/>
      <c r="B42"/>
      <c r="C42"/>
      <c r="D42"/>
      <c r="E42"/>
      <c r="F42"/>
    </row>
    <row r="43" spans="1:6" ht="15">
      <c r="A43"/>
      <c r="B43"/>
      <c r="C43"/>
      <c r="D43"/>
      <c r="E43"/>
      <c r="F43"/>
    </row>
    <row r="44" spans="1:6" ht="15">
      <c r="A44"/>
      <c r="B44"/>
      <c r="C44"/>
      <c r="D44"/>
      <c r="E44"/>
      <c r="F44"/>
    </row>
    <row r="45" spans="1:6" ht="15">
      <c r="A45"/>
      <c r="B45"/>
      <c r="C45"/>
      <c r="D45"/>
      <c r="E45"/>
      <c r="F45"/>
    </row>
    <row r="46" spans="1:6" ht="15">
      <c r="A46"/>
      <c r="B46"/>
      <c r="C46"/>
      <c r="D46"/>
      <c r="E46"/>
      <c r="F46"/>
    </row>
    <row r="47" spans="1:6" ht="15">
      <c r="A47"/>
      <c r="B47"/>
      <c r="C47"/>
      <c r="D47"/>
      <c r="E47"/>
      <c r="F47"/>
    </row>
    <row r="48" spans="1:6" ht="15">
      <c r="A48"/>
      <c r="B48"/>
      <c r="C48"/>
      <c r="D48"/>
      <c r="E48"/>
      <c r="F48"/>
    </row>
    <row r="49" spans="1:6" ht="15">
      <c r="A49"/>
      <c r="B49"/>
      <c r="C49"/>
      <c r="D49"/>
      <c r="E49"/>
      <c r="F49"/>
    </row>
    <row r="50" spans="1:6" ht="15">
      <c r="A50"/>
      <c r="B50"/>
      <c r="C50"/>
      <c r="D50"/>
      <c r="E50"/>
      <c r="F50"/>
    </row>
    <row r="51" spans="1:6" ht="15">
      <c r="A51"/>
      <c r="B51"/>
      <c r="C51"/>
      <c r="D51"/>
      <c r="E51"/>
      <c r="F51"/>
    </row>
    <row r="52" spans="1:6" ht="15">
      <c r="A52"/>
      <c r="B52"/>
      <c r="C52"/>
      <c r="D52"/>
      <c r="E52"/>
      <c r="F52"/>
    </row>
    <row r="53" spans="1:6" ht="15">
      <c r="A53"/>
      <c r="B53"/>
      <c r="C53"/>
      <c r="D53"/>
      <c r="E53"/>
      <c r="F53"/>
    </row>
    <row r="54" spans="1:6" ht="15">
      <c r="A54"/>
      <c r="B54"/>
      <c r="C54"/>
      <c r="D54"/>
      <c r="E54"/>
      <c r="F54"/>
    </row>
    <row r="55" spans="1:6" ht="15">
      <c r="A55"/>
      <c r="B55"/>
      <c r="C55"/>
      <c r="D55"/>
      <c r="E55"/>
      <c r="F55"/>
    </row>
    <row r="56" spans="1:6" ht="15">
      <c r="A56"/>
      <c r="B56"/>
      <c r="C56"/>
      <c r="D56"/>
      <c r="E56"/>
      <c r="F56"/>
    </row>
    <row r="57" spans="1:6" ht="15">
      <c r="A57"/>
      <c r="B57"/>
      <c r="C57"/>
      <c r="D57"/>
      <c r="E57"/>
      <c r="F57"/>
    </row>
    <row r="58" spans="1:6" ht="15">
      <c r="A58"/>
      <c r="B58"/>
      <c r="C58"/>
      <c r="D58"/>
      <c r="E58"/>
      <c r="F58"/>
    </row>
    <row r="59" spans="1:6" ht="15">
      <c r="A59"/>
      <c r="B59"/>
      <c r="C59"/>
      <c r="D59"/>
      <c r="E59"/>
      <c r="F59"/>
    </row>
    <row r="60" spans="1:6" ht="15">
      <c r="A60"/>
      <c r="B60"/>
      <c r="C60"/>
      <c r="D60"/>
      <c r="E60"/>
      <c r="F60"/>
    </row>
    <row r="61" spans="1:6" ht="15">
      <c r="A61"/>
      <c r="B61"/>
      <c r="C61"/>
      <c r="D61"/>
      <c r="E61"/>
      <c r="F61"/>
    </row>
    <row r="62" spans="1:6" ht="15">
      <c r="A62"/>
      <c r="B62"/>
      <c r="C62"/>
      <c r="D62"/>
      <c r="E62"/>
      <c r="F62"/>
    </row>
    <row r="63" spans="1:6" ht="15">
      <c r="A63"/>
      <c r="B63"/>
      <c r="C63"/>
      <c r="D63"/>
      <c r="E63"/>
      <c r="F63"/>
    </row>
    <row r="64" spans="1:6" ht="15">
      <c r="A64"/>
      <c r="B64"/>
      <c r="C64"/>
      <c r="D64"/>
      <c r="E64"/>
      <c r="F64"/>
    </row>
    <row r="65" spans="1:6" ht="15">
      <c r="A65"/>
      <c r="B65"/>
      <c r="C65"/>
      <c r="D65"/>
      <c r="E65"/>
      <c r="F65"/>
    </row>
    <row r="66" spans="1:6" ht="15">
      <c r="A66"/>
      <c r="B66"/>
      <c r="C66"/>
      <c r="D66"/>
      <c r="E66"/>
      <c r="F66"/>
    </row>
    <row r="67" spans="1:6" ht="15">
      <c r="A67"/>
      <c r="B67"/>
      <c r="C67"/>
      <c r="D67"/>
      <c r="E67"/>
      <c r="F67"/>
    </row>
    <row r="68" spans="1:6" ht="15">
      <c r="A68"/>
      <c r="B68"/>
      <c r="C68"/>
      <c r="D68"/>
      <c r="E68"/>
      <c r="F68"/>
    </row>
    <row r="69" spans="1:6" ht="15">
      <c r="A69"/>
      <c r="B69"/>
      <c r="C69"/>
      <c r="D69"/>
      <c r="E69"/>
      <c r="F69"/>
    </row>
    <row r="70" spans="1:6" ht="15">
      <c r="A70"/>
      <c r="B70"/>
      <c r="C70"/>
      <c r="D70"/>
      <c r="E70"/>
      <c r="F70"/>
    </row>
    <row r="71" spans="1:6" ht="15">
      <c r="A71"/>
      <c r="B71"/>
      <c r="C71"/>
      <c r="D71"/>
      <c r="E71"/>
      <c r="F71"/>
    </row>
    <row r="72" spans="1:6" ht="15">
      <c r="A72"/>
      <c r="B72"/>
      <c r="C72"/>
      <c r="D72"/>
      <c r="E72"/>
      <c r="F72"/>
    </row>
    <row r="73" spans="1:6" ht="15">
      <c r="A73"/>
      <c r="B73"/>
      <c r="C73"/>
      <c r="D73"/>
      <c r="E73"/>
      <c r="F73"/>
    </row>
    <row r="74" spans="1:6" ht="15">
      <c r="A74"/>
      <c r="B74"/>
      <c r="C74"/>
      <c r="D74"/>
      <c r="E74"/>
      <c r="F74"/>
    </row>
    <row r="75" spans="1:6" ht="15">
      <c r="A75"/>
      <c r="B75"/>
      <c r="C75"/>
      <c r="D75"/>
      <c r="E75"/>
      <c r="F75"/>
    </row>
    <row r="76" spans="1:6" ht="15">
      <c r="A76"/>
      <c r="B76"/>
      <c r="C76"/>
      <c r="D76"/>
      <c r="E76"/>
      <c r="F76"/>
    </row>
    <row r="77" spans="1:6" ht="15">
      <c r="A77"/>
      <c r="B77"/>
      <c r="C77"/>
      <c r="D77"/>
      <c r="E77"/>
      <c r="F77"/>
    </row>
    <row r="78" spans="1:6" ht="15">
      <c r="A78"/>
      <c r="B78"/>
      <c r="C78"/>
      <c r="D78"/>
      <c r="E78"/>
      <c r="F78"/>
    </row>
    <row r="79" spans="1:6" ht="15">
      <c r="A79"/>
      <c r="B79"/>
      <c r="C79"/>
      <c r="D79"/>
      <c r="E79"/>
      <c r="F79"/>
    </row>
    <row r="80" spans="1:6" ht="15">
      <c r="A80"/>
      <c r="B80"/>
      <c r="C80"/>
      <c r="D80"/>
      <c r="E80"/>
      <c r="F80"/>
    </row>
    <row r="81" spans="1:6" ht="15">
      <c r="A81"/>
      <c r="B81"/>
      <c r="C81"/>
      <c r="D81"/>
      <c r="E81"/>
      <c r="F81"/>
    </row>
    <row r="82" spans="1:6" ht="15">
      <c r="A82"/>
      <c r="B82"/>
      <c r="C82"/>
      <c r="D82"/>
      <c r="E82"/>
      <c r="F82"/>
    </row>
    <row r="83" spans="1:6" ht="15">
      <c r="A83"/>
      <c r="B83"/>
      <c r="C83"/>
      <c r="D83"/>
      <c r="E83"/>
      <c r="F83"/>
    </row>
    <row r="84" spans="1:6" ht="15">
      <c r="A84"/>
      <c r="B84"/>
      <c r="C84"/>
      <c r="D84"/>
      <c r="E84"/>
      <c r="F84"/>
    </row>
    <row r="85" spans="1:6" ht="15">
      <c r="A85"/>
      <c r="B85"/>
      <c r="C85"/>
      <c r="D85"/>
      <c r="E85"/>
      <c r="F85"/>
    </row>
    <row r="86" spans="1:6" ht="15">
      <c r="A86"/>
      <c r="B86"/>
      <c r="C86"/>
      <c r="D86"/>
      <c r="E86"/>
      <c r="F86"/>
    </row>
    <row r="87" spans="1:6" ht="15">
      <c r="A87"/>
      <c r="B87"/>
      <c r="C87"/>
      <c r="D87"/>
      <c r="E87"/>
      <c r="F87"/>
    </row>
    <row r="88" spans="1:6" ht="15">
      <c r="A88"/>
      <c r="B88"/>
      <c r="C88"/>
      <c r="D88"/>
      <c r="E88"/>
      <c r="F88"/>
    </row>
    <row r="89" spans="1:6" ht="15">
      <c r="A89"/>
      <c r="B89"/>
      <c r="C89"/>
      <c r="D89"/>
      <c r="E89"/>
      <c r="F89"/>
    </row>
    <row r="90" spans="1:6" ht="15">
      <c r="A90"/>
      <c r="B90"/>
      <c r="C90"/>
      <c r="D90"/>
      <c r="E90"/>
      <c r="F90"/>
    </row>
    <row r="91" spans="1:6" ht="15">
      <c r="A91"/>
      <c r="B91"/>
      <c r="C91"/>
      <c r="D91"/>
      <c r="E91"/>
      <c r="F91"/>
    </row>
    <row r="92" spans="1:6" ht="15">
      <c r="A92"/>
      <c r="B92"/>
      <c r="C92"/>
      <c r="D92"/>
      <c r="E92"/>
      <c r="F92"/>
    </row>
    <row r="93" spans="1:6" ht="15">
      <c r="A93"/>
      <c r="B93"/>
      <c r="C93"/>
      <c r="D93"/>
      <c r="E93"/>
      <c r="F93"/>
    </row>
    <row r="94" spans="1:6" ht="15">
      <c r="A94"/>
      <c r="B94"/>
      <c r="C94"/>
      <c r="D94"/>
      <c r="E94"/>
      <c r="F94"/>
    </row>
    <row r="95" spans="1:6" ht="15">
      <c r="A95"/>
      <c r="B95"/>
      <c r="C95"/>
      <c r="D95"/>
      <c r="E95"/>
      <c r="F95"/>
    </row>
    <row r="96" spans="1:6" ht="15">
      <c r="A96"/>
      <c r="B96"/>
      <c r="C96"/>
      <c r="D96"/>
      <c r="E96"/>
      <c r="F96"/>
    </row>
    <row r="97" spans="1:6" ht="15">
      <c r="A97"/>
      <c r="B97"/>
      <c r="C97"/>
      <c r="D97"/>
      <c r="E97"/>
      <c r="F97"/>
    </row>
    <row r="98" spans="1:6" ht="15">
      <c r="A98"/>
      <c r="B98"/>
      <c r="C98"/>
      <c r="D98"/>
      <c r="E98"/>
      <c r="F98"/>
    </row>
    <row r="99" spans="1:6" ht="15">
      <c r="A99"/>
      <c r="B99"/>
      <c r="C99"/>
      <c r="D99"/>
      <c r="E99"/>
      <c r="F99"/>
    </row>
    <row r="100" spans="1:6" ht="15">
      <c r="A100"/>
      <c r="B100"/>
      <c r="C100"/>
      <c r="D100"/>
      <c r="E100"/>
      <c r="F100"/>
    </row>
    <row r="101" spans="1:6" ht="15">
      <c r="A101"/>
      <c r="B101"/>
      <c r="C101"/>
      <c r="D101"/>
      <c r="E101"/>
      <c r="F101"/>
    </row>
    <row r="102" spans="1:6" ht="15">
      <c r="A102"/>
      <c r="B102"/>
      <c r="C102"/>
      <c r="D102"/>
      <c r="E102"/>
      <c r="F102"/>
    </row>
    <row r="103" spans="1:6" ht="15">
      <c r="A103"/>
      <c r="B103"/>
      <c r="C103"/>
      <c r="D103"/>
      <c r="E103"/>
      <c r="F103"/>
    </row>
    <row r="104" spans="1:6" ht="15">
      <c r="A104"/>
      <c r="B104"/>
      <c r="C104"/>
      <c r="D104"/>
      <c r="E104"/>
      <c r="F104"/>
    </row>
    <row r="105" spans="1:6" ht="15">
      <c r="A105"/>
      <c r="B105"/>
      <c r="C105"/>
      <c r="D105"/>
      <c r="E105"/>
      <c r="F105"/>
    </row>
    <row r="106" spans="1:6" ht="15">
      <c r="A106"/>
      <c r="B106"/>
      <c r="C106"/>
      <c r="D106"/>
      <c r="E106"/>
      <c r="F106"/>
    </row>
    <row r="107" spans="1:6" ht="15">
      <c r="A107"/>
      <c r="B107"/>
      <c r="C107"/>
      <c r="D107"/>
      <c r="E107"/>
      <c r="F107"/>
    </row>
    <row r="108" spans="1:6" ht="15">
      <c r="A108"/>
      <c r="B108"/>
      <c r="C108"/>
      <c r="D108"/>
      <c r="E108"/>
      <c r="F108"/>
    </row>
    <row r="109" spans="1:6" ht="15">
      <c r="A109"/>
      <c r="B109"/>
      <c r="C109"/>
      <c r="D109"/>
      <c r="E109"/>
      <c r="F109"/>
    </row>
    <row r="110" spans="1:6" ht="15">
      <c r="A110"/>
      <c r="B110"/>
      <c r="C110"/>
      <c r="D110"/>
      <c r="E110"/>
      <c r="F110"/>
    </row>
    <row r="111" spans="1:6" ht="15">
      <c r="A111"/>
      <c r="B111"/>
      <c r="C111"/>
      <c r="D111"/>
      <c r="E111"/>
      <c r="F111"/>
    </row>
    <row r="112" spans="1:6" ht="15">
      <c r="A112"/>
      <c r="B112"/>
      <c r="C112"/>
      <c r="D112"/>
      <c r="E112"/>
      <c r="F112"/>
    </row>
    <row r="113" spans="1:6" ht="15">
      <c r="A113"/>
      <c r="B113"/>
      <c r="C113"/>
      <c r="D113"/>
      <c r="E113"/>
      <c r="F113"/>
    </row>
    <row r="114" spans="1:6" ht="15">
      <c r="A114"/>
      <c r="B114"/>
      <c r="C114"/>
      <c r="D114"/>
      <c r="E114"/>
      <c r="F114"/>
    </row>
    <row r="115" spans="1:6" ht="15">
      <c r="A115"/>
      <c r="B115"/>
      <c r="C115"/>
      <c r="D115"/>
      <c r="E115"/>
      <c r="F115"/>
    </row>
    <row r="116" spans="1:6" ht="15">
      <c r="A116"/>
      <c r="B116"/>
      <c r="C116"/>
      <c r="D116"/>
      <c r="E116"/>
      <c r="F116"/>
    </row>
    <row r="117" spans="1:6" ht="15">
      <c r="A117"/>
      <c r="B117"/>
      <c r="C117"/>
      <c r="D117"/>
      <c r="E117"/>
      <c r="F117"/>
    </row>
    <row r="118" spans="1:6" ht="15">
      <c r="A118"/>
      <c r="B118"/>
      <c r="C118"/>
      <c r="D118"/>
      <c r="E118"/>
      <c r="F118"/>
    </row>
    <row r="119" spans="1:6" ht="15">
      <c r="A119"/>
      <c r="B119"/>
      <c r="C119"/>
      <c r="D119"/>
      <c r="E119"/>
      <c r="F119"/>
    </row>
    <row r="120" spans="1:6" ht="15">
      <c r="A120"/>
      <c r="B120"/>
      <c r="C120"/>
      <c r="D120"/>
      <c r="E120"/>
      <c r="F120"/>
    </row>
    <row r="121" spans="1:6" ht="15">
      <c r="A121"/>
      <c r="B121"/>
      <c r="C121"/>
      <c r="D121"/>
      <c r="E121"/>
      <c r="F121"/>
    </row>
    <row r="122" spans="1:6" ht="15">
      <c r="A122"/>
      <c r="B122"/>
      <c r="C122"/>
      <c r="D122"/>
      <c r="E122"/>
      <c r="F122"/>
    </row>
    <row r="123" spans="1:6" ht="15">
      <c r="A123"/>
      <c r="B123"/>
      <c r="C123"/>
      <c r="D123"/>
      <c r="E123"/>
      <c r="F123"/>
    </row>
    <row r="124" spans="1:6" ht="15">
      <c r="A124"/>
      <c r="B124"/>
      <c r="C124"/>
      <c r="D124"/>
      <c r="E124"/>
      <c r="F124"/>
    </row>
    <row r="125" spans="1:6" ht="15">
      <c r="A125"/>
      <c r="B125"/>
      <c r="C125"/>
      <c r="D125"/>
      <c r="E125"/>
      <c r="F125"/>
    </row>
    <row r="126" spans="1:6" ht="15">
      <c r="A126"/>
      <c r="B126"/>
      <c r="C126"/>
      <c r="D126"/>
      <c r="E126"/>
      <c r="F126"/>
    </row>
    <row r="127" spans="1:6" ht="15">
      <c r="A127"/>
      <c r="B127"/>
      <c r="C127"/>
      <c r="D127"/>
      <c r="E127"/>
      <c r="F127"/>
    </row>
    <row r="128" spans="1:6" ht="15">
      <c r="A128"/>
      <c r="B128"/>
      <c r="C128"/>
      <c r="D128"/>
      <c r="E128"/>
      <c r="F128"/>
    </row>
    <row r="129" spans="1:6" ht="15">
      <c r="A129"/>
      <c r="B129"/>
      <c r="C129"/>
      <c r="D129"/>
      <c r="E129"/>
      <c r="F129"/>
    </row>
    <row r="130" spans="1:6" ht="15">
      <c r="A130"/>
      <c r="B130"/>
      <c r="C130"/>
      <c r="D130"/>
      <c r="E130"/>
      <c r="F130"/>
    </row>
    <row r="131" spans="1:6" ht="15">
      <c r="A131"/>
      <c r="B131"/>
      <c r="C131"/>
      <c r="D131"/>
      <c r="E131"/>
      <c r="F131"/>
    </row>
    <row r="132" spans="1:6" ht="15">
      <c r="A132"/>
      <c r="B132"/>
      <c r="C132"/>
      <c r="D132"/>
      <c r="E132"/>
      <c r="F132"/>
    </row>
    <row r="133" spans="1:6" ht="15">
      <c r="A133"/>
      <c r="B133"/>
      <c r="C133"/>
      <c r="D133"/>
      <c r="E133"/>
      <c r="F133"/>
    </row>
    <row r="134" spans="1:6" ht="15">
      <c r="A134"/>
      <c r="B134"/>
      <c r="C134"/>
      <c r="D134"/>
      <c r="E134"/>
      <c r="F134"/>
    </row>
    <row r="135" spans="1:6" ht="15">
      <c r="A135"/>
      <c r="B135"/>
      <c r="C135"/>
      <c r="D135"/>
      <c r="E135"/>
      <c r="F135"/>
    </row>
    <row r="136" spans="1:6" ht="15">
      <c r="A136"/>
      <c r="B136"/>
      <c r="C136"/>
      <c r="D136"/>
      <c r="E136"/>
      <c r="F136"/>
    </row>
    <row r="137" spans="1:6" ht="15">
      <c r="A137"/>
      <c r="B137"/>
      <c r="C137"/>
      <c r="D137"/>
      <c r="E137"/>
      <c r="F137"/>
    </row>
    <row r="138" spans="1:6" ht="15">
      <c r="A138"/>
      <c r="B138"/>
      <c r="C138"/>
      <c r="D138"/>
      <c r="E138"/>
      <c r="F138"/>
    </row>
    <row r="139" spans="1:6" ht="15">
      <c r="A139"/>
      <c r="B139"/>
      <c r="C139"/>
      <c r="D139"/>
      <c r="E139"/>
      <c r="F139"/>
    </row>
    <row r="140" spans="1:6" ht="15">
      <c r="A140"/>
      <c r="B140"/>
      <c r="C140"/>
      <c r="D140"/>
      <c r="E140"/>
      <c r="F140"/>
    </row>
    <row r="141" spans="1:6" ht="15">
      <c r="A141"/>
      <c r="B141"/>
      <c r="C141"/>
      <c r="D141"/>
      <c r="E141"/>
      <c r="F141"/>
    </row>
    <row r="142" spans="1:6" ht="15">
      <c r="A142"/>
      <c r="B142"/>
      <c r="C142"/>
      <c r="D142"/>
      <c r="E142"/>
      <c r="F142"/>
    </row>
    <row r="143" spans="1:6" ht="15">
      <c r="A143"/>
      <c r="B143"/>
      <c r="C143"/>
      <c r="D143"/>
      <c r="E143"/>
      <c r="F143"/>
    </row>
    <row r="144" spans="1:6" ht="15">
      <c r="A144"/>
      <c r="B144"/>
      <c r="C144"/>
      <c r="D144"/>
      <c r="E144"/>
      <c r="F144"/>
    </row>
    <row r="145" spans="1:6" ht="15">
      <c r="A145"/>
      <c r="B145"/>
      <c r="C145"/>
      <c r="D145"/>
      <c r="E145"/>
      <c r="F145"/>
    </row>
    <row r="146" spans="1:6" ht="15">
      <c r="A146"/>
      <c r="B146"/>
      <c r="C146"/>
      <c r="D146"/>
      <c r="E146"/>
      <c r="F146"/>
    </row>
    <row r="147" spans="1:6" ht="15">
      <c r="A147"/>
      <c r="B147"/>
      <c r="C147"/>
      <c r="D147"/>
      <c r="E147"/>
      <c r="F147"/>
    </row>
    <row r="148" spans="1:6" ht="15">
      <c r="A148"/>
      <c r="B148"/>
      <c r="C148"/>
      <c r="D148"/>
      <c r="E148"/>
      <c r="F148"/>
    </row>
    <row r="149" spans="1:6" ht="15">
      <c r="A149"/>
      <c r="B149"/>
      <c r="C149"/>
      <c r="D149"/>
      <c r="E149"/>
      <c r="F149"/>
    </row>
    <row r="150" spans="1:6" ht="15">
      <c r="A150"/>
      <c r="B150"/>
      <c r="C150"/>
      <c r="D150"/>
      <c r="E150"/>
      <c r="F150"/>
    </row>
    <row r="151" spans="1:6" ht="15">
      <c r="A151"/>
      <c r="B151"/>
      <c r="C151"/>
      <c r="D151"/>
      <c r="E151"/>
      <c r="F151"/>
    </row>
    <row r="152" spans="1:6" ht="15">
      <c r="A152"/>
      <c r="B152"/>
      <c r="C152"/>
      <c r="D152"/>
      <c r="E152"/>
      <c r="F152"/>
    </row>
    <row r="153" spans="1:6" ht="15">
      <c r="A153"/>
      <c r="B153"/>
      <c r="C153"/>
      <c r="D153"/>
      <c r="E153"/>
      <c r="F153"/>
    </row>
    <row r="154" spans="1:6" ht="15">
      <c r="A154"/>
      <c r="B154"/>
      <c r="C154"/>
      <c r="D154"/>
      <c r="E154"/>
      <c r="F154"/>
    </row>
    <row r="155" spans="1:6" ht="15">
      <c r="A155"/>
      <c r="B155"/>
      <c r="C155"/>
      <c r="D155"/>
      <c r="E155"/>
      <c r="F155"/>
    </row>
    <row r="156" spans="1:6" ht="15">
      <c r="A156"/>
      <c r="B156"/>
      <c r="C156"/>
      <c r="D156"/>
      <c r="E156"/>
      <c r="F156"/>
    </row>
    <row r="157" spans="1:6" ht="15">
      <c r="A157"/>
      <c r="B157"/>
      <c r="C157"/>
      <c r="D157"/>
      <c r="E157"/>
      <c r="F157"/>
    </row>
    <row r="158" spans="1:6" ht="15">
      <c r="A158"/>
      <c r="B158"/>
      <c r="C158"/>
      <c r="D158"/>
      <c r="E158"/>
      <c r="F158"/>
    </row>
    <row r="159" spans="1:6" ht="15">
      <c r="A159"/>
      <c r="B159"/>
      <c r="C159"/>
      <c r="D159"/>
      <c r="E159"/>
      <c r="F159"/>
    </row>
    <row r="160" spans="1:6" ht="15">
      <c r="A160"/>
      <c r="B160"/>
      <c r="C160"/>
      <c r="D160"/>
      <c r="E160"/>
      <c r="F160"/>
    </row>
    <row r="161" spans="1:6" ht="15">
      <c r="A161"/>
      <c r="B161"/>
      <c r="C161"/>
      <c r="D161"/>
      <c r="E161"/>
      <c r="F161"/>
    </row>
    <row r="162" spans="1:6" ht="15">
      <c r="A162"/>
      <c r="B162"/>
      <c r="C162"/>
      <c r="D162"/>
      <c r="E162"/>
      <c r="F162"/>
    </row>
    <row r="163" spans="1:6" ht="15">
      <c r="A163"/>
      <c r="B163"/>
      <c r="C163"/>
      <c r="D163"/>
      <c r="E163"/>
      <c r="F163"/>
    </row>
    <row r="164" spans="1:6" ht="15">
      <c r="A164"/>
      <c r="B164"/>
      <c r="C164"/>
      <c r="D164"/>
      <c r="E164"/>
      <c r="F164"/>
    </row>
    <row r="165" spans="1:6" ht="15">
      <c r="A165"/>
      <c r="B165"/>
      <c r="C165"/>
      <c r="D165"/>
      <c r="E165"/>
      <c r="F165"/>
    </row>
    <row r="166" spans="1:6" ht="15">
      <c r="A166"/>
      <c r="B166"/>
      <c r="C166"/>
      <c r="D166"/>
      <c r="E166"/>
      <c r="F166"/>
    </row>
    <row r="167" spans="1:6" ht="15">
      <c r="A167"/>
      <c r="B167"/>
      <c r="C167"/>
      <c r="D167"/>
      <c r="E167"/>
      <c r="F167"/>
    </row>
    <row r="168" spans="1:6" ht="15">
      <c r="A168"/>
      <c r="B168"/>
      <c r="C168"/>
      <c r="D168"/>
      <c r="E168"/>
      <c r="F168"/>
    </row>
    <row r="169" spans="1:6" ht="15">
      <c r="A169"/>
      <c r="B169"/>
      <c r="C169"/>
      <c r="D169"/>
      <c r="E169"/>
      <c r="F169"/>
    </row>
    <row r="170" spans="1:6" ht="15">
      <c r="A170"/>
      <c r="B170"/>
      <c r="C170"/>
      <c r="D170"/>
      <c r="E170"/>
      <c r="F170"/>
    </row>
    <row r="171" spans="1:6" ht="15">
      <c r="A171"/>
      <c r="B171"/>
      <c r="C171"/>
      <c r="D171"/>
      <c r="E171"/>
      <c r="F171"/>
    </row>
    <row r="172" spans="1:6" ht="15">
      <c r="A172"/>
      <c r="B172"/>
      <c r="C172"/>
      <c r="D172"/>
      <c r="E172"/>
      <c r="F172"/>
    </row>
    <row r="173" spans="1:6" ht="15">
      <c r="A173"/>
      <c r="B173"/>
      <c r="C173"/>
      <c r="D173"/>
      <c r="E173"/>
      <c r="F173"/>
    </row>
    <row r="174" spans="1:6" ht="15">
      <c r="A174"/>
      <c r="B174"/>
      <c r="C174"/>
      <c r="D174"/>
      <c r="E174"/>
      <c r="F174"/>
    </row>
    <row r="175" spans="1:6" ht="15">
      <c r="A175"/>
      <c r="B175"/>
      <c r="C175"/>
      <c r="D175"/>
      <c r="E175"/>
      <c r="F175"/>
    </row>
    <row r="176" spans="1:6" ht="15">
      <c r="A176"/>
      <c r="B176"/>
      <c r="C176"/>
      <c r="D176"/>
      <c r="E176"/>
      <c r="F176"/>
    </row>
    <row r="177" spans="1:6" ht="15">
      <c r="A177"/>
      <c r="B177"/>
      <c r="C177"/>
      <c r="D177"/>
      <c r="E177"/>
      <c r="F177"/>
    </row>
    <row r="178" spans="1:6" ht="15">
      <c r="A178"/>
      <c r="B178"/>
      <c r="C178"/>
      <c r="D178"/>
      <c r="E178"/>
      <c r="F178"/>
    </row>
    <row r="179" spans="1:6" ht="15">
      <c r="A179"/>
      <c r="B179"/>
      <c r="C179"/>
      <c r="D179"/>
      <c r="E179"/>
      <c r="F179"/>
    </row>
    <row r="180" spans="1:6" ht="15">
      <c r="A180"/>
      <c r="B180"/>
      <c r="C180"/>
      <c r="D180"/>
      <c r="E180"/>
      <c r="F180"/>
    </row>
    <row r="181" spans="1:6" ht="15">
      <c r="A181"/>
      <c r="B181"/>
      <c r="C181"/>
      <c r="D181"/>
      <c r="E181"/>
      <c r="F181"/>
    </row>
  </sheetData>
  <sheetProtection/>
  <autoFilter ref="A1:F181"/>
  <conditionalFormatting sqref="A1:D1 A182:D65536">
    <cfRule type="cellIs" priority="1" dxfId="1" operator="equal" stopIfTrue="1">
      <formula>"Non"</formula>
    </cfRule>
  </conditionalFormatting>
  <printOptions horizontalCentered="1"/>
  <pageMargins left="0.393700787401575" right="0.393700787401575" top="1.76" bottom="0.590551181102362" header="0.511811023622047" footer="0.511811023622047"/>
  <pageSetup horizontalDpi="600" verticalDpi="600" orientation="portrait" paperSize="9" scale="97" r:id="rId4"/>
  <headerFooter alignWithMargins="0">
    <oddHeader>&amp;C&amp;"Times New Roman,Gras"&amp;16ASSOCIATION D'ENTRAIDE aux PERSONNES en DIFFICULTES
    DE MARGUERITTES
Feuille de route des visites</oddHead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EDF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J71271</dc:creator>
  <cp:keywords/>
  <dc:description/>
  <cp:lastModifiedBy>Jean</cp:lastModifiedBy>
  <cp:lastPrinted>2017-10-26T22:21:44Z</cp:lastPrinted>
  <dcterms:created xsi:type="dcterms:W3CDTF">2016-11-04T14:31:04Z</dcterms:created>
  <dcterms:modified xsi:type="dcterms:W3CDTF">2017-10-26T22:54:06Z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