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60" yWindow="0" windowWidth="7470" windowHeight="6630"/>
  </bookViews>
  <sheets>
    <sheet name="listing" sheetId="1" r:id="rId1"/>
    <sheet name="T1 bad" sheetId="2" r:id="rId2"/>
    <sheet name="T1 Hand" sheetId="3" r:id="rId3"/>
  </sheets>
  <definedNames>
    <definedName name="_xlnm._FilterDatabase" localSheetId="0" hidden="1">listing!$A$1:$Y$3</definedName>
  </definedNames>
  <calcPr calcId="124519"/>
</workbook>
</file>

<file path=xl/calcChain.xml><?xml version="1.0" encoding="utf-8"?>
<calcChain xmlns="http://schemas.openxmlformats.org/spreadsheetml/2006/main">
  <c r="A3" i="2"/>
  <c r="B3"/>
  <c r="C3"/>
  <c r="D3"/>
  <c r="E3"/>
  <c r="F3"/>
  <c r="G3"/>
  <c r="H3"/>
  <c r="I3"/>
  <c r="J3"/>
  <c r="K3"/>
  <c r="L3"/>
  <c r="M3"/>
  <c r="A4"/>
  <c r="B4"/>
  <c r="C4"/>
  <c r="D4"/>
  <c r="E4"/>
  <c r="F4"/>
  <c r="G4"/>
  <c r="H4"/>
  <c r="I4"/>
  <c r="J4"/>
  <c r="K4"/>
  <c r="L4"/>
  <c r="M4"/>
  <c r="A5"/>
  <c r="B5"/>
  <c r="C5"/>
  <c r="D5"/>
  <c r="E5"/>
  <c r="F5"/>
  <c r="G5"/>
  <c r="H5"/>
  <c r="I5"/>
  <c r="J5"/>
  <c r="K5"/>
  <c r="L5"/>
  <c r="M5"/>
  <c r="A6"/>
  <c r="B6"/>
  <c r="C6"/>
  <c r="D6"/>
  <c r="E6"/>
  <c r="F6"/>
  <c r="G6"/>
  <c r="H6"/>
  <c r="I6"/>
  <c r="J6"/>
  <c r="K6"/>
  <c r="L6"/>
  <c r="M6"/>
  <c r="A7"/>
  <c r="B7"/>
  <c r="C7"/>
  <c r="D7"/>
  <c r="E7"/>
  <c r="F7"/>
  <c r="G7"/>
  <c r="H7"/>
  <c r="I7"/>
  <c r="J7"/>
  <c r="K7"/>
  <c r="L7"/>
  <c r="M7"/>
  <c r="B2"/>
  <c r="C2"/>
  <c r="D2"/>
  <c r="E2"/>
  <c r="F2"/>
  <c r="G2"/>
  <c r="H2"/>
  <c r="I2"/>
  <c r="J2"/>
  <c r="K2"/>
  <c r="L2"/>
  <c r="M2"/>
  <c r="A2"/>
  <c r="AC2" i="1"/>
  <c r="AD2"/>
  <c r="AE2"/>
  <c r="AF2"/>
  <c r="AG2"/>
  <c r="AH2"/>
  <c r="AI2"/>
  <c r="AJ2"/>
  <c r="AK2"/>
  <c r="AL2"/>
  <c r="AM2"/>
  <c r="AC3"/>
  <c r="AD3"/>
  <c r="AE3"/>
  <c r="AF3"/>
  <c r="AG3"/>
  <c r="AH3"/>
  <c r="AI3"/>
  <c r="AJ3"/>
  <c r="AK3"/>
  <c r="AL3"/>
  <c r="AM3"/>
  <c r="AB3"/>
  <c r="AB2"/>
  <c r="A3" l="1"/>
  <c r="A2"/>
</calcChain>
</file>

<file path=xl/sharedStrings.xml><?xml version="1.0" encoding="utf-8"?>
<sst xmlns="http://schemas.openxmlformats.org/spreadsheetml/2006/main" count="89" uniqueCount="37">
  <si>
    <t>Division</t>
  </si>
  <si>
    <t>Nom</t>
  </si>
  <si>
    <t>prénom</t>
  </si>
  <si>
    <t>Cotisation</t>
  </si>
  <si>
    <t>N° licence</t>
  </si>
  <si>
    <t>x</t>
  </si>
  <si>
    <t>M</t>
  </si>
  <si>
    <t>EXTERN</t>
  </si>
  <si>
    <t>ST JEAN DE MAURIENNE</t>
  </si>
  <si>
    <t>F</t>
  </si>
  <si>
    <t>Lilou</t>
  </si>
  <si>
    <t>Gaspard</t>
  </si>
  <si>
    <t>MAURIN</t>
  </si>
  <si>
    <t>06 71 37 32 39</t>
  </si>
  <si>
    <t>06 15 01 13 79</t>
  </si>
  <si>
    <t>Né le</t>
  </si>
  <si>
    <t>Sexe</t>
  </si>
  <si>
    <t>Régime</t>
  </si>
  <si>
    <t>Ville</t>
  </si>
  <si>
    <t>Mobile 1</t>
  </si>
  <si>
    <t>Mobile 2</t>
  </si>
  <si>
    <t>Fiche</t>
  </si>
  <si>
    <t>Tee-shirt</t>
  </si>
  <si>
    <t>T1 Bad</t>
  </si>
  <si>
    <t>T1 Hand</t>
  </si>
  <si>
    <t>T1 Escalade</t>
  </si>
  <si>
    <t>T1 Step Lundi</t>
  </si>
  <si>
    <t>T2 Bad</t>
  </si>
  <si>
    <t>T2 ski/snow</t>
  </si>
  <si>
    <t>T2 Snow débutant</t>
  </si>
  <si>
    <t>T3Plein air</t>
  </si>
  <si>
    <t>T3 Natation</t>
  </si>
  <si>
    <t>T3Futsall/hand</t>
  </si>
  <si>
    <t>T3 Gym</t>
  </si>
  <si>
    <t>T1 Cross</t>
  </si>
  <si>
    <t>40 chèque avec lilou</t>
  </si>
  <si>
    <t>Cf Lilou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</si>
</sst>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1" xfId="0" applyFont="1" applyBorder="1"/>
    <xf numFmtId="14" fontId="3" fillId="0" borderId="1" xfId="0" applyNumberFormat="1" applyFont="1" applyBorder="1"/>
    <xf numFmtId="14" fontId="2" fillId="0" borderId="1" xfId="0" applyNumberFormat="1" applyFon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3"/>
  <sheetViews>
    <sheetView tabSelected="1" workbookViewId="0">
      <pane xSplit="9" ySplit="1" topLeftCell="Z2" activePane="bottomRight" state="frozen"/>
      <selection pane="topRight" activeCell="J1" sqref="J1"/>
      <selection pane="bottomLeft" activeCell="A2" sqref="A2"/>
      <selection pane="bottomRight" activeCell="AB2" sqref="AB2"/>
    </sheetView>
  </sheetViews>
  <sheetFormatPr baseColWidth="10" defaultRowHeight="15"/>
  <cols>
    <col min="4" max="4" width="9.7109375" customWidth="1"/>
    <col min="5" max="5" width="5.140625" customWidth="1"/>
    <col min="6" max="6" width="6.7109375" customWidth="1"/>
    <col min="14" max="14" width="6.7109375" bestFit="1" customWidth="1"/>
    <col min="15" max="15" width="8" bestFit="1" customWidth="1"/>
    <col min="16" max="16" width="11" bestFit="1" customWidth="1"/>
    <col min="17" max="17" width="12.7109375" bestFit="1" customWidth="1"/>
    <col min="18" max="18" width="8.140625" bestFit="1" customWidth="1"/>
    <col min="19" max="19" width="6.7109375" bestFit="1" customWidth="1"/>
    <col min="21" max="21" width="17" bestFit="1" customWidth="1"/>
    <col min="22" max="22" width="10.28515625" bestFit="1" customWidth="1"/>
    <col min="23" max="23" width="11.140625" bestFit="1" customWidth="1"/>
    <col min="24" max="24" width="7.5703125" bestFit="1" customWidth="1"/>
    <col min="25" max="25" width="14.140625" bestFit="1" customWidth="1"/>
    <col min="28" max="28" width="4.28515625" style="4" bestFit="1" customWidth="1"/>
    <col min="29" max="29" width="5.5703125" style="4" bestFit="1" customWidth="1"/>
    <col min="30" max="30" width="7.42578125" style="4" bestFit="1" customWidth="1"/>
  </cols>
  <sheetData>
    <row r="1" spans="1:39" s="1" customFormat="1">
      <c r="A1" s="2" t="s">
        <v>0</v>
      </c>
      <c r="B1" s="2" t="s">
        <v>1</v>
      </c>
      <c r="C1" s="2" t="s">
        <v>2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3</v>
      </c>
      <c r="L1" s="2" t="s">
        <v>22</v>
      </c>
      <c r="M1" s="2" t="s">
        <v>4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34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33</v>
      </c>
      <c r="Y1" s="2" t="s">
        <v>32</v>
      </c>
      <c r="AB1" s="2" t="s">
        <v>23</v>
      </c>
      <c r="AC1" s="2" t="s">
        <v>24</v>
      </c>
      <c r="AD1" s="2" t="s">
        <v>25</v>
      </c>
      <c r="AE1" s="2" t="s">
        <v>26</v>
      </c>
      <c r="AF1" s="2" t="s">
        <v>34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33</v>
      </c>
      <c r="AM1" s="2" t="s">
        <v>32</v>
      </c>
    </row>
    <row r="2" spans="1:39">
      <c r="A2" s="6" t="str">
        <f t="shared" ref="A2:A3" si="0">"5D"</f>
        <v>5D</v>
      </c>
      <c r="B2" s="6" t="s">
        <v>12</v>
      </c>
      <c r="C2" s="6" t="s">
        <v>11</v>
      </c>
      <c r="D2" s="7">
        <v>38687</v>
      </c>
      <c r="E2" s="6" t="s">
        <v>6</v>
      </c>
      <c r="F2" s="6" t="s">
        <v>7</v>
      </c>
      <c r="G2" s="6" t="s">
        <v>8</v>
      </c>
      <c r="H2" s="6" t="s">
        <v>13</v>
      </c>
      <c r="I2" s="6" t="s">
        <v>14</v>
      </c>
      <c r="J2" s="6" t="s">
        <v>5</v>
      </c>
      <c r="K2" s="3" t="s">
        <v>35</v>
      </c>
      <c r="L2" s="3"/>
      <c r="M2" s="3"/>
      <c r="N2" s="3" t="s">
        <v>5</v>
      </c>
      <c r="O2" s="3" t="s">
        <v>5</v>
      </c>
      <c r="P2" s="3"/>
      <c r="Q2" s="3"/>
      <c r="R2" s="3"/>
      <c r="S2" s="3" t="s">
        <v>5</v>
      </c>
      <c r="T2" s="3"/>
      <c r="U2" s="3"/>
      <c r="V2" s="3" t="s">
        <v>5</v>
      </c>
      <c r="W2" s="3"/>
      <c r="X2" s="3"/>
      <c r="Y2" s="3"/>
      <c r="AB2" s="4">
        <f>COUNTIF(N$2:N2,"X")</f>
        <v>1</v>
      </c>
      <c r="AC2" s="4">
        <f>COUNTIF(O$2:O2,"X")</f>
        <v>1</v>
      </c>
      <c r="AD2" s="4">
        <f>COUNTIF(P$2:P2,"X")</f>
        <v>0</v>
      </c>
      <c r="AE2" s="4">
        <f>COUNTIF(Q$2:Q2,"X")</f>
        <v>0</v>
      </c>
      <c r="AF2" s="4">
        <f>COUNTIF(R$2:R2,"X")</f>
        <v>0</v>
      </c>
      <c r="AG2" s="4">
        <f>COUNTIF(S$2:S2,"X")</f>
        <v>1</v>
      </c>
      <c r="AH2" s="4">
        <f>COUNTIF(T$2:T2,"X")</f>
        <v>0</v>
      </c>
      <c r="AI2" s="4">
        <f>COUNTIF(U$2:U2,"X")</f>
        <v>0</v>
      </c>
      <c r="AJ2" s="4">
        <f>COUNTIF(V$2:V2,"X")</f>
        <v>1</v>
      </c>
      <c r="AK2" s="4">
        <f>COUNTIF(W$2:W2,"X")</f>
        <v>0</v>
      </c>
      <c r="AL2" s="4">
        <f>COUNTIF(X$2:X2,"X")</f>
        <v>0</v>
      </c>
      <c r="AM2" s="4">
        <f>COUNTIF(Y$2:Y2,"X")</f>
        <v>0</v>
      </c>
    </row>
    <row r="3" spans="1:39">
      <c r="A3" s="6" t="str">
        <f t="shared" si="0"/>
        <v>5D</v>
      </c>
      <c r="B3" s="6" t="s">
        <v>12</v>
      </c>
      <c r="C3" s="6" t="s">
        <v>10</v>
      </c>
      <c r="D3" s="7">
        <v>38687</v>
      </c>
      <c r="E3" s="6" t="s">
        <v>9</v>
      </c>
      <c r="F3" s="6" t="s">
        <v>7</v>
      </c>
      <c r="G3" s="6" t="s">
        <v>8</v>
      </c>
      <c r="H3" s="6" t="s">
        <v>13</v>
      </c>
      <c r="I3" s="6" t="s">
        <v>14</v>
      </c>
      <c r="J3" s="6" t="s">
        <v>5</v>
      </c>
      <c r="K3" s="3" t="s">
        <v>36</v>
      </c>
      <c r="L3" s="3"/>
      <c r="M3" s="3"/>
      <c r="N3" s="3" t="s">
        <v>5</v>
      </c>
      <c r="O3" s="3" t="s">
        <v>5</v>
      </c>
      <c r="P3" s="3"/>
      <c r="Q3" s="3"/>
      <c r="R3" s="3"/>
      <c r="S3" s="3" t="s">
        <v>5</v>
      </c>
      <c r="T3" s="3"/>
      <c r="U3" s="3"/>
      <c r="V3" s="3" t="s">
        <v>5</v>
      </c>
      <c r="W3" s="3"/>
      <c r="X3" s="3"/>
      <c r="Y3" s="3"/>
      <c r="AB3" s="4">
        <f>COUNTIF(N$2:N3,"X")</f>
        <v>2</v>
      </c>
      <c r="AC3" s="4">
        <f>COUNTIF(O$2:O3,"X")</f>
        <v>2</v>
      </c>
      <c r="AD3" s="4">
        <f>COUNTIF(P$2:P3,"X")</f>
        <v>0</v>
      </c>
      <c r="AE3" s="4">
        <f>COUNTIF(Q$2:Q3,"X")</f>
        <v>0</v>
      </c>
      <c r="AF3" s="4">
        <f>COUNTIF(R$2:R3,"X")</f>
        <v>0</v>
      </c>
      <c r="AG3" s="4">
        <f>COUNTIF(S$2:S3,"X")</f>
        <v>2</v>
      </c>
      <c r="AH3" s="4">
        <f>COUNTIF(T$2:T3,"X")</f>
        <v>0</v>
      </c>
      <c r="AI3" s="4">
        <f>COUNTIF(U$2:U3,"X")</f>
        <v>0</v>
      </c>
      <c r="AJ3" s="4">
        <f>COUNTIF(V$2:V3,"X")</f>
        <v>2</v>
      </c>
      <c r="AK3" s="4">
        <f>COUNTIF(W$2:W3,"X")</f>
        <v>0</v>
      </c>
      <c r="AL3" s="4">
        <f>COUNTIF(X$2:X3,"X")</f>
        <v>0</v>
      </c>
      <c r="AM3" s="4">
        <f>COUNTIF(Y$2:Y3,"X")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G9" sqref="G9"/>
    </sheetView>
  </sheetViews>
  <sheetFormatPr baseColWidth="10" defaultRowHeight="15"/>
  <cols>
    <col min="4" max="4" width="10.7109375" style="9" bestFit="1" customWidth="1"/>
    <col min="6" max="6" width="7.7109375" style="5" bestFit="1" customWidth="1"/>
    <col min="7" max="7" width="22.140625" bestFit="1" customWidth="1"/>
    <col min="8" max="9" width="12.7109375" bestFit="1" customWidth="1"/>
    <col min="11" max="11" width="19" bestFit="1" customWidth="1"/>
    <col min="12" max="12" width="9" style="5" bestFit="1" customWidth="1"/>
  </cols>
  <sheetData>
    <row r="1" spans="1:13">
      <c r="A1" s="2" t="s">
        <v>0</v>
      </c>
      <c r="B1" s="2" t="s">
        <v>1</v>
      </c>
      <c r="C1" s="2" t="s">
        <v>2</v>
      </c>
      <c r="D1" s="8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3</v>
      </c>
      <c r="L1" s="2" t="s">
        <v>22</v>
      </c>
      <c r="M1" s="2" t="s">
        <v>4</v>
      </c>
    </row>
    <row r="2" spans="1:13">
      <c r="A2" t="str">
        <f>IF(ROWS(A$3:A3)&lt;=MAX(listing!$AB:$AB),INDEX(listing!A:A,MATCH(ROWS(A$3:A3),listing!$AB:$AB,0),),"")</f>
        <v>5D</v>
      </c>
      <c r="B2" t="str">
        <f>IF(ROWS(B$3:B3)&lt;=MAX(listing!$AB:$AB),INDEX(listing!B:B,MATCH(ROWS(B$3:B3),listing!$AB:$AB,0),),"")</f>
        <v>MAURIN</v>
      </c>
      <c r="C2" t="str">
        <f>IF(ROWS(C$3:C3)&lt;=MAX(listing!$AB:$AB),INDEX(listing!C:C,MATCH(ROWS(C$3:C3),listing!$AB:$AB,0),),"")</f>
        <v>Gaspard</v>
      </c>
      <c r="D2" s="9">
        <f>IF(ROWS(D$3:D3)&lt;=MAX(listing!$AB:$AB),INDEX(listing!D:D,MATCH(ROWS(D$3:D3),listing!$AB:$AB,0),),"")</f>
        <v>38687</v>
      </c>
      <c r="E2" t="str">
        <f>IF(ROWS(E$3:E3)&lt;=MAX(listing!$AB:$AB),INDEX(listing!E:E,MATCH(ROWS(E$3:E3),listing!$AB:$AB,0),),"")</f>
        <v>M</v>
      </c>
      <c r="F2" t="str">
        <f>IF(ROWS(F$3:F3)&lt;=MAX(listing!$AB:$AB),INDEX(listing!F:F,MATCH(ROWS(F$3:F3),listing!$AB:$AB,0),),"")</f>
        <v>EXTERN</v>
      </c>
      <c r="G2" t="str">
        <f>IF(ROWS(G$3:G3)&lt;=MAX(listing!$AB:$AB),INDEX(listing!G:G,MATCH(ROWS(G$3:G3),listing!$AB:$AB,0),),"")</f>
        <v>ST JEAN DE MAURIENNE</v>
      </c>
      <c r="H2" t="str">
        <f>IF(ROWS(H$3:H3)&lt;=MAX(listing!$AB:$AB),INDEX(listing!H:H,MATCH(ROWS(H$3:H3),listing!$AB:$AB,0),),"")</f>
        <v>06 71 37 32 39</v>
      </c>
      <c r="I2" t="str">
        <f>IF(ROWS(I$3:I3)&lt;=MAX(listing!$AB:$AB),INDEX(listing!I:I,MATCH(ROWS(I$3:I3),listing!$AB:$AB,0),),"")</f>
        <v>06 15 01 13 79</v>
      </c>
      <c r="J2" t="str">
        <f>IF(ROWS(J$3:J3)&lt;=MAX(listing!$AB:$AB),INDEX(listing!J:J,MATCH(ROWS(J$3:J3),listing!$AB:$AB,0),),"")</f>
        <v>x</v>
      </c>
      <c r="K2" t="str">
        <f>IF(ROWS(K$3:K3)&lt;=MAX(listing!$AB:$AB),INDEX(listing!K:K,MATCH(ROWS(K$3:K3),listing!$AB:$AB,0),),"")</f>
        <v>40 chèque avec lilou</v>
      </c>
      <c r="L2">
        <f>IF(ROWS(L$3:L3)&lt;=MAX(listing!$AB:$AB),INDEX(listing!L:L,MATCH(ROWS(L$3:L3),listing!$AB:$AB,0),),"")</f>
        <v>0</v>
      </c>
      <c r="M2">
        <f>IF(ROWS(M$3:M3)&lt;=MAX(listing!$AB:$AB),INDEX(listing!M:M,MATCH(ROWS(M$3:M3),listing!$AB:$AB,0),),"")</f>
        <v>0</v>
      </c>
    </row>
    <row r="3" spans="1:13">
      <c r="A3" t="str">
        <f>IF(ROWS(A$3:A4)&lt;=MAX(listing!$AB:$AB),INDEX(listing!A:A,MATCH(ROWS(A$3:A4),listing!$AB:$AB,0),),"")</f>
        <v>5D</v>
      </c>
      <c r="B3" t="str">
        <f>IF(ROWS(B$3:B4)&lt;=MAX(listing!$AB:$AB),INDEX(listing!B:B,MATCH(ROWS(B$3:B4),listing!$AB:$AB,0),),"")</f>
        <v>MAURIN</v>
      </c>
      <c r="C3" t="str">
        <f>IF(ROWS(C$3:C4)&lt;=MAX(listing!$AB:$AB),INDEX(listing!C:C,MATCH(ROWS(C$3:C4),listing!$AB:$AB,0),),"")</f>
        <v>Lilou</v>
      </c>
      <c r="D3" s="9">
        <f>IF(ROWS(D$3:D4)&lt;=MAX(listing!$AB:$AB),INDEX(listing!D:D,MATCH(ROWS(D$3:D4),listing!$AB:$AB,0),),"")</f>
        <v>38687</v>
      </c>
      <c r="E3" t="str">
        <f>IF(ROWS(E$3:E4)&lt;=MAX(listing!$AB:$AB),INDEX(listing!E:E,MATCH(ROWS(E$3:E4),listing!$AB:$AB,0),),"")</f>
        <v>F</v>
      </c>
      <c r="F3" t="str">
        <f>IF(ROWS(F$3:F4)&lt;=MAX(listing!$AB:$AB),INDEX(listing!F:F,MATCH(ROWS(F$3:F4),listing!$AB:$AB,0),),"")</f>
        <v>EXTERN</v>
      </c>
      <c r="G3" t="str">
        <f>IF(ROWS(G$3:G4)&lt;=MAX(listing!$AB:$AB),INDEX(listing!G:G,MATCH(ROWS(G$3:G4),listing!$AB:$AB,0),),"")</f>
        <v>ST JEAN DE MAURIENNE</v>
      </c>
      <c r="H3" t="str">
        <f>IF(ROWS(H$3:H4)&lt;=MAX(listing!$AB:$AB),INDEX(listing!H:H,MATCH(ROWS(H$3:H4),listing!$AB:$AB,0),),"")</f>
        <v>06 71 37 32 39</v>
      </c>
      <c r="I3" t="str">
        <f>IF(ROWS(I$3:I4)&lt;=MAX(listing!$AB:$AB),INDEX(listing!I:I,MATCH(ROWS(I$3:I4),listing!$AB:$AB,0),),"")</f>
        <v>06 15 01 13 79</v>
      </c>
      <c r="J3" t="str">
        <f>IF(ROWS(J$3:J4)&lt;=MAX(listing!$AB:$AB),INDEX(listing!J:J,MATCH(ROWS(J$3:J4),listing!$AB:$AB,0),),"")</f>
        <v>x</v>
      </c>
      <c r="K3" t="str">
        <f>IF(ROWS(K$3:K4)&lt;=MAX(listing!$AB:$AB),INDEX(listing!K:K,MATCH(ROWS(K$3:K4),listing!$AB:$AB,0),),"")</f>
        <v>Cf Lilou</v>
      </c>
      <c r="L3">
        <f>IF(ROWS(L$3:L4)&lt;=MAX(listing!$AB:$AB),INDEX(listing!L:L,MATCH(ROWS(L$3:L4),listing!$AB:$AB,0),),"")</f>
        <v>0</v>
      </c>
      <c r="M3">
        <f>IF(ROWS(M$3:M4)&lt;=MAX(listing!$AB:$AB),INDEX(listing!M:M,MATCH(ROWS(M$3:M4),listing!$AB:$AB,0),),"")</f>
        <v>0</v>
      </c>
    </row>
    <row r="4" spans="1:13">
      <c r="A4" t="str">
        <f>IF(ROWS(A$3:A5)&lt;=MAX(listing!$AB:$AB),INDEX(listing!A:A,MATCH(ROWS(A$3:A5),listing!$AB:$AB,0),),"")</f>
        <v/>
      </c>
      <c r="B4" t="str">
        <f>IF(ROWS(B$3:B5)&lt;=MAX(listing!$AB:$AB),INDEX(listing!B:B,MATCH(ROWS(B$3:B5),listing!$AB:$AB,0),),"")</f>
        <v/>
      </c>
      <c r="C4" t="str">
        <f>IF(ROWS(C$3:C5)&lt;=MAX(listing!$AB:$AB),INDEX(listing!C:C,MATCH(ROWS(C$3:C5),listing!$AB:$AB,0),),"")</f>
        <v/>
      </c>
      <c r="D4" s="9" t="str">
        <f>IF(ROWS(D$3:D5)&lt;=MAX(listing!$AB:$AB),INDEX(listing!D:D,MATCH(ROWS(D$3:D5),listing!$AB:$AB,0),),"")</f>
        <v/>
      </c>
      <c r="E4" t="str">
        <f>IF(ROWS(E$3:E5)&lt;=MAX(listing!$AB:$AB),INDEX(listing!E:E,MATCH(ROWS(E$3:E5),listing!$AB:$AB,0),),"")</f>
        <v/>
      </c>
      <c r="F4" t="str">
        <f>IF(ROWS(F$3:F5)&lt;=MAX(listing!$AB:$AB),INDEX(listing!F:F,MATCH(ROWS(F$3:F5),listing!$AB:$AB,0),),"")</f>
        <v/>
      </c>
      <c r="G4" t="str">
        <f>IF(ROWS(G$3:G5)&lt;=MAX(listing!$AB:$AB),INDEX(listing!G:G,MATCH(ROWS(G$3:G5),listing!$AB:$AB,0),),"")</f>
        <v/>
      </c>
      <c r="H4" t="str">
        <f>IF(ROWS(H$3:H5)&lt;=MAX(listing!$AB:$AB),INDEX(listing!H:H,MATCH(ROWS(H$3:H5),listing!$AB:$AB,0),),"")</f>
        <v/>
      </c>
      <c r="I4" t="str">
        <f>IF(ROWS(I$3:I5)&lt;=MAX(listing!$AB:$AB),INDEX(listing!I:I,MATCH(ROWS(I$3:I5),listing!$AB:$AB,0),),"")</f>
        <v/>
      </c>
      <c r="J4" t="str">
        <f>IF(ROWS(J$3:J5)&lt;=MAX(listing!$AB:$AB),INDEX(listing!J:J,MATCH(ROWS(J$3:J5),listing!$AB:$AB,0),),"")</f>
        <v/>
      </c>
      <c r="K4" t="str">
        <f>IF(ROWS(K$3:K5)&lt;=MAX(listing!$AB:$AB),INDEX(listing!K:K,MATCH(ROWS(K$3:K5),listing!$AB:$AB,0),),"")</f>
        <v/>
      </c>
      <c r="L4" t="str">
        <f>IF(ROWS(L$3:L5)&lt;=MAX(listing!$AB:$AB),INDEX(listing!L:L,MATCH(ROWS(L$3:L5),listing!$AB:$AB,0),),"")</f>
        <v/>
      </c>
      <c r="M4" t="str">
        <f>IF(ROWS(M$3:M5)&lt;=MAX(listing!$AB:$AB),INDEX(listing!M:M,MATCH(ROWS(M$3:M5),listing!$AB:$AB,0),),"")</f>
        <v/>
      </c>
    </row>
    <row r="5" spans="1:13">
      <c r="A5" t="str">
        <f>IF(ROWS(A$3:A6)&lt;=MAX(listing!$AB:$AB),INDEX(listing!A:A,MATCH(ROWS(A$3:A6),listing!$AB:$AB,0),),"")</f>
        <v/>
      </c>
      <c r="B5" t="str">
        <f>IF(ROWS(B$3:B6)&lt;=MAX(listing!$AB:$AB),INDEX(listing!B:B,MATCH(ROWS(B$3:B6),listing!$AB:$AB,0),),"")</f>
        <v/>
      </c>
      <c r="C5" t="str">
        <f>IF(ROWS(C$3:C6)&lt;=MAX(listing!$AB:$AB),INDEX(listing!C:C,MATCH(ROWS(C$3:C6),listing!$AB:$AB,0),),"")</f>
        <v/>
      </c>
      <c r="D5" s="9" t="str">
        <f>IF(ROWS(D$3:D6)&lt;=MAX(listing!$AB:$AB),INDEX(listing!D:D,MATCH(ROWS(D$3:D6),listing!$AB:$AB,0),),"")</f>
        <v/>
      </c>
      <c r="E5" t="str">
        <f>IF(ROWS(E$3:E6)&lt;=MAX(listing!$AB:$AB),INDEX(listing!E:E,MATCH(ROWS(E$3:E6),listing!$AB:$AB,0),),"")</f>
        <v/>
      </c>
      <c r="F5" t="str">
        <f>IF(ROWS(F$3:F6)&lt;=MAX(listing!$AB:$AB),INDEX(listing!F:F,MATCH(ROWS(F$3:F6),listing!$AB:$AB,0),),"")</f>
        <v/>
      </c>
      <c r="G5" t="str">
        <f>IF(ROWS(G$3:G6)&lt;=MAX(listing!$AB:$AB),INDEX(listing!G:G,MATCH(ROWS(G$3:G6),listing!$AB:$AB,0),),"")</f>
        <v/>
      </c>
      <c r="H5" t="str">
        <f>IF(ROWS(H$3:H6)&lt;=MAX(listing!$AB:$AB),INDEX(listing!H:H,MATCH(ROWS(H$3:H6),listing!$AB:$AB,0),),"")</f>
        <v/>
      </c>
      <c r="I5" t="str">
        <f>IF(ROWS(I$3:I6)&lt;=MAX(listing!$AB:$AB),INDEX(listing!I:I,MATCH(ROWS(I$3:I6),listing!$AB:$AB,0),),"")</f>
        <v/>
      </c>
      <c r="J5" t="str">
        <f>IF(ROWS(J$3:J6)&lt;=MAX(listing!$AB:$AB),INDEX(listing!J:J,MATCH(ROWS(J$3:J6),listing!$AB:$AB,0),),"")</f>
        <v/>
      </c>
      <c r="K5" t="str">
        <f>IF(ROWS(K$3:K6)&lt;=MAX(listing!$AB:$AB),INDEX(listing!K:K,MATCH(ROWS(K$3:K6),listing!$AB:$AB,0),),"")</f>
        <v/>
      </c>
      <c r="L5" t="str">
        <f>IF(ROWS(L$3:L6)&lt;=MAX(listing!$AB:$AB),INDEX(listing!L:L,MATCH(ROWS(L$3:L6),listing!$AB:$AB,0),),"")</f>
        <v/>
      </c>
      <c r="M5" t="str">
        <f>IF(ROWS(M$3:M6)&lt;=MAX(listing!$AB:$AB),INDEX(listing!M:M,MATCH(ROWS(M$3:M6),listing!$AB:$AB,0),),"")</f>
        <v/>
      </c>
    </row>
    <row r="6" spans="1:13">
      <c r="A6" t="str">
        <f>IF(ROWS(A$3:A7)&lt;=MAX(listing!$AB:$AB),INDEX(listing!A:A,MATCH(ROWS(A$3:A7),listing!$AB:$AB,0),),"")</f>
        <v/>
      </c>
      <c r="B6" t="str">
        <f>IF(ROWS(B$3:B7)&lt;=MAX(listing!$AB:$AB),INDEX(listing!B:B,MATCH(ROWS(B$3:B7),listing!$AB:$AB,0),),"")</f>
        <v/>
      </c>
      <c r="C6" t="str">
        <f>IF(ROWS(C$3:C7)&lt;=MAX(listing!$AB:$AB),INDEX(listing!C:C,MATCH(ROWS(C$3:C7),listing!$AB:$AB,0),),"")</f>
        <v/>
      </c>
      <c r="D6" s="9" t="str">
        <f>IF(ROWS(D$3:D7)&lt;=MAX(listing!$AB:$AB),INDEX(listing!D:D,MATCH(ROWS(D$3:D7),listing!$AB:$AB,0),),"")</f>
        <v/>
      </c>
      <c r="E6" t="str">
        <f>IF(ROWS(E$3:E7)&lt;=MAX(listing!$AB:$AB),INDEX(listing!E:E,MATCH(ROWS(E$3:E7),listing!$AB:$AB,0),),"")</f>
        <v/>
      </c>
      <c r="F6" t="str">
        <f>IF(ROWS(F$3:F7)&lt;=MAX(listing!$AB:$AB),INDEX(listing!F:F,MATCH(ROWS(F$3:F7),listing!$AB:$AB,0),),"")</f>
        <v/>
      </c>
      <c r="G6" t="str">
        <f>IF(ROWS(G$3:G7)&lt;=MAX(listing!$AB:$AB),INDEX(listing!G:G,MATCH(ROWS(G$3:G7),listing!$AB:$AB,0),),"")</f>
        <v/>
      </c>
      <c r="H6" t="str">
        <f>IF(ROWS(H$3:H7)&lt;=MAX(listing!$AB:$AB),INDEX(listing!H:H,MATCH(ROWS(H$3:H7),listing!$AB:$AB,0),),"")</f>
        <v/>
      </c>
      <c r="I6" t="str">
        <f>IF(ROWS(I$3:I7)&lt;=MAX(listing!$AB:$AB),INDEX(listing!I:I,MATCH(ROWS(I$3:I7),listing!$AB:$AB,0),),"")</f>
        <v/>
      </c>
      <c r="J6" t="str">
        <f>IF(ROWS(J$3:J7)&lt;=MAX(listing!$AB:$AB),INDEX(listing!J:J,MATCH(ROWS(J$3:J7),listing!$AB:$AB,0),),"")</f>
        <v/>
      </c>
      <c r="K6" t="str">
        <f>IF(ROWS(K$3:K7)&lt;=MAX(listing!$AB:$AB),INDEX(listing!K:K,MATCH(ROWS(K$3:K7),listing!$AB:$AB,0),),"")</f>
        <v/>
      </c>
      <c r="L6" t="str">
        <f>IF(ROWS(L$3:L7)&lt;=MAX(listing!$AB:$AB),INDEX(listing!L:L,MATCH(ROWS(L$3:L7),listing!$AB:$AB,0),),"")</f>
        <v/>
      </c>
      <c r="M6" t="str">
        <f>IF(ROWS(M$3:M7)&lt;=MAX(listing!$AB:$AB),INDEX(listing!M:M,MATCH(ROWS(M$3:M7),listing!$AB:$AB,0),),"")</f>
        <v/>
      </c>
    </row>
    <row r="7" spans="1:13">
      <c r="A7" t="str">
        <f>IF(ROWS(A$3:A8)&lt;=MAX(listing!$AB:$AB),INDEX(listing!A:A,MATCH(ROWS(A$3:A8),listing!$AB:$AB,0),),"")</f>
        <v/>
      </c>
      <c r="B7" t="str">
        <f>IF(ROWS(B$3:B8)&lt;=MAX(listing!$AB:$AB),INDEX(listing!B:B,MATCH(ROWS(B$3:B8),listing!$AB:$AB,0),),"")</f>
        <v/>
      </c>
      <c r="C7" t="str">
        <f>IF(ROWS(C$3:C8)&lt;=MAX(listing!$AB:$AB),INDEX(listing!C:C,MATCH(ROWS(C$3:C8),listing!$AB:$AB,0),),"")</f>
        <v/>
      </c>
      <c r="D7" s="9" t="str">
        <f>IF(ROWS(D$3:D8)&lt;=MAX(listing!$AB:$AB),INDEX(listing!D:D,MATCH(ROWS(D$3:D8),listing!$AB:$AB,0),),"")</f>
        <v/>
      </c>
      <c r="E7" t="str">
        <f>IF(ROWS(E$3:E8)&lt;=MAX(listing!$AB:$AB),INDEX(listing!E:E,MATCH(ROWS(E$3:E8),listing!$AB:$AB,0),),"")</f>
        <v/>
      </c>
      <c r="F7" t="str">
        <f>IF(ROWS(F$3:F8)&lt;=MAX(listing!$AB:$AB),INDEX(listing!F:F,MATCH(ROWS(F$3:F8),listing!$AB:$AB,0),),"")</f>
        <v/>
      </c>
      <c r="G7" t="str">
        <f>IF(ROWS(G$3:G8)&lt;=MAX(listing!$AB:$AB),INDEX(listing!G:G,MATCH(ROWS(G$3:G8),listing!$AB:$AB,0),),"")</f>
        <v/>
      </c>
      <c r="H7" t="str">
        <f>IF(ROWS(H$3:H8)&lt;=MAX(listing!$AB:$AB),INDEX(listing!H:H,MATCH(ROWS(H$3:H8),listing!$AB:$AB,0),),"")</f>
        <v/>
      </c>
      <c r="I7" t="str">
        <f>IF(ROWS(I$3:I8)&lt;=MAX(listing!$AB:$AB),INDEX(listing!I:I,MATCH(ROWS(I$3:I8),listing!$AB:$AB,0),),"")</f>
        <v/>
      </c>
      <c r="J7" t="str">
        <f>IF(ROWS(J$3:J8)&lt;=MAX(listing!$AB:$AB),INDEX(listing!J:J,MATCH(ROWS(J$3:J8),listing!$AB:$AB,0),),"")</f>
        <v/>
      </c>
      <c r="K7" t="str">
        <f>IF(ROWS(K$3:K8)&lt;=MAX(listing!$AB:$AB),INDEX(listing!K:K,MATCH(ROWS(K$3:K8),listing!$AB:$AB,0),),"")</f>
        <v/>
      </c>
      <c r="L7" t="str">
        <f>IF(ROWS(L$3:L8)&lt;=MAX(listing!$AB:$AB),INDEX(listing!L:L,MATCH(ROWS(L$3:L8),listing!$AB:$AB,0),),"")</f>
        <v/>
      </c>
      <c r="M7" t="str">
        <f>IF(ROWS(M$3:M8)&lt;=MAX(listing!$AB:$AB),INDEX(listing!M:M,MATCH(ROWS(M$3:M8),listing!$AB:$AB,0),),"")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activeCell="B19" sqref="B19"/>
    </sheetView>
  </sheetViews>
  <sheetFormatPr baseColWidth="10" defaultRowHeight="15"/>
  <sheetData>
    <row r="1" spans="1:13">
      <c r="A1" s="2" t="s">
        <v>0</v>
      </c>
      <c r="B1" s="2" t="s">
        <v>1</v>
      </c>
      <c r="C1" s="2" t="s">
        <v>2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3</v>
      </c>
      <c r="L1" s="2" t="s">
        <v>22</v>
      </c>
      <c r="M1" s="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listing</vt:lpstr>
      <vt:lpstr>T1 bad</vt:lpstr>
      <vt:lpstr>T1 Hand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2017-09-06T15:52:26Z</dcterms:created>
  <dcterms:modified xsi:type="dcterms:W3CDTF">2017-09-07T20:30:59Z</dcterms:modified>
</cp:coreProperties>
</file>