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ESSAIS" sheetId="1" r:id="rId1"/>
    <sheet name="PRESTAT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<sst xmlns="http://schemas.openxmlformats.org/spreadsheetml/2006/main" count="247" uniqueCount="119">
  <si>
    <t xml:space="preserve">CONCEPTION DES TRAINS ESSAIS </t>
  </si>
  <si>
    <t>PROJET</t>
  </si>
  <si>
    <t xml:space="preserve">SITE </t>
  </si>
  <si>
    <t>Référent TE / OA</t>
  </si>
  <si>
    <t>DOE
 (reçue)</t>
  </si>
  <si>
    <t>DTAE 
(envoyé)</t>
  </si>
  <si>
    <t>LDCE</t>
  </si>
  <si>
    <t>DACE</t>
  </si>
  <si>
    <t>Reseau Accord</t>
  </si>
  <si>
    <t>ACE</t>
  </si>
  <si>
    <t>Sillons</t>
  </si>
  <si>
    <t>Moyens MR</t>
  </si>
  <si>
    <t>Conigne et 
Sécurité</t>
  </si>
  <si>
    <t>AMCTE</t>
  </si>
  <si>
    <t xml:space="preserve">Date Début
 Essais </t>
  </si>
  <si>
    <t>Commentaires</t>
  </si>
  <si>
    <t xml:space="preserve">Captage hétérogène </t>
  </si>
  <si>
    <t>Rhône Alpes</t>
  </si>
  <si>
    <t>OK</t>
  </si>
  <si>
    <t>08/02/17</t>
  </si>
  <si>
    <t>27/02/17</t>
  </si>
  <si>
    <t/>
  </si>
  <si>
    <t>09/03/17</t>
  </si>
  <si>
    <t>Accordé</t>
  </si>
  <si>
    <t>R2N - MOD1L - BT</t>
  </si>
  <si>
    <t>VALENCIENNES</t>
  </si>
  <si>
    <t>Voir L.F</t>
  </si>
  <si>
    <t>29/03/17</t>
  </si>
  <si>
    <t>Demande d'ACE pour acheminement des rames de Valenciennes au Landy.</t>
  </si>
  <si>
    <t>R2N - MOD1L - Formation</t>
  </si>
  <si>
    <t>LE LANDY</t>
  </si>
  <si>
    <t>28/03/17</t>
  </si>
  <si>
    <t>27/03/17</t>
  </si>
  <si>
    <t>07/03/17</t>
  </si>
  <si>
    <t>Demande ACE pour des marches de formation ADC.</t>
  </si>
  <si>
    <t>ZTER</t>
  </si>
  <si>
    <t>NANTES</t>
  </si>
  <si>
    <t>11/04/17</t>
  </si>
  <si>
    <t>10/04/17</t>
  </si>
  <si>
    <t>21/04/17</t>
  </si>
  <si>
    <t>S19</t>
  </si>
  <si>
    <t>Non demandé</t>
  </si>
  <si>
    <t xml:space="preserve">AMEC de la LGV BPL obtenu le 15/05/2017 et AMEC du MR obtenu le 17/05/2017 à 17h30. La demande d'ACE au prêt de l'EPSF devient caduc. </t>
  </si>
  <si>
    <t>N° AFC</t>
  </si>
  <si>
    <t>N° LIG</t>
  </si>
  <si>
    <t>AFC-07533</t>
  </si>
  <si>
    <t>LIG-017705</t>
  </si>
  <si>
    <t>AFC-6195</t>
  </si>
  <si>
    <t>LIG-017819</t>
  </si>
  <si>
    <t>AFC-07590</t>
  </si>
  <si>
    <t>LIG-017856</t>
  </si>
  <si>
    <t>AFC-07416</t>
  </si>
  <si>
    <t>LIG-017378</t>
  </si>
  <si>
    <t>Date d'envoi</t>
  </si>
  <si>
    <t>Réception l'AAO</t>
  </si>
  <si>
    <t xml:space="preserve">Début des essais </t>
  </si>
  <si>
    <t xml:space="preserve">Fin des essais </t>
  </si>
  <si>
    <t>Rapport Intermédiaire</t>
  </si>
  <si>
    <t>Rapport final</t>
  </si>
  <si>
    <t>Nom CA</t>
  </si>
  <si>
    <t>N°AFC</t>
  </si>
  <si>
    <t>ETAT</t>
  </si>
  <si>
    <t>N° Prestation</t>
  </si>
  <si>
    <t>ETAT OFFRE</t>
  </si>
  <si>
    <t>ECHEANCIER</t>
  </si>
  <si>
    <t>Libellé</t>
  </si>
  <si>
    <t>Prévue</t>
  </si>
  <si>
    <t>Réalisé</t>
  </si>
  <si>
    <t>Fait</t>
  </si>
  <si>
    <t>Date Prochaine échéance</t>
  </si>
  <si>
    <t>Commentaire</t>
  </si>
  <si>
    <t>indic date envoi</t>
  </si>
  <si>
    <t>indic AAO</t>
  </si>
  <si>
    <t xml:space="preserve">indic Debut essais </t>
  </si>
  <si>
    <t xml:space="preserve">indic fin des essais </t>
  </si>
  <si>
    <t>Rapport intermediare</t>
  </si>
  <si>
    <t>indic rapport final</t>
  </si>
  <si>
    <t>Prochaine échéance</t>
  </si>
  <si>
    <t>*K.LE FOLL*</t>
  </si>
  <si>
    <t>**</t>
  </si>
  <si>
    <t>Suivi - Captage hétérogène - BT</t>
  </si>
  <si>
    <t>10/02/2017</t>
  </si>
  <si>
    <t>10/03/2017</t>
  </si>
  <si>
    <t>22/02/2017</t>
  </si>
  <si>
    <t>23/03/2017</t>
  </si>
  <si>
    <t>28/03/2017</t>
  </si>
  <si>
    <t>07/04/2017</t>
  </si>
  <si>
    <t>Une proposition commerciale uniquement sur l'ACE.</t>
  </si>
  <si>
    <t>Offre envoyée</t>
  </si>
  <si>
    <t>AAO reçu</t>
  </si>
  <si>
    <t>Essais plannifiés</t>
  </si>
  <si>
    <t>Rapport final envoyé</t>
  </si>
  <si>
    <t>TERMINER</t>
  </si>
  <si>
    <t>Essais en cours</t>
  </si>
  <si>
    <t>Rapport intermédiare envoyé</t>
  </si>
  <si>
    <t>Facturée</t>
  </si>
  <si>
    <t>AFC-07562</t>
  </si>
  <si>
    <t>LIG-017790</t>
  </si>
  <si>
    <t>Suivi - R2N - Captage hétérogène - Louis ROMA - DM</t>
  </si>
  <si>
    <t>23/02/2017</t>
  </si>
  <si>
    <t>07/01/2017</t>
  </si>
  <si>
    <t>Il n'y a pas de rapport, il faut juste envoyer une lettre technique de validation de la configuration.</t>
  </si>
  <si>
    <t>Suivi - R2N - MOD1L - Marches de formation conducteur</t>
  </si>
  <si>
    <t>27/03/2017</t>
  </si>
  <si>
    <t>31/03/2017</t>
  </si>
  <si>
    <t>03/04/2017</t>
  </si>
  <si>
    <t>04/04/2017</t>
  </si>
  <si>
    <t>31/12/2017</t>
  </si>
  <si>
    <t>10/05/2017</t>
  </si>
  <si>
    <t xml:space="preserve">Offre envoyée, en attente d'acceptation d'offre. Attestation d'habillitation délivré aux de manoeuvre du Landy le 10/05/2017. </t>
  </si>
  <si>
    <t>AFC-07618</t>
  </si>
  <si>
    <t>LIG-017938</t>
  </si>
  <si>
    <t>Régiolis - Essais - Acheminement X4391</t>
  </si>
  <si>
    <t>Dans les temps</t>
  </si>
  <si>
    <t>Affaire géré par Olivier DESAIX, et suivi par Joao.</t>
  </si>
  <si>
    <t>Sans info sur l'offre</t>
  </si>
  <si>
    <t>Date d'envoi d'offre</t>
  </si>
  <si>
    <t>EN COURS</t>
  </si>
  <si>
    <t>O.MASSO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</si>
</sst>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6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0" fontId="1" fillId="8" borderId="7" xfId="0" applyNumberFormat="1" applyFont="1" applyFill="1" applyBorder="1" applyAlignment="1">
      <alignment vertical="center"/>
    </xf>
    <xf numFmtId="0" fontId="0" fillId="0" borderId="7" xfId="0" applyBorder="1"/>
    <xf numFmtId="0" fontId="4" fillId="9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/>
    </xf>
    <xf numFmtId="0" fontId="1" fillId="10" borderId="14" xfId="0" applyNumberFormat="1" applyFont="1" applyFill="1" applyBorder="1" applyAlignment="1">
      <alignment horizontal="left"/>
    </xf>
    <xf numFmtId="165" fontId="1" fillId="10" borderId="14" xfId="0" applyNumberFormat="1" applyFont="1" applyFill="1" applyBorder="1" applyAlignment="1">
      <alignment horizontal="center"/>
    </xf>
    <xf numFmtId="0" fontId="1" fillId="10" borderId="14" xfId="0" applyFont="1" applyFill="1" applyBorder="1" applyAlignment="1">
      <alignment horizontal="left"/>
    </xf>
    <xf numFmtId="0" fontId="1" fillId="10" borderId="15" xfId="0" applyNumberFormat="1" applyFont="1" applyFill="1" applyBorder="1" applyAlignment="1">
      <alignment horizontal="left"/>
    </xf>
    <xf numFmtId="0" fontId="0" fillId="11" borderId="16" xfId="0" applyFill="1" applyBorder="1" applyAlignment="1">
      <alignment horizontal="center"/>
    </xf>
    <xf numFmtId="0" fontId="1" fillId="10" borderId="17" xfId="0" applyNumberFormat="1" applyFont="1" applyFill="1" applyBorder="1" applyAlignment="1">
      <alignment horizontal="left"/>
    </xf>
    <xf numFmtId="0" fontId="1" fillId="10" borderId="18" xfId="0" applyFont="1" applyFill="1" applyBorder="1" applyAlignment="1">
      <alignment horizontal="left"/>
    </xf>
    <xf numFmtId="0" fontId="1" fillId="10" borderId="19" xfId="0" applyFont="1" applyFill="1" applyBorder="1" applyAlignment="1">
      <alignment horizontal="left"/>
    </xf>
    <xf numFmtId="14" fontId="1" fillId="10" borderId="17" xfId="0" applyNumberFormat="1" applyFont="1" applyFill="1" applyBorder="1" applyAlignment="1">
      <alignment horizontal="center"/>
    </xf>
    <xf numFmtId="14" fontId="1" fillId="10" borderId="19" xfId="0" applyNumberFormat="1" applyFont="1" applyFill="1" applyBorder="1" applyAlignment="1">
      <alignment horizontal="center"/>
    </xf>
    <xf numFmtId="14" fontId="1" fillId="11" borderId="18" xfId="0" applyNumberFormat="1" applyFont="1" applyFill="1" applyBorder="1" applyAlignment="1">
      <alignment horizontal="center"/>
    </xf>
    <xf numFmtId="14" fontId="1" fillId="10" borderId="20" xfId="0" applyNumberFormat="1" applyFont="1" applyFill="1" applyBorder="1" applyAlignment="1">
      <alignment horizontal="center"/>
    </xf>
    <xf numFmtId="14" fontId="4" fillId="11" borderId="19" xfId="0" applyNumberFormat="1" applyFont="1" applyFill="1" applyBorder="1" applyAlignment="1">
      <alignment horizontal="center"/>
    </xf>
    <xf numFmtId="0" fontId="1" fillId="8" borderId="21" xfId="0" applyNumberFormat="1" applyFont="1" applyFill="1" applyBorder="1" applyAlignment="1">
      <alignment vertical="center"/>
    </xf>
    <xf numFmtId="14" fontId="1" fillId="5" borderId="21" xfId="0" applyNumberFormat="1" applyFont="1" applyFill="1" applyBorder="1" applyAlignment="1">
      <alignment horizontal="center"/>
    </xf>
    <xf numFmtId="0" fontId="4" fillId="9" borderId="21" xfId="0" applyFont="1" applyFill="1" applyBorder="1" applyAlignment="1">
      <alignment horizontal="left" vertical="center"/>
    </xf>
    <xf numFmtId="0" fontId="4" fillId="7" borderId="2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Fill="1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4" fontId="0" fillId="0" borderId="26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11" borderId="28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5" fillId="11" borderId="29" xfId="0" applyNumberFormat="1" applyFont="1" applyFill="1" applyBorder="1" applyAlignment="1">
      <alignment horizontal="center"/>
    </xf>
    <xf numFmtId="0" fontId="0" fillId="8" borderId="27" xfId="0" applyFill="1" applyBorder="1" applyAlignment="1"/>
    <xf numFmtId="0" fontId="0" fillId="0" borderId="27" xfId="0" applyBorder="1"/>
    <xf numFmtId="0" fontId="4" fillId="9" borderId="7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14" fontId="0" fillId="0" borderId="27" xfId="0" applyNumberFormat="1" applyBorder="1"/>
    <xf numFmtId="0" fontId="4" fillId="9" borderId="27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4" fontId="0" fillId="7" borderId="6" xfId="0" applyNumberFormat="1" applyFill="1" applyBorder="1" applyAlignment="1">
      <alignment horizontal="center"/>
    </xf>
    <xf numFmtId="14" fontId="0" fillId="7" borderId="8" xfId="0" applyNumberFormat="1" applyFill="1" applyBorder="1" applyAlignment="1">
      <alignment horizontal="center"/>
    </xf>
    <xf numFmtId="14" fontId="0" fillId="7" borderId="9" xfId="0" applyNumberForma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14" fontId="0" fillId="3" borderId="8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14" fontId="0" fillId="5" borderId="12" xfId="0" applyNumberFormat="1" applyFill="1" applyBorder="1" applyAlignment="1">
      <alignment horizontal="center"/>
    </xf>
    <xf numFmtId="14" fontId="0" fillId="6" borderId="6" xfId="0" applyNumberFormat="1" applyFont="1" applyFill="1" applyBorder="1" applyAlignment="1">
      <alignment horizontal="center"/>
    </xf>
    <xf numFmtId="14" fontId="0" fillId="6" borderId="8" xfId="0" applyNumberFormat="1" applyFont="1" applyFill="1" applyBorder="1" applyAlignment="1">
      <alignment horizontal="center"/>
    </xf>
    <xf numFmtId="14" fontId="0" fillId="6" borderId="9" xfId="0" applyNumberFormat="1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>
      <selection activeCell="B10" sqref="B10"/>
    </sheetView>
  </sheetViews>
  <sheetFormatPr baseColWidth="10" defaultRowHeight="15" x14ac:dyDescent="0.25"/>
  <cols>
    <col min="1" max="1" width="10.140625" bestFit="1" customWidth="1"/>
    <col min="2" max="2" width="14.42578125" bestFit="1" customWidth="1"/>
    <col min="3" max="3" width="29" bestFit="1" customWidth="1"/>
    <col min="4" max="4" width="14.42578125" bestFit="1" customWidth="1"/>
    <col min="5" max="5" width="14.28515625" bestFit="1" customWidth="1"/>
    <col min="6" max="6" width="6.42578125" bestFit="1" customWidth="1"/>
    <col min="7" max="7" width="8.7109375" bestFit="1" customWidth="1"/>
    <col min="10" max="10" width="8.7109375" bestFit="1" customWidth="1"/>
  </cols>
  <sheetData>
    <row r="1" spans="1:29" ht="23.25" x14ac:dyDescent="0.35">
      <c r="A1" s="50">
        <f ca="1">TODAY()</f>
        <v>42874</v>
      </c>
      <c r="B1" s="50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s="49" customFormat="1" ht="20.25" customHeight="1" x14ac:dyDescent="0.2">
      <c r="A2" s="45" t="s">
        <v>43</v>
      </c>
      <c r="B2" s="45" t="s">
        <v>44</v>
      </c>
      <c r="C2" s="45" t="s">
        <v>1</v>
      </c>
      <c r="D2" s="45" t="s">
        <v>2</v>
      </c>
      <c r="E2" s="45" t="s">
        <v>3</v>
      </c>
      <c r="F2" s="52" t="s">
        <v>4</v>
      </c>
      <c r="G2" s="53"/>
      <c r="H2" s="54"/>
      <c r="I2" s="52" t="s">
        <v>5</v>
      </c>
      <c r="J2" s="53"/>
      <c r="K2" s="54"/>
      <c r="L2" s="55" t="s">
        <v>6</v>
      </c>
      <c r="M2" s="56"/>
      <c r="N2" s="57"/>
      <c r="O2" s="55" t="s">
        <v>7</v>
      </c>
      <c r="P2" s="56"/>
      <c r="Q2" s="57"/>
      <c r="R2" s="45" t="s">
        <v>8</v>
      </c>
      <c r="S2" s="55" t="s">
        <v>9</v>
      </c>
      <c r="T2" s="56"/>
      <c r="U2" s="57"/>
      <c r="V2" s="46" t="s">
        <v>10</v>
      </c>
      <c r="W2" s="45" t="s">
        <v>11</v>
      </c>
      <c r="X2" s="47" t="s">
        <v>12</v>
      </c>
      <c r="Y2" s="58" t="s">
        <v>13</v>
      </c>
      <c r="Z2" s="59"/>
      <c r="AA2" s="60"/>
      <c r="AB2" s="48" t="s">
        <v>14</v>
      </c>
      <c r="AC2" s="47" t="s">
        <v>15</v>
      </c>
    </row>
    <row r="3" spans="1:29" x14ac:dyDescent="0.25">
      <c r="A3" t="s">
        <v>45</v>
      </c>
      <c r="B3" t="s">
        <v>46</v>
      </c>
      <c r="C3" t="s">
        <v>16</v>
      </c>
      <c r="D3" t="s">
        <v>17</v>
      </c>
      <c r="E3" t="s">
        <v>118</v>
      </c>
      <c r="F3" t="s">
        <v>18</v>
      </c>
      <c r="G3" s="1" t="s">
        <v>19</v>
      </c>
      <c r="I3" t="s">
        <v>18</v>
      </c>
      <c r="J3" s="1" t="s">
        <v>20</v>
      </c>
      <c r="M3" t="s">
        <v>21</v>
      </c>
      <c r="O3" t="s">
        <v>18</v>
      </c>
      <c r="P3" s="1" t="s">
        <v>20</v>
      </c>
      <c r="S3" t="s">
        <v>18</v>
      </c>
      <c r="T3" s="1" t="s">
        <v>22</v>
      </c>
      <c r="V3" t="s">
        <v>23</v>
      </c>
      <c r="Y3" t="s">
        <v>18</v>
      </c>
      <c r="Z3" s="1" t="s">
        <v>21</v>
      </c>
      <c r="AB3" s="1">
        <v>42817</v>
      </c>
    </row>
    <row r="4" spans="1:29" x14ac:dyDescent="0.25">
      <c r="A4" t="s">
        <v>47</v>
      </c>
      <c r="B4" t="s">
        <v>48</v>
      </c>
      <c r="C4" t="s">
        <v>24</v>
      </c>
      <c r="D4" t="s">
        <v>25</v>
      </c>
      <c r="E4" t="s">
        <v>118</v>
      </c>
      <c r="F4" t="s">
        <v>18</v>
      </c>
      <c r="G4" s="1" t="s">
        <v>26</v>
      </c>
      <c r="I4" t="s">
        <v>18</v>
      </c>
      <c r="J4" s="1" t="s">
        <v>20</v>
      </c>
      <c r="M4" t="s">
        <v>21</v>
      </c>
      <c r="O4" t="s">
        <v>18</v>
      </c>
      <c r="P4" s="1" t="s">
        <v>20</v>
      </c>
      <c r="S4" t="s">
        <v>18</v>
      </c>
      <c r="T4" s="1" t="s">
        <v>27</v>
      </c>
      <c r="V4" t="s">
        <v>23</v>
      </c>
      <c r="Y4" t="s">
        <v>18</v>
      </c>
      <c r="Z4" s="1" t="s">
        <v>21</v>
      </c>
      <c r="AB4" s="1">
        <v>42823</v>
      </c>
      <c r="AC4" t="s">
        <v>28</v>
      </c>
    </row>
    <row r="5" spans="1:29" x14ac:dyDescent="0.25">
      <c r="A5" t="s">
        <v>49</v>
      </c>
      <c r="B5" t="s">
        <v>50</v>
      </c>
      <c r="C5" t="s">
        <v>29</v>
      </c>
      <c r="D5" t="s">
        <v>30</v>
      </c>
      <c r="E5" t="s">
        <v>118</v>
      </c>
      <c r="F5" t="s">
        <v>18</v>
      </c>
      <c r="G5" s="1" t="s">
        <v>31</v>
      </c>
      <c r="I5" t="s">
        <v>18</v>
      </c>
      <c r="J5" s="1" t="s">
        <v>32</v>
      </c>
      <c r="M5" t="s">
        <v>21</v>
      </c>
      <c r="O5" t="s">
        <v>18</v>
      </c>
      <c r="P5" s="1" t="s">
        <v>33</v>
      </c>
      <c r="S5" t="s">
        <v>18</v>
      </c>
      <c r="T5" s="1" t="s">
        <v>27</v>
      </c>
      <c r="V5" t="s">
        <v>23</v>
      </c>
      <c r="Y5" t="s">
        <v>18</v>
      </c>
      <c r="Z5" s="1" t="s">
        <v>21</v>
      </c>
      <c r="AB5" s="1">
        <v>42829</v>
      </c>
      <c r="AC5" t="s">
        <v>34</v>
      </c>
    </row>
    <row r="6" spans="1:29" x14ac:dyDescent="0.25">
      <c r="A6" t="s">
        <v>51</v>
      </c>
      <c r="B6" t="s">
        <v>52</v>
      </c>
      <c r="C6" t="s">
        <v>35</v>
      </c>
      <c r="D6" t="s">
        <v>36</v>
      </c>
      <c r="E6" t="s">
        <v>118</v>
      </c>
      <c r="F6" t="s">
        <v>18</v>
      </c>
      <c r="G6" s="1" t="s">
        <v>37</v>
      </c>
      <c r="I6" t="s">
        <v>18</v>
      </c>
      <c r="J6" s="1" t="s">
        <v>38</v>
      </c>
      <c r="M6" t="s">
        <v>21</v>
      </c>
      <c r="O6" t="s">
        <v>18</v>
      </c>
      <c r="P6" s="1" t="s">
        <v>39</v>
      </c>
      <c r="S6" t="s">
        <v>18</v>
      </c>
      <c r="T6" s="1" t="s">
        <v>40</v>
      </c>
      <c r="V6" t="s">
        <v>41</v>
      </c>
      <c r="Y6" t="s">
        <v>18</v>
      </c>
      <c r="Z6" s="1" t="s">
        <v>21</v>
      </c>
      <c r="AB6" s="1">
        <v>42872</v>
      </c>
      <c r="AC6" t="s">
        <v>42</v>
      </c>
    </row>
    <row r="7" spans="1:29" x14ac:dyDescent="0.25">
      <c r="AB7" s="2"/>
    </row>
    <row r="8" spans="1:29" x14ac:dyDescent="0.25">
      <c r="E8" s="1"/>
      <c r="H8" s="1"/>
      <c r="N8" s="1"/>
      <c r="R8" s="1"/>
      <c r="X8" s="1"/>
      <c r="Z8" s="1"/>
    </row>
  </sheetData>
  <mergeCells count="8">
    <mergeCell ref="A1:B1"/>
    <mergeCell ref="C1:AC1"/>
    <mergeCell ref="F2:H2"/>
    <mergeCell ref="I2:K2"/>
    <mergeCell ref="L2:N2"/>
    <mergeCell ref="O2:Q2"/>
    <mergeCell ref="S2:U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workbookViewId="0">
      <selection activeCell="G16" sqref="G16"/>
    </sheetView>
  </sheetViews>
  <sheetFormatPr baseColWidth="10" defaultRowHeight="15" x14ac:dyDescent="0.25"/>
  <cols>
    <col min="37" max="37" width="18.85546875" bestFit="1" customWidth="1"/>
  </cols>
  <sheetData>
    <row r="1" spans="1:42" ht="15.75" thickBot="1" x14ac:dyDescent="0.3">
      <c r="A1" s="3">
        <v>1</v>
      </c>
      <c r="B1" s="4">
        <v>2</v>
      </c>
      <c r="C1" s="4">
        <v>3</v>
      </c>
      <c r="D1" s="4">
        <v>4</v>
      </c>
      <c r="E1" s="64" t="s">
        <v>53</v>
      </c>
      <c r="F1" s="65"/>
      <c r="G1" s="66"/>
      <c r="H1" s="67" t="s">
        <v>54</v>
      </c>
      <c r="I1" s="68"/>
      <c r="J1" s="68"/>
      <c r="K1" s="69" t="s">
        <v>55</v>
      </c>
      <c r="L1" s="70"/>
      <c r="M1" s="71"/>
      <c r="N1" s="72" t="s">
        <v>56</v>
      </c>
      <c r="O1" s="73"/>
      <c r="P1" s="74"/>
      <c r="Q1" s="75" t="s">
        <v>57</v>
      </c>
      <c r="R1" s="75"/>
      <c r="S1" s="76"/>
      <c r="T1" s="61" t="s">
        <v>58</v>
      </c>
      <c r="U1" s="62"/>
      <c r="V1" s="63"/>
      <c r="W1" s="5"/>
      <c r="X1" s="6"/>
      <c r="Y1" s="6"/>
      <c r="Z1" s="6"/>
      <c r="AA1" s="6"/>
      <c r="AC1" s="6"/>
      <c r="AD1" s="7"/>
      <c r="AE1" s="8"/>
      <c r="AF1" s="9" t="s">
        <v>59</v>
      </c>
      <c r="AG1" s="10" t="s">
        <v>60</v>
      </c>
      <c r="AH1" s="11" t="s">
        <v>61</v>
      </c>
      <c r="AI1" s="12" t="s">
        <v>62</v>
      </c>
      <c r="AJ1" s="13" t="s">
        <v>63</v>
      </c>
      <c r="AK1" s="14" t="s">
        <v>64</v>
      </c>
    </row>
    <row r="2" spans="1:42" ht="15.75" thickBot="1" x14ac:dyDescent="0.3">
      <c r="A2" s="15" t="s">
        <v>60</v>
      </c>
      <c r="B2" s="16" t="s">
        <v>62</v>
      </c>
      <c r="C2" s="16" t="s">
        <v>65</v>
      </c>
      <c r="D2" s="17" t="s">
        <v>59</v>
      </c>
      <c r="E2" s="18" t="s">
        <v>66</v>
      </c>
      <c r="F2" s="19" t="s">
        <v>67</v>
      </c>
      <c r="G2" s="20" t="s">
        <v>63</v>
      </c>
      <c r="H2" s="21" t="s">
        <v>66</v>
      </c>
      <c r="I2" s="19" t="s">
        <v>67</v>
      </c>
      <c r="J2" s="20" t="s">
        <v>68</v>
      </c>
      <c r="K2" s="21" t="s">
        <v>66</v>
      </c>
      <c r="L2" s="19" t="s">
        <v>67</v>
      </c>
      <c r="M2" s="20" t="s">
        <v>68</v>
      </c>
      <c r="N2" s="21" t="s">
        <v>66</v>
      </c>
      <c r="O2" s="19" t="s">
        <v>67</v>
      </c>
      <c r="P2" s="20" t="s">
        <v>68</v>
      </c>
      <c r="Q2" s="21" t="s">
        <v>66</v>
      </c>
      <c r="R2" s="19" t="s">
        <v>67</v>
      </c>
      <c r="S2" s="20" t="s">
        <v>68</v>
      </c>
      <c r="T2" s="21" t="s">
        <v>66</v>
      </c>
      <c r="U2" s="19" t="s">
        <v>67</v>
      </c>
      <c r="V2" s="22" t="s">
        <v>69</v>
      </c>
      <c r="W2" s="23" t="s">
        <v>70</v>
      </c>
      <c r="X2" s="24" t="s">
        <v>71</v>
      </c>
      <c r="Y2" s="24" t="s">
        <v>72</v>
      </c>
      <c r="Z2" s="24" t="s">
        <v>73</v>
      </c>
      <c r="AA2" s="24" t="s">
        <v>74</v>
      </c>
      <c r="AB2" s="24" t="s">
        <v>75</v>
      </c>
      <c r="AC2" s="24" t="s">
        <v>76</v>
      </c>
      <c r="AD2" s="25" t="s">
        <v>77</v>
      </c>
      <c r="AE2" s="26" t="s">
        <v>61</v>
      </c>
      <c r="AF2" s="27" t="s">
        <v>78</v>
      </c>
      <c r="AG2" s="28" t="s">
        <v>79</v>
      </c>
      <c r="AH2" s="28" t="s">
        <v>79</v>
      </c>
      <c r="AI2" s="28" t="s">
        <v>79</v>
      </c>
      <c r="AJ2" s="29" t="s">
        <v>79</v>
      </c>
      <c r="AK2" s="30" t="s">
        <v>77</v>
      </c>
    </row>
    <row r="3" spans="1:42" x14ac:dyDescent="0.25">
      <c r="A3" s="31" t="s">
        <v>45</v>
      </c>
      <c r="B3" s="32" t="s">
        <v>46</v>
      </c>
      <c r="C3" s="32" t="s">
        <v>80</v>
      </c>
      <c r="D3" t="s">
        <v>118</v>
      </c>
      <c r="E3" s="33">
        <v>42776</v>
      </c>
      <c r="F3" s="34" t="s">
        <v>81</v>
      </c>
      <c r="G3" s="35" t="s">
        <v>67</v>
      </c>
      <c r="H3" s="34" t="s">
        <v>82</v>
      </c>
      <c r="I3" s="34" t="s">
        <v>83</v>
      </c>
      <c r="J3" s="35"/>
      <c r="K3" s="34" t="s">
        <v>84</v>
      </c>
      <c r="L3" s="34" t="s">
        <v>84</v>
      </c>
      <c r="M3" s="35"/>
      <c r="N3" s="36" t="s">
        <v>85</v>
      </c>
      <c r="O3" s="36" t="s">
        <v>85</v>
      </c>
      <c r="P3" s="35"/>
      <c r="Q3" s="36" t="s">
        <v>86</v>
      </c>
      <c r="R3" s="36" t="s">
        <v>86</v>
      </c>
      <c r="S3" s="35"/>
      <c r="T3" s="36" t="s">
        <v>86</v>
      </c>
      <c r="U3" s="36" t="s">
        <v>86</v>
      </c>
      <c r="V3" s="37"/>
      <c r="W3" s="38" t="s">
        <v>87</v>
      </c>
      <c r="X3" s="39" t="s">
        <v>88</v>
      </c>
      <c r="Y3" s="39" t="s">
        <v>89</v>
      </c>
      <c r="Z3" s="39" t="s">
        <v>88</v>
      </c>
      <c r="AA3" s="39" t="s">
        <v>89</v>
      </c>
      <c r="AB3" t="s">
        <v>90</v>
      </c>
      <c r="AC3" s="39" t="s">
        <v>91</v>
      </c>
      <c r="AD3" s="40" t="s">
        <v>91</v>
      </c>
      <c r="AE3" s="41" t="s">
        <v>92</v>
      </c>
      <c r="AF3" t="s">
        <v>93</v>
      </c>
      <c r="AG3" t="s">
        <v>94</v>
      </c>
      <c r="AH3" t="s">
        <v>91</v>
      </c>
      <c r="AK3" s="42" t="s">
        <v>95</v>
      </c>
      <c r="AL3" s="2"/>
      <c r="AM3" s="2"/>
      <c r="AN3" s="2"/>
      <c r="AO3" s="2"/>
      <c r="AP3" s="2"/>
    </row>
    <row r="4" spans="1:42" x14ac:dyDescent="0.25">
      <c r="A4" s="31" t="s">
        <v>96</v>
      </c>
      <c r="B4" s="32" t="s">
        <v>97</v>
      </c>
      <c r="C4" s="32" t="s">
        <v>98</v>
      </c>
      <c r="D4" t="s">
        <v>118</v>
      </c>
      <c r="E4" s="33">
        <v>42789</v>
      </c>
      <c r="F4" s="36" t="s">
        <v>99</v>
      </c>
      <c r="G4" s="35" t="s">
        <v>67</v>
      </c>
      <c r="H4" s="36" t="s">
        <v>84</v>
      </c>
      <c r="I4" s="36" t="s">
        <v>100</v>
      </c>
      <c r="J4" s="35"/>
      <c r="K4" s="36" t="s">
        <v>84</v>
      </c>
      <c r="L4" s="36" t="s">
        <v>84</v>
      </c>
      <c r="M4" s="35"/>
      <c r="N4" s="36" t="s">
        <v>85</v>
      </c>
      <c r="O4" s="36" t="s">
        <v>85</v>
      </c>
      <c r="P4" s="35"/>
      <c r="Q4" s="36" t="s">
        <v>86</v>
      </c>
      <c r="R4" s="36" t="s">
        <v>86</v>
      </c>
      <c r="S4" s="35"/>
      <c r="T4" s="36" t="s">
        <v>86</v>
      </c>
      <c r="U4" s="36" t="s">
        <v>86</v>
      </c>
      <c r="V4" s="37"/>
      <c r="W4" s="38" t="s">
        <v>101</v>
      </c>
      <c r="X4" s="39" t="s">
        <v>88</v>
      </c>
      <c r="Y4" s="39" t="s">
        <v>89</v>
      </c>
      <c r="Z4" s="39" t="s">
        <v>90</v>
      </c>
      <c r="AA4" s="39" t="s">
        <v>93</v>
      </c>
      <c r="AB4" t="s">
        <v>94</v>
      </c>
      <c r="AC4" s="39" t="s">
        <v>91</v>
      </c>
      <c r="AD4" s="43" t="s">
        <v>91</v>
      </c>
      <c r="AE4" s="44" t="s">
        <v>92</v>
      </c>
      <c r="AF4" t="s">
        <v>93</v>
      </c>
      <c r="AG4" t="s">
        <v>94</v>
      </c>
      <c r="AH4" t="s">
        <v>91</v>
      </c>
      <c r="AK4" s="42" t="s">
        <v>95</v>
      </c>
      <c r="AL4" s="2"/>
      <c r="AM4" s="2"/>
      <c r="AO4" s="2"/>
      <c r="AP4" s="2"/>
    </row>
    <row r="5" spans="1:42" x14ac:dyDescent="0.25">
      <c r="A5" s="31" t="s">
        <v>49</v>
      </c>
      <c r="B5" s="32" t="s">
        <v>50</v>
      </c>
      <c r="C5" s="32" t="s">
        <v>102</v>
      </c>
      <c r="D5" t="s">
        <v>118</v>
      </c>
      <c r="E5" s="33">
        <v>42821</v>
      </c>
      <c r="F5" s="36" t="s">
        <v>103</v>
      </c>
      <c r="G5" s="35" t="s">
        <v>67</v>
      </c>
      <c r="H5" s="36" t="s">
        <v>104</v>
      </c>
      <c r="I5" s="36" t="s">
        <v>105</v>
      </c>
      <c r="J5" s="35"/>
      <c r="K5" s="36" t="s">
        <v>106</v>
      </c>
      <c r="L5" s="36" t="s">
        <v>106</v>
      </c>
      <c r="M5" s="35"/>
      <c r="N5" s="36" t="s">
        <v>106</v>
      </c>
      <c r="O5" s="36" t="s">
        <v>107</v>
      </c>
      <c r="P5" s="35"/>
      <c r="Q5" s="36" t="s">
        <v>108</v>
      </c>
      <c r="R5" s="36" t="s">
        <v>108</v>
      </c>
      <c r="S5" s="35"/>
      <c r="T5" s="36" t="s">
        <v>108</v>
      </c>
      <c r="U5" s="36" t="s">
        <v>108</v>
      </c>
      <c r="V5" s="37"/>
      <c r="W5" s="38" t="s">
        <v>109</v>
      </c>
      <c r="X5" s="39" t="s">
        <v>88</v>
      </c>
      <c r="Y5" s="39" t="s">
        <v>89</v>
      </c>
      <c r="Z5" s="39" t="s">
        <v>90</v>
      </c>
      <c r="AA5" s="39" t="s">
        <v>93</v>
      </c>
      <c r="AB5" t="s">
        <v>21</v>
      </c>
      <c r="AC5" s="39" t="s">
        <v>21</v>
      </c>
      <c r="AD5" s="43" t="s">
        <v>91</v>
      </c>
      <c r="AE5" s="44" t="s">
        <v>92</v>
      </c>
      <c r="AF5" t="s">
        <v>93</v>
      </c>
      <c r="AK5" s="42" t="s">
        <v>95</v>
      </c>
      <c r="AL5" s="2"/>
      <c r="AM5" s="2"/>
      <c r="AO5" s="2"/>
      <c r="AP5" s="2"/>
    </row>
    <row r="6" spans="1:42" x14ac:dyDescent="0.25">
      <c r="A6" s="31" t="s">
        <v>110</v>
      </c>
      <c r="B6" s="32" t="s">
        <v>111</v>
      </c>
      <c r="C6" s="32" t="s">
        <v>112</v>
      </c>
      <c r="D6" t="s">
        <v>118</v>
      </c>
      <c r="E6" s="33" t="s">
        <v>21</v>
      </c>
      <c r="F6" s="36" t="s">
        <v>21</v>
      </c>
      <c r="G6" s="35" t="s">
        <v>113</v>
      </c>
      <c r="H6" s="36" t="s">
        <v>21</v>
      </c>
      <c r="I6" s="36" t="s">
        <v>21</v>
      </c>
      <c r="J6" s="35"/>
      <c r="K6" s="36" t="s">
        <v>21</v>
      </c>
      <c r="L6" s="36" t="s">
        <v>21</v>
      </c>
      <c r="M6" s="35"/>
      <c r="N6" s="36" t="s">
        <v>21</v>
      </c>
      <c r="O6" s="36" t="s">
        <v>21</v>
      </c>
      <c r="P6" s="35"/>
      <c r="Q6" s="36" t="s">
        <v>21</v>
      </c>
      <c r="R6" s="36" t="s">
        <v>21</v>
      </c>
      <c r="S6" s="35"/>
      <c r="T6" s="36" t="s">
        <v>21</v>
      </c>
      <c r="U6" s="36" t="s">
        <v>21</v>
      </c>
      <c r="V6" s="37"/>
      <c r="W6" s="38" t="s">
        <v>114</v>
      </c>
      <c r="X6" s="39" t="s">
        <v>115</v>
      </c>
      <c r="Y6" s="39" t="s">
        <v>21</v>
      </c>
      <c r="Z6" s="39" t="s">
        <v>115</v>
      </c>
      <c r="AA6" s="39"/>
      <c r="AC6" s="39" t="s">
        <v>21</v>
      </c>
      <c r="AD6" s="43" t="s">
        <v>116</v>
      </c>
      <c r="AE6" s="44" t="s">
        <v>117</v>
      </c>
      <c r="AK6" s="42"/>
    </row>
    <row r="7" spans="1:42" ht="14.25" customHeight="1" x14ac:dyDescent="0.25">
      <c r="A7" s="31"/>
      <c r="B7" s="32"/>
      <c r="C7" s="32"/>
      <c r="D7" s="32"/>
      <c r="E7" s="33"/>
      <c r="F7" s="36"/>
      <c r="G7" s="35"/>
      <c r="H7" s="36"/>
      <c r="I7" s="36"/>
      <c r="J7" s="35"/>
      <c r="K7" s="36"/>
      <c r="L7" s="36"/>
      <c r="M7" s="35"/>
      <c r="N7" s="36"/>
      <c r="O7" s="36"/>
      <c r="P7" s="35"/>
      <c r="Q7" s="36"/>
      <c r="R7" s="36"/>
      <c r="S7" s="35"/>
      <c r="T7" s="36"/>
      <c r="U7" s="36"/>
      <c r="V7" s="37"/>
      <c r="W7" s="38"/>
      <c r="X7" s="39"/>
      <c r="Y7" s="39"/>
      <c r="Z7" s="39"/>
      <c r="AA7" s="39"/>
      <c r="AC7" s="39"/>
      <c r="AD7" s="43"/>
      <c r="AE7" s="44"/>
      <c r="AK7" s="42"/>
    </row>
    <row r="8" spans="1:42" x14ac:dyDescent="0.25">
      <c r="A8" s="31"/>
      <c r="B8" s="32"/>
      <c r="C8" s="32"/>
      <c r="D8" s="32"/>
      <c r="E8" s="33"/>
      <c r="F8" s="36"/>
      <c r="G8" s="35"/>
      <c r="H8" s="36"/>
      <c r="I8" s="36"/>
      <c r="J8" s="35"/>
      <c r="K8" s="36"/>
      <c r="L8" s="36"/>
      <c r="M8" s="35"/>
      <c r="N8" s="36"/>
      <c r="O8" s="36"/>
      <c r="P8" s="35"/>
      <c r="Q8" s="36"/>
      <c r="R8" s="36"/>
      <c r="S8" s="35"/>
      <c r="T8" s="36"/>
      <c r="U8" s="36"/>
      <c r="V8" s="37"/>
      <c r="W8" s="38"/>
      <c r="X8" s="39"/>
      <c r="Y8" s="39"/>
      <c r="Z8" s="39"/>
      <c r="AA8" s="39"/>
      <c r="AC8" s="39"/>
      <c r="AD8" s="43"/>
      <c r="AE8" s="44"/>
      <c r="AK8" s="42"/>
    </row>
    <row r="9" spans="1:42" x14ac:dyDescent="0.25">
      <c r="A9" s="31"/>
      <c r="B9" s="32"/>
      <c r="C9" s="32"/>
      <c r="D9" s="32"/>
      <c r="E9" s="33"/>
      <c r="F9" s="36"/>
      <c r="G9" s="35"/>
      <c r="H9" s="36"/>
      <c r="I9" s="36"/>
      <c r="J9" s="35"/>
      <c r="K9" s="36"/>
      <c r="L9" s="36"/>
      <c r="M9" s="35"/>
      <c r="N9" s="36"/>
      <c r="O9" s="36"/>
      <c r="P9" s="35"/>
      <c r="Q9" s="36"/>
      <c r="R9" s="36"/>
      <c r="S9" s="35"/>
      <c r="T9" s="36"/>
      <c r="U9" s="36"/>
      <c r="V9" s="37"/>
      <c r="W9" s="38"/>
      <c r="X9" s="39"/>
      <c r="Y9" s="39"/>
      <c r="Z9" s="39"/>
      <c r="AA9" s="39"/>
      <c r="AC9" s="39"/>
      <c r="AD9" s="43"/>
      <c r="AE9" s="44"/>
      <c r="AK9" s="39"/>
    </row>
    <row r="10" spans="1:42" x14ac:dyDescent="0.25">
      <c r="A10" s="31"/>
      <c r="B10" s="32"/>
      <c r="C10" s="32"/>
      <c r="D10" s="32"/>
      <c r="E10" s="33"/>
      <c r="F10" s="36"/>
      <c r="G10" s="35"/>
      <c r="H10" s="36"/>
      <c r="I10" s="36"/>
      <c r="J10" s="35"/>
      <c r="K10" s="36"/>
      <c r="L10" s="36"/>
      <c r="M10" s="35"/>
      <c r="N10" s="36"/>
      <c r="O10" s="36"/>
      <c r="P10" s="35"/>
      <c r="Q10" s="36"/>
      <c r="R10" s="36"/>
      <c r="S10" s="35"/>
      <c r="T10" s="36"/>
      <c r="U10" s="36"/>
      <c r="V10" s="37"/>
      <c r="W10" s="38"/>
      <c r="X10" s="39"/>
      <c r="Y10" s="39"/>
      <c r="Z10" s="39"/>
      <c r="AA10" s="39"/>
      <c r="AC10" s="39"/>
      <c r="AD10" s="43"/>
      <c r="AE10" s="44"/>
      <c r="AK10" s="39"/>
    </row>
  </sheetData>
  <mergeCells count="6">
    <mergeCell ref="T1:V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ESSAIS</vt:lpstr>
      <vt:lpstr>PRESTAT</vt:lpstr>
      <vt:lpstr>Feuil3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PJGS09891</dc:creator>
  <cp:lastModifiedBy>PJGS09891</cp:lastModifiedBy>
  <dcterms:created xsi:type="dcterms:W3CDTF">2017-05-19T10:01:22Z</dcterms:created>
  <dcterms:modified xsi:type="dcterms:W3CDTF">2017-05-19T10:35:55Z</dcterms:modified>
</cp:coreProperties>
</file>