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7630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<sst xmlns="http://schemas.openxmlformats.org/spreadsheetml/2006/main" count="32" uniqueCount="23">
  <si>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en E2 à E6 (le nom de chacun des employés)</t>
  </si>
  <si>
    <t>soit ex :</t>
  </si>
  <si>
    <t>en F2 à F6 (le nombre de jours de présence correspondant à chaque messieurs)</t>
  </si>
  <si>
    <t>en G2 à G6 (le temps de travail de chacun. Soit plein temps 100%, soit mi-temps 50% (la prime sera donc divisée par 2)</t>
  </si>
  <si>
    <t>en H2 à H6 : je souhaite les formules de calcul automatique pour chacun des employés au prorata du temps de présence et du temps de travail.</t>
  </si>
  <si>
    <t>donc si la prime est de 500 € de que tout le monde à travaillé 6 jours dans la semaine et que le contrat est à 100% pour tout le monde, la prime de chacun sera donc de 100 €.</t>
  </si>
  <si>
    <t>Si Monsieur A à été absent une journée et qu'il est à plein temps 100%, sa prime sera donc de 83,33 € et le reste (16,7 €) doit être réparti entre les 4 autres.</t>
  </si>
  <si>
    <t>en C2 (la prime globale à répartir)</t>
  </si>
  <si>
    <t>en C4 (le nombre total de jour travaillé dans la semaine)</t>
  </si>
  <si>
    <t>E2</t>
  </si>
  <si>
    <t>:</t>
  </si>
  <si>
    <t>Monsieur A</t>
  </si>
  <si>
    <t>E3</t>
  </si>
  <si>
    <t>Monsieur B</t>
  </si>
  <si>
    <t>E4</t>
  </si>
  <si>
    <t>Monsieur C</t>
  </si>
  <si>
    <t>E5</t>
  </si>
  <si>
    <t>Monsieur D</t>
  </si>
  <si>
    <t>E6</t>
  </si>
  <si>
    <t>Monsieur E</t>
  </si>
  <si>
    <t>Jour travail</t>
  </si>
  <si>
    <t>contrat à:</t>
  </si>
  <si>
    <t>prime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</si>
</sst>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8"/>
      <color theme="1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theme="11"/>
      <name val="Calibri"/>
      <family val="2"/>
    </font>
    <font>
      <sz val="8"/>
      <color rgb="FF9C6500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A1">
      <selection activeCell="I2" sqref="I2"/>
    </sheetView>
  </sheetViews>
  <sheetFormatPr defaultColWidth="12" defaultRowHeight="11.25"/>
  <cols>
    <col min="6" max="7" width="12" style="1" customWidth="1"/>
  </cols>
  <sheetData>
    <row r="1" spans="6:10" ht="12" thickBot="1">
      <c r="F1" s="1" t="s">
        <v>20</v>
      </c>
      <c r="G1" s="1" t="s">
        <v>21</v>
      </c>
      <c r="I1" s="7"/>
      <c r="J1" s="8" t="s">
        <v>22</v>
      </c>
    </row>
    <row r="2" spans="3:10" ht="11.25">
      <c r="C2">
        <v>500</v>
      </c>
      <c r="E2" t="s">
        <v>11</v>
      </c>
      <c r="F2" s="1">
        <v>6</v>
      </c>
      <c r="G2" s="1">
        <v>1</v>
      </c>
      <c r="I2" s="3">
        <f>(F2/MAX($F$2:$F$6)*G2)</f>
        <v>1</v>
      </c>
      <c r="J2" s="4">
        <f>($C$2/SUM($I$2:$I$6)*I2)</f>
        <v>130.43478260869566</v>
      </c>
    </row>
    <row r="3" spans="5:10" ht="11.25">
      <c r="E3" t="s">
        <v>13</v>
      </c>
      <c r="F3" s="1">
        <v>6</v>
      </c>
      <c r="G3" s="1">
        <v>0.5</v>
      </c>
      <c r="I3" s="3">
        <f>(F3/MAX($F$2:$F$6)*G3)</f>
        <v>0.5</v>
      </c>
      <c r="J3" s="4">
        <f>($C$2/SUM($I$2:$I$6)*I3)</f>
        <v>65.21739130434783</v>
      </c>
    </row>
    <row r="4" spans="5:10" ht="11.25">
      <c r="E4" t="s">
        <v>15</v>
      </c>
      <c r="F4" s="1">
        <v>5</v>
      </c>
      <c r="G4" s="1">
        <v>1</v>
      </c>
      <c r="I4" s="3">
        <f>(F4/MAX($F$2:$F$6)*G4)</f>
        <v>0.8333333333333334</v>
      </c>
      <c r="J4" s="4">
        <f>($C$2/SUM($I$2:$I$6)*I4)</f>
        <v>108.69565217391305</v>
      </c>
    </row>
    <row r="5" spans="5:10" ht="11.25">
      <c r="E5" t="s">
        <v>17</v>
      </c>
      <c r="F5" s="1">
        <v>6</v>
      </c>
      <c r="G5" s="1">
        <v>1</v>
      </c>
      <c r="I5" s="3">
        <f>(F5/MAX($F$2:$F$6)*G5)</f>
        <v>1</v>
      </c>
      <c r="J5" s="4">
        <f>($C$2/SUM($I$2:$I$6)*I5)</f>
        <v>130.43478260869566</v>
      </c>
    </row>
    <row r="6" spans="5:10" ht="12" thickBot="1">
      <c r="E6" t="s">
        <v>19</v>
      </c>
      <c r="F6" s="1">
        <v>6</v>
      </c>
      <c r="G6" s="1">
        <v>0.5</v>
      </c>
      <c r="I6" s="5">
        <f>(F6/MAX($F$2:$F$6)*G6)</f>
        <v>0.5</v>
      </c>
      <c r="J6" s="6">
        <f>($C$2/SUM($I$2:$I$6)*I6)</f>
        <v>65.21739130434783</v>
      </c>
    </row>
    <row r="7" spans="10:11" ht="12" thickBot="1">
      <c r="J7" s="2">
        <f>SUM(J2:J6)</f>
        <v>500.00000000000006</v>
      </c>
      <c r="K7" t="b">
        <f>J7=C2</f>
        <v>1</v>
      </c>
    </row>
    <row r="8" ht="12" thickTop="1"/>
    <row r="19" ht="11.25">
      <c r="H19" t="s">
        <v>7</v>
      </c>
    </row>
    <row r="20" ht="11.25">
      <c r="H20" t="s">
        <v>8</v>
      </c>
    </row>
    <row r="22" ht="11.25">
      <c r="H22" t="s">
        <v>0</v>
      </c>
    </row>
    <row r="23" ht="11.25">
      <c r="H23" t="s">
        <v>1</v>
      </c>
    </row>
    <row r="24" spans="8:10" ht="11.25">
      <c r="H24" t="s">
        <v>9</v>
      </c>
      <c r="I24" t="s">
        <v>10</v>
      </c>
      <c r="J24" t="s">
        <v>11</v>
      </c>
    </row>
    <row r="25" spans="8:10" ht="11.25">
      <c r="H25" t="s">
        <v>12</v>
      </c>
      <c r="I25" t="s">
        <v>10</v>
      </c>
      <c r="J25" t="s">
        <v>13</v>
      </c>
    </row>
    <row r="26" spans="8:10" ht="11.25">
      <c r="H26" t="s">
        <v>14</v>
      </c>
      <c r="I26" t="s">
        <v>10</v>
      </c>
      <c r="J26" t="s">
        <v>15</v>
      </c>
    </row>
    <row r="27" spans="8:10" ht="11.25">
      <c r="H27" t="s">
        <v>16</v>
      </c>
      <c r="I27" t="s">
        <v>10</v>
      </c>
      <c r="J27" t="s">
        <v>17</v>
      </c>
    </row>
    <row r="28" spans="8:10" ht="11.25">
      <c r="H28" t="s">
        <v>18</v>
      </c>
      <c r="I28" t="s">
        <v>10</v>
      </c>
      <c r="J28" t="s">
        <v>19</v>
      </c>
    </row>
    <row r="30" ht="11.25">
      <c r="H30" t="s">
        <v>2</v>
      </c>
    </row>
    <row r="32" ht="11.25">
      <c r="H32" t="s">
        <v>3</v>
      </c>
    </row>
    <row r="34" ht="11.25">
      <c r="H34" t="s">
        <v>4</v>
      </c>
    </row>
    <row r="36" ht="11.25">
      <c r="H36" t="s">
        <v>5</v>
      </c>
    </row>
    <row r="37" ht="11.25">
      <c r="H37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isabelle</cp:lastModifiedBy>
  <dcterms:created xsi:type="dcterms:W3CDTF">2017-05-20T16:16:49Z</dcterms:created>
  <dcterms:modified xsi:type="dcterms:W3CDTF">2017-05-20T16:57:08Z</dcterms:modified>
  <cp:category/>
  <cp:version/>
  <cp:contentType/>
  <cp:contentStatus/>
</cp:coreProperties>
</file>