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515" windowHeight="92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<sst xmlns="http://schemas.openxmlformats.org/spreadsheetml/2006/main" count="7" uniqueCount="7">
  <si>
    <t>Montant utilisé (€)</t>
  </si>
  <si>
    <t>Coût 1 (€)</t>
  </si>
  <si>
    <t>Coût 2 (€)</t>
  </si>
  <si>
    <t>Coût 3 (€)</t>
  </si>
  <si>
    <t>Coût 4 (€)</t>
  </si>
  <si>
    <t>EMPRUNT</t>
  </si>
  <si>
    <t>COUT MIN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</si>
</sst>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1" fillId="0" borderId="2" xfId="0" applyFont="1" applyBorder="1"/>
  </cellXfs>
  <cellStyles count="1">
    <cellStyle name="Normal" xfId="0" builtinId="0"/>
  </cellStyles>
  <dxfs count="10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A25" sqref="A25:B25"/>
    </sheetView>
  </sheetViews>
  <sheetFormatPr baseColWidth="10" defaultRowHeight="12.75"/>
  <sheetData>
    <row r="1" spans="1:7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7" ht="14.25">
      <c r="A2" s="1">
        <v>0</v>
      </c>
      <c r="B2" s="2">
        <v>300000</v>
      </c>
      <c r="C2" s="2">
        <v>400000</v>
      </c>
      <c r="D2" s="1">
        <v>0</v>
      </c>
      <c r="E2" s="1">
        <v>0</v>
      </c>
    </row>
    <row r="3" spans="1:7" ht="14.25">
      <c r="A3" s="1">
        <v>1000000</v>
      </c>
      <c r="B3" s="2">
        <v>335000</v>
      </c>
      <c r="C3" s="2">
        <v>455000</v>
      </c>
      <c r="D3" s="1">
        <v>7000</v>
      </c>
      <c r="E3" s="1">
        <v>8500</v>
      </c>
    </row>
    <row r="4" spans="1:7" ht="14.25">
      <c r="A4" s="1">
        <v>2000000</v>
      </c>
      <c r="B4" s="2">
        <v>370000</v>
      </c>
      <c r="C4" s="2">
        <v>510000</v>
      </c>
      <c r="D4" s="1">
        <v>11000</v>
      </c>
      <c r="E4" s="1">
        <v>13500</v>
      </c>
    </row>
    <row r="5" spans="1:7" ht="14.25">
      <c r="A5" s="1">
        <v>3000000</v>
      </c>
      <c r="B5" s="2">
        <v>405000</v>
      </c>
      <c r="C5" s="2">
        <v>565000</v>
      </c>
      <c r="D5" s="1">
        <v>15000</v>
      </c>
      <c r="E5" s="1">
        <v>18500</v>
      </c>
    </row>
    <row r="6" spans="1:7" ht="14.25">
      <c r="A6" s="1">
        <v>4000000</v>
      </c>
      <c r="B6" s="2">
        <v>10000</v>
      </c>
      <c r="C6" s="2">
        <v>620000</v>
      </c>
      <c r="D6" s="1">
        <v>19000</v>
      </c>
      <c r="E6" s="1">
        <v>23500</v>
      </c>
    </row>
    <row r="7" spans="1:7" ht="14.25">
      <c r="A7" s="1">
        <v>5000000</v>
      </c>
      <c r="B7" s="2">
        <v>475000</v>
      </c>
      <c r="C7" s="2">
        <v>675000</v>
      </c>
      <c r="D7" s="1">
        <v>30000</v>
      </c>
      <c r="E7" s="1">
        <v>28500</v>
      </c>
    </row>
    <row r="8" spans="1:7" ht="14.25">
      <c r="A8" s="1">
        <v>6000000</v>
      </c>
      <c r="B8" s="2">
        <v>510000</v>
      </c>
      <c r="C8" s="2">
        <v>730000</v>
      </c>
      <c r="D8" s="1">
        <v>27000</v>
      </c>
      <c r="E8" s="1">
        <v>33500</v>
      </c>
    </row>
    <row r="9" spans="1:7" ht="14.25">
      <c r="A9" s="1">
        <v>7000000</v>
      </c>
      <c r="B9" s="2">
        <v>545000</v>
      </c>
      <c r="C9" s="2">
        <v>785000</v>
      </c>
      <c r="D9" s="1">
        <v>31000</v>
      </c>
      <c r="E9" s="1">
        <v>38500</v>
      </c>
    </row>
    <row r="10" spans="1:7" ht="14.25">
      <c r="A10" s="1">
        <v>8000000</v>
      </c>
      <c r="B10" s="2">
        <v>580000</v>
      </c>
      <c r="C10" s="2">
        <v>25000</v>
      </c>
      <c r="D10" s="1">
        <v>35000</v>
      </c>
      <c r="E10" s="1">
        <v>43500</v>
      </c>
    </row>
    <row r="11" spans="1:7" ht="14.25">
      <c r="A11" s="1">
        <v>9000000</v>
      </c>
      <c r="B11" s="2">
        <v>615000</v>
      </c>
      <c r="C11" s="2">
        <v>895000</v>
      </c>
      <c r="D11" s="1">
        <v>39000</v>
      </c>
      <c r="E11" s="1">
        <v>48500</v>
      </c>
    </row>
    <row r="12" spans="1:7" ht="14.25">
      <c r="A12" s="1">
        <v>10000000</v>
      </c>
      <c r="B12" s="2">
        <v>650000</v>
      </c>
      <c r="C12" s="2">
        <v>950000</v>
      </c>
      <c r="D12" s="2">
        <v>65000</v>
      </c>
      <c r="E12" s="2">
        <v>53500</v>
      </c>
      <c r="F12" s="1"/>
      <c r="G12" s="1"/>
    </row>
    <row r="13" spans="1:7" ht="14.25">
      <c r="A13" s="1">
        <v>11000000</v>
      </c>
      <c r="B13" s="2">
        <v>685000</v>
      </c>
      <c r="C13" s="2">
        <v>1005000</v>
      </c>
      <c r="D13" s="1">
        <v>47000</v>
      </c>
      <c r="E13" s="1">
        <v>58500</v>
      </c>
    </row>
    <row r="14" spans="1:7" ht="14.25">
      <c r="A14" s="1">
        <v>12000000</v>
      </c>
      <c r="B14" s="2">
        <v>720000</v>
      </c>
      <c r="C14" s="2">
        <v>1060000</v>
      </c>
      <c r="D14" s="1">
        <v>51000</v>
      </c>
      <c r="E14" s="1">
        <v>63500</v>
      </c>
    </row>
    <row r="15" spans="1:7" ht="14.25">
      <c r="A15" s="1">
        <v>13000000</v>
      </c>
      <c r="B15" s="2">
        <v>755000</v>
      </c>
      <c r="C15" s="2">
        <v>1115000</v>
      </c>
      <c r="D15" s="1">
        <v>55000</v>
      </c>
      <c r="E15" s="1">
        <v>68500</v>
      </c>
    </row>
    <row r="16" spans="1:7" ht="14.25">
      <c r="A16" s="1">
        <v>14000000</v>
      </c>
      <c r="B16" s="2">
        <v>58000</v>
      </c>
      <c r="C16" s="2">
        <v>1170000</v>
      </c>
      <c r="D16" s="1">
        <v>59000</v>
      </c>
      <c r="E16" s="1">
        <v>73500</v>
      </c>
    </row>
    <row r="17" spans="1:5" ht="14.25">
      <c r="A17" s="1">
        <v>15000000</v>
      </c>
      <c r="B17" s="2">
        <v>825000</v>
      </c>
      <c r="C17" s="2">
        <v>1225000</v>
      </c>
      <c r="D17" s="1">
        <v>63000</v>
      </c>
      <c r="E17" s="1">
        <v>78500</v>
      </c>
    </row>
    <row r="18" spans="1:5" ht="14.25">
      <c r="A18" s="1">
        <v>16000000</v>
      </c>
      <c r="B18" s="2">
        <v>860000</v>
      </c>
      <c r="C18" s="2">
        <v>62000</v>
      </c>
      <c r="D18" s="1">
        <v>67000</v>
      </c>
      <c r="E18" s="1">
        <v>83500</v>
      </c>
    </row>
    <row r="19" spans="1:5" ht="14.25">
      <c r="A19" s="1">
        <v>17000000</v>
      </c>
      <c r="B19" s="2">
        <v>895000</v>
      </c>
      <c r="C19" s="2">
        <v>1335000</v>
      </c>
      <c r="D19" s="1">
        <v>71000</v>
      </c>
      <c r="E19" s="1">
        <v>88500</v>
      </c>
    </row>
    <row r="20" spans="1:5" ht="14.25">
      <c r="A20" s="1">
        <v>18000000</v>
      </c>
      <c r="B20" s="2">
        <v>930000</v>
      </c>
      <c r="C20" s="2">
        <v>1390000</v>
      </c>
      <c r="D20" s="1">
        <v>75000</v>
      </c>
      <c r="E20" s="1">
        <v>93500</v>
      </c>
    </row>
    <row r="21" spans="1:5" ht="14.25">
      <c r="A21" s="1">
        <v>19000000</v>
      </c>
      <c r="B21" s="2">
        <v>965000</v>
      </c>
      <c r="C21" s="2">
        <v>1445000</v>
      </c>
      <c r="D21" s="1">
        <v>79000</v>
      </c>
      <c r="E21" s="1">
        <v>98500</v>
      </c>
    </row>
    <row r="22" spans="1:5" ht="14.25">
      <c r="A22" s="1">
        <v>20000000</v>
      </c>
      <c r="B22" s="2">
        <v>1000000</v>
      </c>
      <c r="C22" s="2">
        <v>1500000</v>
      </c>
      <c r="D22" s="1">
        <v>83000</v>
      </c>
      <c r="E22" s="1">
        <v>103500</v>
      </c>
    </row>
    <row r="23" spans="1:5" ht="13.5" thickBot="1"/>
    <row r="24" spans="1:5" ht="13.5" thickBot="1">
      <c r="A24" s="3" t="s">
        <v>5</v>
      </c>
      <c r="B24" s="4" t="s">
        <v>6</v>
      </c>
    </row>
    <row r="25" spans="1:5" ht="15.75" thickBot="1">
      <c r="A25" s="5">
        <v>14000000</v>
      </c>
      <c r="B25" s="6">
        <f ca="1">SMALL(INDIRECT(ADDRESS(MATCH(A25,A2:A22,0)+1,2,1,1)&amp;":"&amp;ADDRESS(MATCH(A25,$A$2:$A$22,0)+1,5,1,1)),1)</f>
        <v>58000</v>
      </c>
    </row>
  </sheetData>
  <conditionalFormatting sqref="B3:E22 D12:G12">
    <cfRule type="top10" dxfId="90" priority="25" bottom="1" rank="1"/>
  </conditionalFormatting>
  <conditionalFormatting sqref="B3:E22 D12:G12">
    <cfRule type="top10" dxfId="89" priority="24" bottom="1" rank="1"/>
  </conditionalFormatting>
  <conditionalFormatting sqref="B2:E2">
    <cfRule type="top10" dxfId="88" priority="23" bottom="1" rank="1"/>
  </conditionalFormatting>
  <conditionalFormatting sqref="A3:E22 D12:G12 A25">
    <cfRule type="top10" dxfId="87" priority="22" bottom="1" rank="1"/>
  </conditionalFormatting>
  <conditionalFormatting sqref="B3:E3">
    <cfRule type="top10" dxfId="82" priority="21" bottom="1" rank="1"/>
  </conditionalFormatting>
  <conditionalFormatting sqref="B4:E4">
    <cfRule type="top10" dxfId="78" priority="20" bottom="1" rank="1"/>
  </conditionalFormatting>
  <conditionalFormatting sqref="B5:E5">
    <cfRule type="top10" dxfId="74" priority="19" bottom="1" rank="1"/>
  </conditionalFormatting>
  <conditionalFormatting sqref="B6:E6">
    <cfRule type="top10" dxfId="70" priority="18" bottom="1" rank="1"/>
  </conditionalFormatting>
  <conditionalFormatting sqref="B7:E7">
    <cfRule type="top10" dxfId="66" priority="17" bottom="1" rank="1"/>
  </conditionalFormatting>
  <conditionalFormatting sqref="B8:E8">
    <cfRule type="top10" dxfId="62" priority="16" bottom="1" rank="1"/>
  </conditionalFormatting>
  <conditionalFormatting sqref="B9:E9">
    <cfRule type="top10" dxfId="58" priority="15" bottom="1" rank="1"/>
  </conditionalFormatting>
  <conditionalFormatting sqref="B10:E10">
    <cfRule type="top10" dxfId="54" priority="14" bottom="1" rank="1"/>
  </conditionalFormatting>
  <conditionalFormatting sqref="B11:E11">
    <cfRule type="top10" dxfId="50" priority="13" bottom="1" rank="1"/>
  </conditionalFormatting>
  <conditionalFormatting sqref="B12:E12">
    <cfRule type="top10" dxfId="46" priority="12" bottom="1" rank="1"/>
  </conditionalFormatting>
  <conditionalFormatting sqref="B13:E13">
    <cfRule type="top10" dxfId="42" priority="11" bottom="1" rank="1"/>
  </conditionalFormatting>
  <conditionalFormatting sqref="B14:E14">
    <cfRule type="top10" dxfId="38" priority="10" bottom="1" rank="1"/>
  </conditionalFormatting>
  <conditionalFormatting sqref="B15:E15">
    <cfRule type="top10" dxfId="34" priority="9" bottom="1" rank="1"/>
  </conditionalFormatting>
  <conditionalFormatting sqref="B16:E16">
    <cfRule type="top10" dxfId="30" priority="8" bottom="1" rank="1"/>
  </conditionalFormatting>
  <conditionalFormatting sqref="B17:E17">
    <cfRule type="top10" dxfId="26" priority="7" bottom="1" rank="1"/>
  </conditionalFormatting>
  <conditionalFormatting sqref="B18:E18">
    <cfRule type="top10" dxfId="22" priority="6" bottom="1" rank="1"/>
  </conditionalFormatting>
  <conditionalFormatting sqref="B19:E19">
    <cfRule type="top10" dxfId="18" priority="5" bottom="1" rank="1"/>
  </conditionalFormatting>
  <conditionalFormatting sqref="B20:E20">
    <cfRule type="top10" dxfId="14" priority="4" bottom="1" rank="1"/>
  </conditionalFormatting>
  <conditionalFormatting sqref="B21:E21">
    <cfRule type="top10" dxfId="10" priority="3" bottom="1" rank="1"/>
  </conditionalFormatting>
  <conditionalFormatting sqref="B22:E22">
    <cfRule type="top10" dxfId="6" priority="2" bottom="1" rank="1"/>
  </conditionalFormatting>
  <conditionalFormatting sqref="D12:G12">
    <cfRule type="top10" dxfId="2" priority="1" bottom="1" rank="1"/>
  </conditionalFormatting>
  <dataValidations count="1">
    <dataValidation type="list" allowBlank="1" showInputMessage="1" showErrorMessage="1" sqref="A25">
      <formula1>$A$2:$A$22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2017-04-28T09:32:45Z</dcterms:created>
  <dcterms:modified xsi:type="dcterms:W3CDTF">2017-04-28T09:53:41Z</dcterms:modified>
</cp:coreProperties>
</file>