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17970" windowHeight="6120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F17" i="1" l="1"/>
  <c r="F10" i="2"/>
  <c r="E56" i="12" l="1"/>
  <c r="F56" i="12" s="1"/>
  <c r="G56" i="12" s="1"/>
  <c r="E55" i="12"/>
  <c r="F55" i="12" s="1"/>
  <c r="G55" i="12" s="1"/>
  <c r="F54" i="12"/>
  <c r="G54" i="12" s="1"/>
  <c r="E54" i="12"/>
  <c r="E53" i="12"/>
  <c r="F53" i="12" s="1"/>
  <c r="G53" i="12" s="1"/>
  <c r="E52" i="12"/>
  <c r="F52" i="12" s="1"/>
  <c r="G52" i="12" s="1"/>
  <c r="E51" i="12"/>
  <c r="F51" i="12" s="1"/>
  <c r="G51" i="12" s="1"/>
  <c r="E50" i="12"/>
  <c r="F50" i="12" s="1"/>
  <c r="G50" i="12" s="1"/>
  <c r="E49" i="12"/>
  <c r="F49" i="12" s="1"/>
  <c r="G49" i="12" s="1"/>
  <c r="E48" i="12"/>
  <c r="F48" i="12" s="1"/>
  <c r="G48" i="12" s="1"/>
  <c r="F47" i="12"/>
  <c r="G47" i="12" s="1"/>
  <c r="E47" i="12"/>
  <c r="E46" i="12"/>
  <c r="F46" i="12" s="1"/>
  <c r="G46" i="12" s="1"/>
  <c r="E45" i="12"/>
  <c r="F45" i="12" s="1"/>
  <c r="G45" i="12" s="1"/>
  <c r="E44" i="12"/>
  <c r="F44" i="12" s="1"/>
  <c r="G44" i="12" s="1"/>
  <c r="F43" i="12"/>
  <c r="G43" i="12" s="1"/>
  <c r="E43" i="12"/>
  <c r="E42" i="12"/>
  <c r="F42" i="12" s="1"/>
  <c r="G42" i="12" s="1"/>
  <c r="E41" i="12"/>
  <c r="F41" i="12" s="1"/>
  <c r="G41" i="12" s="1"/>
  <c r="E40" i="12"/>
  <c r="F40" i="12" s="1"/>
  <c r="G40" i="12" s="1"/>
  <c r="F39" i="12"/>
  <c r="G39" i="12" s="1"/>
  <c r="E39" i="12"/>
  <c r="E38" i="12"/>
  <c r="F38" i="12" s="1"/>
  <c r="G38" i="12" s="1"/>
  <c r="E37" i="12"/>
  <c r="F37" i="12" s="1"/>
  <c r="G37" i="12" s="1"/>
  <c r="E36" i="12"/>
  <c r="F36" i="12" s="1"/>
  <c r="G36" i="12" s="1"/>
  <c r="F35" i="12"/>
  <c r="G35" i="12" s="1"/>
  <c r="E35" i="12"/>
  <c r="E34" i="12"/>
  <c r="F34" i="12" s="1"/>
  <c r="G34" i="12" s="1"/>
  <c r="E33" i="12"/>
  <c r="F33" i="12" s="1"/>
  <c r="G33" i="12" s="1"/>
  <c r="E32" i="12"/>
  <c r="F32" i="12" s="1"/>
  <c r="G32" i="12" s="1"/>
  <c r="F31" i="12"/>
  <c r="G31" i="12" s="1"/>
  <c r="E31" i="12"/>
  <c r="E30" i="12"/>
  <c r="F30" i="12" s="1"/>
  <c r="G30" i="12" s="1"/>
  <c r="E29" i="12"/>
  <c r="F29" i="12" s="1"/>
  <c r="G29" i="12" s="1"/>
  <c r="E28" i="12"/>
  <c r="F28" i="12" s="1"/>
  <c r="G28" i="12" s="1"/>
  <c r="F27" i="12"/>
  <c r="G27" i="12" s="1"/>
  <c r="E27" i="12"/>
  <c r="E26" i="12"/>
  <c r="F26" i="12" s="1"/>
  <c r="G26" i="12" s="1"/>
  <c r="E25" i="12"/>
  <c r="F25" i="12" s="1"/>
  <c r="G25" i="12" s="1"/>
  <c r="E24" i="12"/>
  <c r="F24" i="12" s="1"/>
  <c r="G24" i="12" s="1"/>
  <c r="F23" i="12"/>
  <c r="G23" i="12" s="1"/>
  <c r="E23" i="12"/>
  <c r="E22" i="12"/>
  <c r="F22" i="12" s="1"/>
  <c r="G22" i="12" s="1"/>
  <c r="E21" i="12"/>
  <c r="F21" i="12" s="1"/>
  <c r="G21" i="12" s="1"/>
  <c r="E20" i="12"/>
  <c r="F20" i="12" s="1"/>
  <c r="G20" i="12" s="1"/>
  <c r="F19" i="12"/>
  <c r="G19" i="12" s="1"/>
  <c r="E19" i="12"/>
  <c r="E18" i="12"/>
  <c r="F18" i="12" s="1"/>
  <c r="G18" i="12" s="1"/>
  <c r="E17" i="12"/>
  <c r="F17" i="12" s="1"/>
  <c r="G17" i="12" s="1"/>
  <c r="E16" i="12"/>
  <c r="F16" i="12" s="1"/>
  <c r="G16" i="12" s="1"/>
  <c r="F15" i="12"/>
  <c r="G15" i="12" s="1"/>
  <c r="E15" i="12"/>
  <c r="E14" i="12"/>
  <c r="F14" i="12" s="1"/>
  <c r="E56" i="11"/>
  <c r="F56" i="11" s="1"/>
  <c r="G56" i="11" s="1"/>
  <c r="E55" i="11"/>
  <c r="F55" i="11" s="1"/>
  <c r="G55" i="11" s="1"/>
  <c r="F54" i="11"/>
  <c r="G54" i="11" s="1"/>
  <c r="E54" i="11"/>
  <c r="E53" i="11"/>
  <c r="F53" i="11" s="1"/>
  <c r="G53" i="11" s="1"/>
  <c r="E52" i="11"/>
  <c r="F52" i="11" s="1"/>
  <c r="G52" i="11" s="1"/>
  <c r="E51" i="11"/>
  <c r="F51" i="11" s="1"/>
  <c r="G51" i="11" s="1"/>
  <c r="F50" i="11"/>
  <c r="G50" i="11" s="1"/>
  <c r="E50" i="11"/>
  <c r="E49" i="11"/>
  <c r="F49" i="11" s="1"/>
  <c r="G49" i="11" s="1"/>
  <c r="E48" i="11"/>
  <c r="F48" i="11" s="1"/>
  <c r="G48" i="11" s="1"/>
  <c r="E47" i="11"/>
  <c r="F47" i="11" s="1"/>
  <c r="G47" i="11" s="1"/>
  <c r="F46" i="11"/>
  <c r="G46" i="11" s="1"/>
  <c r="E46" i="11"/>
  <c r="E45" i="11"/>
  <c r="F45" i="11" s="1"/>
  <c r="G45" i="11" s="1"/>
  <c r="E44" i="11"/>
  <c r="F44" i="11" s="1"/>
  <c r="G44" i="11" s="1"/>
  <c r="E43" i="11"/>
  <c r="F43" i="11" s="1"/>
  <c r="G43" i="11" s="1"/>
  <c r="F42" i="11"/>
  <c r="G42" i="11" s="1"/>
  <c r="E42" i="11"/>
  <c r="E41" i="11"/>
  <c r="F41" i="11" s="1"/>
  <c r="G41" i="11" s="1"/>
  <c r="E40" i="11"/>
  <c r="F40" i="11" s="1"/>
  <c r="G40" i="11" s="1"/>
  <c r="E39" i="11"/>
  <c r="F39" i="11" s="1"/>
  <c r="G39" i="11" s="1"/>
  <c r="F38" i="11"/>
  <c r="G38" i="11" s="1"/>
  <c r="E38" i="11"/>
  <c r="E37" i="11"/>
  <c r="F37" i="11" s="1"/>
  <c r="G37" i="11" s="1"/>
  <c r="E36" i="11"/>
  <c r="F36" i="11" s="1"/>
  <c r="G36" i="11" s="1"/>
  <c r="G35" i="11"/>
  <c r="F35" i="11"/>
  <c r="E35" i="11"/>
  <c r="F34" i="11"/>
  <c r="G34" i="11" s="1"/>
  <c r="E34" i="11"/>
  <c r="E33" i="11"/>
  <c r="F33" i="11" s="1"/>
  <c r="G33" i="11" s="1"/>
  <c r="E32" i="11"/>
  <c r="F32" i="11" s="1"/>
  <c r="G32" i="11" s="1"/>
  <c r="G31" i="11"/>
  <c r="F31" i="11"/>
  <c r="E31" i="11"/>
  <c r="F30" i="11"/>
  <c r="G30" i="11" s="1"/>
  <c r="E30" i="11"/>
  <c r="E29" i="11"/>
  <c r="F29" i="11" s="1"/>
  <c r="G29" i="11" s="1"/>
  <c r="E28" i="11"/>
  <c r="F28" i="11" s="1"/>
  <c r="G28" i="11" s="1"/>
  <c r="G27" i="11"/>
  <c r="F27" i="11"/>
  <c r="E27" i="11"/>
  <c r="F26" i="11"/>
  <c r="G26" i="11" s="1"/>
  <c r="E26" i="11"/>
  <c r="E25" i="11"/>
  <c r="F25" i="11" s="1"/>
  <c r="G25" i="11" s="1"/>
  <c r="E24" i="11"/>
  <c r="F24" i="11" s="1"/>
  <c r="G24" i="11" s="1"/>
  <c r="F23" i="11"/>
  <c r="G23" i="11" s="1"/>
  <c r="E23" i="11"/>
  <c r="E22" i="11"/>
  <c r="F22" i="11" s="1"/>
  <c r="G22" i="11" s="1"/>
  <c r="E21" i="11"/>
  <c r="F21" i="11" s="1"/>
  <c r="G21" i="11" s="1"/>
  <c r="E20" i="11"/>
  <c r="F20" i="11" s="1"/>
  <c r="G20" i="11" s="1"/>
  <c r="F19" i="11"/>
  <c r="G19" i="11" s="1"/>
  <c r="E19" i="11"/>
  <c r="E18" i="11"/>
  <c r="F18" i="11" s="1"/>
  <c r="G18" i="11" s="1"/>
  <c r="E17" i="11"/>
  <c r="F17" i="11" s="1"/>
  <c r="G17" i="11" s="1"/>
  <c r="E16" i="11"/>
  <c r="F16" i="11" s="1"/>
  <c r="G16" i="11" s="1"/>
  <c r="F15" i="11"/>
  <c r="G15" i="11" s="1"/>
  <c r="E15" i="11"/>
  <c r="E14" i="11"/>
  <c r="F14" i="11" s="1"/>
  <c r="E56" i="10"/>
  <c r="F56" i="10" s="1"/>
  <c r="G56" i="10" s="1"/>
  <c r="E55" i="10"/>
  <c r="F55" i="10" s="1"/>
  <c r="G55" i="10" s="1"/>
  <c r="F54" i="10"/>
  <c r="G54" i="10" s="1"/>
  <c r="E54" i="10"/>
  <c r="E53" i="10"/>
  <c r="F53" i="10" s="1"/>
  <c r="G53" i="10" s="1"/>
  <c r="E52" i="10"/>
  <c r="F52" i="10" s="1"/>
  <c r="G52" i="10" s="1"/>
  <c r="E51" i="10"/>
  <c r="F51" i="10" s="1"/>
  <c r="G51" i="10" s="1"/>
  <c r="F50" i="10"/>
  <c r="G50" i="10" s="1"/>
  <c r="E50" i="10"/>
  <c r="E49" i="10"/>
  <c r="F49" i="10" s="1"/>
  <c r="G49" i="10" s="1"/>
  <c r="E48" i="10"/>
  <c r="F48" i="10" s="1"/>
  <c r="G48" i="10" s="1"/>
  <c r="E47" i="10"/>
  <c r="F47" i="10" s="1"/>
  <c r="G47" i="10" s="1"/>
  <c r="F46" i="10"/>
  <c r="G46" i="10" s="1"/>
  <c r="E46" i="10"/>
  <c r="E45" i="10"/>
  <c r="F45" i="10" s="1"/>
  <c r="G45" i="10" s="1"/>
  <c r="E44" i="10"/>
  <c r="F44" i="10" s="1"/>
  <c r="G44" i="10" s="1"/>
  <c r="E43" i="10"/>
  <c r="F43" i="10" s="1"/>
  <c r="G43" i="10" s="1"/>
  <c r="F42" i="10"/>
  <c r="G42" i="10" s="1"/>
  <c r="E42" i="10"/>
  <c r="E41" i="10"/>
  <c r="F41" i="10" s="1"/>
  <c r="G41" i="10" s="1"/>
  <c r="E40" i="10"/>
  <c r="F40" i="10" s="1"/>
  <c r="G40" i="10" s="1"/>
  <c r="E39" i="10"/>
  <c r="F39" i="10" s="1"/>
  <c r="G39" i="10" s="1"/>
  <c r="F38" i="10"/>
  <c r="G38" i="10" s="1"/>
  <c r="E38" i="10"/>
  <c r="E37" i="10"/>
  <c r="F37" i="10" s="1"/>
  <c r="G37" i="10" s="1"/>
  <c r="E36" i="10"/>
  <c r="F36" i="10" s="1"/>
  <c r="G36" i="10" s="1"/>
  <c r="E35" i="10"/>
  <c r="F35" i="10" s="1"/>
  <c r="G35" i="10" s="1"/>
  <c r="F34" i="10"/>
  <c r="G34" i="10" s="1"/>
  <c r="E34" i="10"/>
  <c r="E33" i="10"/>
  <c r="F33" i="10" s="1"/>
  <c r="G33" i="10" s="1"/>
  <c r="E32" i="10"/>
  <c r="F32" i="10" s="1"/>
  <c r="G32" i="10" s="1"/>
  <c r="E31" i="10"/>
  <c r="F31" i="10" s="1"/>
  <c r="G31" i="10" s="1"/>
  <c r="F30" i="10"/>
  <c r="G30" i="10" s="1"/>
  <c r="E30" i="10"/>
  <c r="E29" i="10"/>
  <c r="F29" i="10" s="1"/>
  <c r="G29" i="10" s="1"/>
  <c r="E28" i="10"/>
  <c r="F28" i="10" s="1"/>
  <c r="G28" i="10" s="1"/>
  <c r="E27" i="10"/>
  <c r="F27" i="10" s="1"/>
  <c r="G27" i="10" s="1"/>
  <c r="F26" i="10"/>
  <c r="G26" i="10" s="1"/>
  <c r="E26" i="10"/>
  <c r="E25" i="10"/>
  <c r="F25" i="10" s="1"/>
  <c r="G25" i="10" s="1"/>
  <c r="E24" i="10"/>
  <c r="F24" i="10" s="1"/>
  <c r="G24" i="10" s="1"/>
  <c r="E23" i="10"/>
  <c r="F23" i="10" s="1"/>
  <c r="G23" i="10" s="1"/>
  <c r="F22" i="10"/>
  <c r="G22" i="10" s="1"/>
  <c r="E22" i="10"/>
  <c r="E21" i="10"/>
  <c r="F21" i="10" s="1"/>
  <c r="G21" i="10" s="1"/>
  <c r="E20" i="10"/>
  <c r="F20" i="10" s="1"/>
  <c r="G20" i="10" s="1"/>
  <c r="E19" i="10"/>
  <c r="F19" i="10" s="1"/>
  <c r="G19" i="10" s="1"/>
  <c r="F18" i="10"/>
  <c r="G18" i="10" s="1"/>
  <c r="E18" i="10"/>
  <c r="E17" i="10"/>
  <c r="F17" i="10" s="1"/>
  <c r="G17" i="10" s="1"/>
  <c r="E16" i="10"/>
  <c r="F16" i="10" s="1"/>
  <c r="G16" i="10" s="1"/>
  <c r="E15" i="10"/>
  <c r="F15" i="10" s="1"/>
  <c r="G15" i="10" s="1"/>
  <c r="F14" i="10"/>
  <c r="G14" i="10" s="1"/>
  <c r="E14" i="10"/>
  <c r="E56" i="9"/>
  <c r="F56" i="9" s="1"/>
  <c r="G56" i="9" s="1"/>
  <c r="E55" i="9"/>
  <c r="F55" i="9" s="1"/>
  <c r="G55" i="9" s="1"/>
  <c r="F54" i="9"/>
  <c r="G54" i="9" s="1"/>
  <c r="E54" i="9"/>
  <c r="E53" i="9"/>
  <c r="F53" i="9" s="1"/>
  <c r="G53" i="9" s="1"/>
  <c r="E52" i="9"/>
  <c r="F52" i="9" s="1"/>
  <c r="G52" i="9" s="1"/>
  <c r="E51" i="9"/>
  <c r="F51" i="9" s="1"/>
  <c r="G51" i="9" s="1"/>
  <c r="F50" i="9"/>
  <c r="G50" i="9" s="1"/>
  <c r="E50" i="9"/>
  <c r="E49" i="9"/>
  <c r="F49" i="9" s="1"/>
  <c r="G49" i="9" s="1"/>
  <c r="E48" i="9"/>
  <c r="F48" i="9" s="1"/>
  <c r="G48" i="9" s="1"/>
  <c r="E47" i="9"/>
  <c r="F47" i="9" s="1"/>
  <c r="G47" i="9" s="1"/>
  <c r="F46" i="9"/>
  <c r="G46" i="9" s="1"/>
  <c r="E46" i="9"/>
  <c r="E45" i="9"/>
  <c r="F45" i="9" s="1"/>
  <c r="G45" i="9" s="1"/>
  <c r="E44" i="9"/>
  <c r="F44" i="9" s="1"/>
  <c r="G44" i="9" s="1"/>
  <c r="E43" i="9"/>
  <c r="F43" i="9" s="1"/>
  <c r="G43" i="9" s="1"/>
  <c r="F42" i="9"/>
  <c r="G42" i="9" s="1"/>
  <c r="E42" i="9"/>
  <c r="E41" i="9"/>
  <c r="F41" i="9" s="1"/>
  <c r="G41" i="9" s="1"/>
  <c r="E40" i="9"/>
  <c r="F40" i="9" s="1"/>
  <c r="G40" i="9" s="1"/>
  <c r="E39" i="9"/>
  <c r="F39" i="9" s="1"/>
  <c r="G39" i="9" s="1"/>
  <c r="F38" i="9"/>
  <c r="G38" i="9" s="1"/>
  <c r="E38" i="9"/>
  <c r="E37" i="9"/>
  <c r="F37" i="9" s="1"/>
  <c r="G37" i="9" s="1"/>
  <c r="E36" i="9"/>
  <c r="F36" i="9" s="1"/>
  <c r="G36" i="9" s="1"/>
  <c r="E35" i="9"/>
  <c r="F35" i="9" s="1"/>
  <c r="G35" i="9" s="1"/>
  <c r="F34" i="9"/>
  <c r="G34" i="9" s="1"/>
  <c r="E34" i="9"/>
  <c r="E33" i="9"/>
  <c r="F33" i="9" s="1"/>
  <c r="G33" i="9" s="1"/>
  <c r="E32" i="9"/>
  <c r="F32" i="9" s="1"/>
  <c r="G32" i="9" s="1"/>
  <c r="E31" i="9"/>
  <c r="F31" i="9" s="1"/>
  <c r="G31" i="9" s="1"/>
  <c r="F30" i="9"/>
  <c r="G30" i="9" s="1"/>
  <c r="E30" i="9"/>
  <c r="E29" i="9"/>
  <c r="F29" i="9" s="1"/>
  <c r="G29" i="9" s="1"/>
  <c r="E28" i="9"/>
  <c r="F28" i="9" s="1"/>
  <c r="G28" i="9" s="1"/>
  <c r="E27" i="9"/>
  <c r="F27" i="9" s="1"/>
  <c r="G27" i="9" s="1"/>
  <c r="F26" i="9"/>
  <c r="G26" i="9" s="1"/>
  <c r="E26" i="9"/>
  <c r="E25" i="9"/>
  <c r="F25" i="9" s="1"/>
  <c r="G25" i="9" s="1"/>
  <c r="E24" i="9"/>
  <c r="F24" i="9" s="1"/>
  <c r="G24" i="9" s="1"/>
  <c r="E23" i="9"/>
  <c r="F23" i="9" s="1"/>
  <c r="G23" i="9" s="1"/>
  <c r="F22" i="9"/>
  <c r="G22" i="9" s="1"/>
  <c r="E22" i="9"/>
  <c r="E21" i="9"/>
  <c r="F21" i="9" s="1"/>
  <c r="G21" i="9" s="1"/>
  <c r="E20" i="9"/>
  <c r="F20" i="9" s="1"/>
  <c r="G20" i="9" s="1"/>
  <c r="E19" i="9"/>
  <c r="F19" i="9" s="1"/>
  <c r="G19" i="9" s="1"/>
  <c r="F18" i="9"/>
  <c r="G18" i="9" s="1"/>
  <c r="E18" i="9"/>
  <c r="E17" i="9"/>
  <c r="F17" i="9" s="1"/>
  <c r="G17" i="9" s="1"/>
  <c r="E16" i="9"/>
  <c r="F16" i="9" s="1"/>
  <c r="G16" i="9" s="1"/>
  <c r="E15" i="9"/>
  <c r="F15" i="9" s="1"/>
  <c r="G15" i="9" s="1"/>
  <c r="F14" i="9"/>
  <c r="G14" i="9" s="1"/>
  <c r="E14" i="9"/>
  <c r="E56" i="8"/>
  <c r="F56" i="8" s="1"/>
  <c r="G56" i="8" s="1"/>
  <c r="E55" i="8"/>
  <c r="F55" i="8" s="1"/>
  <c r="G55" i="8" s="1"/>
  <c r="F54" i="8"/>
  <c r="G54" i="8" s="1"/>
  <c r="E54" i="8"/>
  <c r="E53" i="8"/>
  <c r="F53" i="8" s="1"/>
  <c r="G53" i="8" s="1"/>
  <c r="E52" i="8"/>
  <c r="F52" i="8" s="1"/>
  <c r="G52" i="8" s="1"/>
  <c r="E51" i="8"/>
  <c r="F51" i="8" s="1"/>
  <c r="G51" i="8" s="1"/>
  <c r="F50" i="8"/>
  <c r="G50" i="8" s="1"/>
  <c r="E50" i="8"/>
  <c r="E49" i="8"/>
  <c r="F49" i="8" s="1"/>
  <c r="G49" i="8" s="1"/>
  <c r="E48" i="8"/>
  <c r="F48" i="8" s="1"/>
  <c r="G48" i="8" s="1"/>
  <c r="E47" i="8"/>
  <c r="F47" i="8" s="1"/>
  <c r="G47" i="8" s="1"/>
  <c r="F46" i="8"/>
  <c r="G46" i="8" s="1"/>
  <c r="E46" i="8"/>
  <c r="E45" i="8"/>
  <c r="F45" i="8" s="1"/>
  <c r="G45" i="8" s="1"/>
  <c r="E44" i="8"/>
  <c r="F44" i="8" s="1"/>
  <c r="G44" i="8" s="1"/>
  <c r="E43" i="8"/>
  <c r="F43" i="8" s="1"/>
  <c r="G43" i="8" s="1"/>
  <c r="F42" i="8"/>
  <c r="G42" i="8" s="1"/>
  <c r="E42" i="8"/>
  <c r="E41" i="8"/>
  <c r="F41" i="8" s="1"/>
  <c r="G41" i="8" s="1"/>
  <c r="E40" i="8"/>
  <c r="F40" i="8" s="1"/>
  <c r="G40" i="8" s="1"/>
  <c r="E39" i="8"/>
  <c r="F39" i="8" s="1"/>
  <c r="G39" i="8" s="1"/>
  <c r="F38" i="8"/>
  <c r="G38" i="8" s="1"/>
  <c r="E38" i="8"/>
  <c r="E37" i="8"/>
  <c r="F37" i="8" s="1"/>
  <c r="G37" i="8" s="1"/>
  <c r="E36" i="8"/>
  <c r="F36" i="8" s="1"/>
  <c r="G36" i="8" s="1"/>
  <c r="E35" i="8"/>
  <c r="F35" i="8" s="1"/>
  <c r="G35" i="8" s="1"/>
  <c r="F34" i="8"/>
  <c r="G34" i="8" s="1"/>
  <c r="E34" i="8"/>
  <c r="E33" i="8"/>
  <c r="F33" i="8" s="1"/>
  <c r="G33" i="8" s="1"/>
  <c r="E32" i="8"/>
  <c r="F32" i="8" s="1"/>
  <c r="G32" i="8" s="1"/>
  <c r="E31" i="8"/>
  <c r="F31" i="8" s="1"/>
  <c r="G31" i="8" s="1"/>
  <c r="F30" i="8"/>
  <c r="G30" i="8" s="1"/>
  <c r="E30" i="8"/>
  <c r="E29" i="8"/>
  <c r="F29" i="8" s="1"/>
  <c r="G29" i="8" s="1"/>
  <c r="E28" i="8"/>
  <c r="F28" i="8" s="1"/>
  <c r="G28" i="8" s="1"/>
  <c r="E27" i="8"/>
  <c r="F27" i="8" s="1"/>
  <c r="G27" i="8" s="1"/>
  <c r="F26" i="8"/>
  <c r="G26" i="8" s="1"/>
  <c r="E26" i="8"/>
  <c r="E25" i="8"/>
  <c r="F25" i="8" s="1"/>
  <c r="G25" i="8" s="1"/>
  <c r="E24" i="8"/>
  <c r="F24" i="8" s="1"/>
  <c r="G24" i="8" s="1"/>
  <c r="E23" i="8"/>
  <c r="F23" i="8" s="1"/>
  <c r="G23" i="8" s="1"/>
  <c r="F22" i="8"/>
  <c r="G22" i="8" s="1"/>
  <c r="E22" i="8"/>
  <c r="E21" i="8"/>
  <c r="F21" i="8" s="1"/>
  <c r="G21" i="8" s="1"/>
  <c r="E20" i="8"/>
  <c r="F20" i="8" s="1"/>
  <c r="G20" i="8" s="1"/>
  <c r="E19" i="8"/>
  <c r="F19" i="8" s="1"/>
  <c r="G19" i="8" s="1"/>
  <c r="F18" i="8"/>
  <c r="G18" i="8" s="1"/>
  <c r="E18" i="8"/>
  <c r="E17" i="8"/>
  <c r="F17" i="8" s="1"/>
  <c r="G17" i="8" s="1"/>
  <c r="E16" i="8"/>
  <c r="F16" i="8" s="1"/>
  <c r="G16" i="8" s="1"/>
  <c r="E15" i="8"/>
  <c r="F15" i="8" s="1"/>
  <c r="G15" i="8" s="1"/>
  <c r="F14" i="8"/>
  <c r="G14" i="8" s="1"/>
  <c r="E14" i="8"/>
  <c r="E56" i="7"/>
  <c r="F56" i="7" s="1"/>
  <c r="G56" i="7" s="1"/>
  <c r="E55" i="7"/>
  <c r="F55" i="7" s="1"/>
  <c r="G55" i="7" s="1"/>
  <c r="F54" i="7"/>
  <c r="G54" i="7" s="1"/>
  <c r="E54" i="7"/>
  <c r="E53" i="7"/>
  <c r="F53" i="7" s="1"/>
  <c r="G53" i="7" s="1"/>
  <c r="E52" i="7"/>
  <c r="F52" i="7" s="1"/>
  <c r="G52" i="7" s="1"/>
  <c r="E51" i="7"/>
  <c r="F51" i="7" s="1"/>
  <c r="G51" i="7" s="1"/>
  <c r="F50" i="7"/>
  <c r="G50" i="7" s="1"/>
  <c r="E50" i="7"/>
  <c r="E49" i="7"/>
  <c r="F49" i="7" s="1"/>
  <c r="G49" i="7" s="1"/>
  <c r="E48" i="7"/>
  <c r="F48" i="7" s="1"/>
  <c r="G48" i="7" s="1"/>
  <c r="E47" i="7"/>
  <c r="F47" i="7" s="1"/>
  <c r="G47" i="7" s="1"/>
  <c r="F46" i="7"/>
  <c r="G46" i="7" s="1"/>
  <c r="E46" i="7"/>
  <c r="E45" i="7"/>
  <c r="F45" i="7" s="1"/>
  <c r="G45" i="7" s="1"/>
  <c r="E44" i="7"/>
  <c r="F44" i="7" s="1"/>
  <c r="G44" i="7" s="1"/>
  <c r="E43" i="7"/>
  <c r="F43" i="7" s="1"/>
  <c r="G43" i="7" s="1"/>
  <c r="F42" i="7"/>
  <c r="G42" i="7" s="1"/>
  <c r="E42" i="7"/>
  <c r="E41" i="7"/>
  <c r="F41" i="7" s="1"/>
  <c r="G41" i="7" s="1"/>
  <c r="E40" i="7"/>
  <c r="F40" i="7" s="1"/>
  <c r="G40" i="7" s="1"/>
  <c r="E39" i="7"/>
  <c r="F39" i="7" s="1"/>
  <c r="G39" i="7" s="1"/>
  <c r="F38" i="7"/>
  <c r="G38" i="7" s="1"/>
  <c r="E38" i="7"/>
  <c r="E37" i="7"/>
  <c r="F37" i="7" s="1"/>
  <c r="G37" i="7" s="1"/>
  <c r="E36" i="7"/>
  <c r="F36" i="7" s="1"/>
  <c r="G36" i="7" s="1"/>
  <c r="E35" i="7"/>
  <c r="F35" i="7" s="1"/>
  <c r="G35" i="7" s="1"/>
  <c r="F34" i="7"/>
  <c r="G34" i="7" s="1"/>
  <c r="E34" i="7"/>
  <c r="E33" i="7"/>
  <c r="F33" i="7" s="1"/>
  <c r="G33" i="7" s="1"/>
  <c r="E32" i="7"/>
  <c r="F32" i="7" s="1"/>
  <c r="G32" i="7" s="1"/>
  <c r="E31" i="7"/>
  <c r="F31" i="7" s="1"/>
  <c r="G31" i="7" s="1"/>
  <c r="F30" i="7"/>
  <c r="G30" i="7" s="1"/>
  <c r="E30" i="7"/>
  <c r="E29" i="7"/>
  <c r="F29" i="7" s="1"/>
  <c r="G29" i="7" s="1"/>
  <c r="E28" i="7"/>
  <c r="F28" i="7" s="1"/>
  <c r="G28" i="7" s="1"/>
  <c r="E27" i="7"/>
  <c r="F27" i="7" s="1"/>
  <c r="G27" i="7" s="1"/>
  <c r="F26" i="7"/>
  <c r="G26" i="7" s="1"/>
  <c r="E26" i="7"/>
  <c r="E25" i="7"/>
  <c r="F25" i="7" s="1"/>
  <c r="G25" i="7" s="1"/>
  <c r="E24" i="7"/>
  <c r="F24" i="7" s="1"/>
  <c r="G24" i="7" s="1"/>
  <c r="E23" i="7"/>
  <c r="F23" i="7" s="1"/>
  <c r="G23" i="7" s="1"/>
  <c r="F22" i="7"/>
  <c r="G22" i="7" s="1"/>
  <c r="E22" i="7"/>
  <c r="E21" i="7"/>
  <c r="F21" i="7" s="1"/>
  <c r="G21" i="7" s="1"/>
  <c r="E20" i="7"/>
  <c r="F20" i="7" s="1"/>
  <c r="G20" i="7" s="1"/>
  <c r="E19" i="7"/>
  <c r="F19" i="7" s="1"/>
  <c r="G19" i="7" s="1"/>
  <c r="F18" i="7"/>
  <c r="G18" i="7" s="1"/>
  <c r="E18" i="7"/>
  <c r="E17" i="7"/>
  <c r="F17" i="7" s="1"/>
  <c r="G17" i="7" s="1"/>
  <c r="E16" i="7"/>
  <c r="F16" i="7" s="1"/>
  <c r="G16" i="7" s="1"/>
  <c r="E15" i="7"/>
  <c r="F15" i="7" s="1"/>
  <c r="G15" i="7" s="1"/>
  <c r="F14" i="7"/>
  <c r="G14" i="7" s="1"/>
  <c r="E14" i="7"/>
  <c r="E56" i="6"/>
  <c r="F56" i="6" s="1"/>
  <c r="G56" i="6" s="1"/>
  <c r="E55" i="6"/>
  <c r="F55" i="6" s="1"/>
  <c r="G55" i="6" s="1"/>
  <c r="F54" i="6"/>
  <c r="G54" i="6" s="1"/>
  <c r="E54" i="6"/>
  <c r="E53" i="6"/>
  <c r="F53" i="6" s="1"/>
  <c r="G53" i="6" s="1"/>
  <c r="E52" i="6"/>
  <c r="F52" i="6" s="1"/>
  <c r="G52" i="6" s="1"/>
  <c r="E51" i="6"/>
  <c r="F51" i="6" s="1"/>
  <c r="G51" i="6" s="1"/>
  <c r="F50" i="6"/>
  <c r="G50" i="6" s="1"/>
  <c r="E50" i="6"/>
  <c r="E49" i="6"/>
  <c r="F49" i="6" s="1"/>
  <c r="G49" i="6" s="1"/>
  <c r="E48" i="6"/>
  <c r="F48" i="6" s="1"/>
  <c r="G48" i="6" s="1"/>
  <c r="E47" i="6"/>
  <c r="F47" i="6" s="1"/>
  <c r="G47" i="6" s="1"/>
  <c r="F46" i="6"/>
  <c r="G46" i="6" s="1"/>
  <c r="E46" i="6"/>
  <c r="E45" i="6"/>
  <c r="F45" i="6" s="1"/>
  <c r="G45" i="6" s="1"/>
  <c r="E44" i="6"/>
  <c r="F44" i="6" s="1"/>
  <c r="G44" i="6" s="1"/>
  <c r="E43" i="6"/>
  <c r="F43" i="6" s="1"/>
  <c r="G43" i="6" s="1"/>
  <c r="F42" i="6"/>
  <c r="G42" i="6" s="1"/>
  <c r="E42" i="6"/>
  <c r="E41" i="6"/>
  <c r="F41" i="6" s="1"/>
  <c r="G41" i="6" s="1"/>
  <c r="E40" i="6"/>
  <c r="F40" i="6" s="1"/>
  <c r="G40" i="6" s="1"/>
  <c r="E39" i="6"/>
  <c r="F39" i="6" s="1"/>
  <c r="G39" i="6" s="1"/>
  <c r="F38" i="6"/>
  <c r="G38" i="6" s="1"/>
  <c r="E38" i="6"/>
  <c r="E37" i="6"/>
  <c r="F37" i="6" s="1"/>
  <c r="G37" i="6" s="1"/>
  <c r="E36" i="6"/>
  <c r="F36" i="6" s="1"/>
  <c r="G36" i="6" s="1"/>
  <c r="E35" i="6"/>
  <c r="F35" i="6" s="1"/>
  <c r="G35" i="6" s="1"/>
  <c r="F34" i="6"/>
  <c r="G34" i="6" s="1"/>
  <c r="E34" i="6"/>
  <c r="E33" i="6"/>
  <c r="F33" i="6" s="1"/>
  <c r="G33" i="6" s="1"/>
  <c r="E32" i="6"/>
  <c r="F32" i="6" s="1"/>
  <c r="G32" i="6" s="1"/>
  <c r="E31" i="6"/>
  <c r="F31" i="6" s="1"/>
  <c r="G31" i="6" s="1"/>
  <c r="F30" i="6"/>
  <c r="G30" i="6" s="1"/>
  <c r="E30" i="6"/>
  <c r="E29" i="6"/>
  <c r="F29" i="6" s="1"/>
  <c r="G29" i="6" s="1"/>
  <c r="E28" i="6"/>
  <c r="F28" i="6" s="1"/>
  <c r="G28" i="6" s="1"/>
  <c r="E27" i="6"/>
  <c r="F27" i="6" s="1"/>
  <c r="G27" i="6" s="1"/>
  <c r="F26" i="6"/>
  <c r="G26" i="6" s="1"/>
  <c r="E26" i="6"/>
  <c r="E25" i="6"/>
  <c r="F25" i="6" s="1"/>
  <c r="G25" i="6" s="1"/>
  <c r="E24" i="6"/>
  <c r="F24" i="6" s="1"/>
  <c r="G24" i="6" s="1"/>
  <c r="E23" i="6"/>
  <c r="F23" i="6" s="1"/>
  <c r="G23" i="6" s="1"/>
  <c r="F22" i="6"/>
  <c r="G22" i="6" s="1"/>
  <c r="E22" i="6"/>
  <c r="E21" i="6"/>
  <c r="F21" i="6" s="1"/>
  <c r="G21" i="6" s="1"/>
  <c r="E20" i="6"/>
  <c r="F20" i="6" s="1"/>
  <c r="G20" i="6" s="1"/>
  <c r="E19" i="6"/>
  <c r="F19" i="6" s="1"/>
  <c r="G19" i="6" s="1"/>
  <c r="F18" i="6"/>
  <c r="G18" i="6" s="1"/>
  <c r="E18" i="6"/>
  <c r="E17" i="6"/>
  <c r="F17" i="6" s="1"/>
  <c r="G17" i="6" s="1"/>
  <c r="E16" i="6"/>
  <c r="F16" i="6" s="1"/>
  <c r="G16" i="6" s="1"/>
  <c r="E15" i="6"/>
  <c r="F15" i="6" s="1"/>
  <c r="G15" i="6" s="1"/>
  <c r="F14" i="6"/>
  <c r="G14" i="6" s="1"/>
  <c r="E14" i="6"/>
  <c r="E56" i="5"/>
  <c r="F56" i="5" s="1"/>
  <c r="G56" i="5" s="1"/>
  <c r="E55" i="5"/>
  <c r="F55" i="5" s="1"/>
  <c r="G55" i="5" s="1"/>
  <c r="F54" i="5"/>
  <c r="G54" i="5" s="1"/>
  <c r="E54" i="5"/>
  <c r="E53" i="5"/>
  <c r="F53" i="5" s="1"/>
  <c r="G53" i="5" s="1"/>
  <c r="E52" i="5"/>
  <c r="F52" i="5" s="1"/>
  <c r="G52" i="5" s="1"/>
  <c r="E51" i="5"/>
  <c r="F51" i="5" s="1"/>
  <c r="G51" i="5" s="1"/>
  <c r="F50" i="5"/>
  <c r="G50" i="5" s="1"/>
  <c r="E50" i="5"/>
  <c r="E49" i="5"/>
  <c r="F49" i="5" s="1"/>
  <c r="G49" i="5" s="1"/>
  <c r="E48" i="5"/>
  <c r="F48" i="5" s="1"/>
  <c r="G48" i="5" s="1"/>
  <c r="E47" i="5"/>
  <c r="F47" i="5" s="1"/>
  <c r="G47" i="5" s="1"/>
  <c r="F46" i="5"/>
  <c r="G46" i="5" s="1"/>
  <c r="E46" i="5"/>
  <c r="E45" i="5"/>
  <c r="F45" i="5" s="1"/>
  <c r="G45" i="5" s="1"/>
  <c r="F44" i="5"/>
  <c r="G44" i="5" s="1"/>
  <c r="E44" i="5"/>
  <c r="E43" i="5"/>
  <c r="F43" i="5" s="1"/>
  <c r="G43" i="5" s="1"/>
  <c r="F42" i="5"/>
  <c r="G42" i="5" s="1"/>
  <c r="E42" i="5"/>
  <c r="E41" i="5"/>
  <c r="F41" i="5" s="1"/>
  <c r="G41" i="5" s="1"/>
  <c r="F40" i="5"/>
  <c r="G40" i="5" s="1"/>
  <c r="E40" i="5"/>
  <c r="E39" i="5"/>
  <c r="F39" i="5" s="1"/>
  <c r="G39" i="5" s="1"/>
  <c r="F38" i="5"/>
  <c r="G38" i="5" s="1"/>
  <c r="E38" i="5"/>
  <c r="E37" i="5"/>
  <c r="F37" i="5" s="1"/>
  <c r="G37" i="5" s="1"/>
  <c r="F36" i="5"/>
  <c r="G36" i="5" s="1"/>
  <c r="E36" i="5"/>
  <c r="E35" i="5"/>
  <c r="F35" i="5" s="1"/>
  <c r="G35" i="5" s="1"/>
  <c r="F34" i="5"/>
  <c r="G34" i="5" s="1"/>
  <c r="E34" i="5"/>
  <c r="E33" i="5"/>
  <c r="F33" i="5" s="1"/>
  <c r="G33" i="5" s="1"/>
  <c r="F32" i="5"/>
  <c r="G32" i="5" s="1"/>
  <c r="E32" i="5"/>
  <c r="E31" i="5"/>
  <c r="F31" i="5" s="1"/>
  <c r="G31" i="5" s="1"/>
  <c r="F30" i="5"/>
  <c r="G30" i="5" s="1"/>
  <c r="E30" i="5"/>
  <c r="E29" i="5"/>
  <c r="F29" i="5" s="1"/>
  <c r="G29" i="5" s="1"/>
  <c r="F28" i="5"/>
  <c r="G28" i="5" s="1"/>
  <c r="E28" i="5"/>
  <c r="E27" i="5"/>
  <c r="F27" i="5" s="1"/>
  <c r="G27" i="5" s="1"/>
  <c r="F26" i="5"/>
  <c r="G26" i="5" s="1"/>
  <c r="E26" i="5"/>
  <c r="E25" i="5"/>
  <c r="F25" i="5" s="1"/>
  <c r="G25" i="5" s="1"/>
  <c r="F24" i="5"/>
  <c r="G24" i="5" s="1"/>
  <c r="E24" i="5"/>
  <c r="E23" i="5"/>
  <c r="F23" i="5" s="1"/>
  <c r="G23" i="5" s="1"/>
  <c r="F22" i="5"/>
  <c r="G22" i="5" s="1"/>
  <c r="E22" i="5"/>
  <c r="E21" i="5"/>
  <c r="F21" i="5" s="1"/>
  <c r="G21" i="5" s="1"/>
  <c r="F20" i="5"/>
  <c r="G20" i="5" s="1"/>
  <c r="E20" i="5"/>
  <c r="E19" i="5"/>
  <c r="F19" i="5" s="1"/>
  <c r="G19" i="5" s="1"/>
  <c r="F18" i="5"/>
  <c r="G18" i="5" s="1"/>
  <c r="E18" i="5"/>
  <c r="E17" i="5"/>
  <c r="F17" i="5" s="1"/>
  <c r="G17" i="5" s="1"/>
  <c r="F16" i="5"/>
  <c r="G16" i="5" s="1"/>
  <c r="E16" i="5"/>
  <c r="E15" i="5"/>
  <c r="F15" i="5" s="1"/>
  <c r="G15" i="5" s="1"/>
  <c r="F14" i="5"/>
  <c r="G14" i="5" s="1"/>
  <c r="E14" i="5"/>
  <c r="E56" i="4"/>
  <c r="F56" i="4" s="1"/>
  <c r="G56" i="4" s="1"/>
  <c r="E55" i="4"/>
  <c r="F55" i="4" s="1"/>
  <c r="G55" i="4" s="1"/>
  <c r="F54" i="4"/>
  <c r="G54" i="4" s="1"/>
  <c r="E54" i="4"/>
  <c r="E53" i="4"/>
  <c r="F53" i="4" s="1"/>
  <c r="G53" i="4" s="1"/>
  <c r="E52" i="4"/>
  <c r="F52" i="4" s="1"/>
  <c r="G52" i="4" s="1"/>
  <c r="E51" i="4"/>
  <c r="F51" i="4" s="1"/>
  <c r="G51" i="4" s="1"/>
  <c r="F50" i="4"/>
  <c r="G50" i="4" s="1"/>
  <c r="E50" i="4"/>
  <c r="E49" i="4"/>
  <c r="F49" i="4" s="1"/>
  <c r="G49" i="4" s="1"/>
  <c r="E48" i="4"/>
  <c r="F48" i="4" s="1"/>
  <c r="G48" i="4" s="1"/>
  <c r="E47" i="4"/>
  <c r="F47" i="4" s="1"/>
  <c r="G47" i="4" s="1"/>
  <c r="F46" i="4"/>
  <c r="G46" i="4" s="1"/>
  <c r="E46" i="4"/>
  <c r="E45" i="4"/>
  <c r="F45" i="4" s="1"/>
  <c r="G45" i="4" s="1"/>
  <c r="E44" i="4"/>
  <c r="F44" i="4" s="1"/>
  <c r="G44" i="4" s="1"/>
  <c r="E43" i="4"/>
  <c r="F43" i="4" s="1"/>
  <c r="G43" i="4" s="1"/>
  <c r="F42" i="4"/>
  <c r="G42" i="4" s="1"/>
  <c r="E42" i="4"/>
  <c r="E41" i="4"/>
  <c r="F41" i="4" s="1"/>
  <c r="G41" i="4" s="1"/>
  <c r="E40" i="4"/>
  <c r="F40" i="4" s="1"/>
  <c r="G40" i="4" s="1"/>
  <c r="E39" i="4"/>
  <c r="F39" i="4" s="1"/>
  <c r="G39" i="4" s="1"/>
  <c r="F38" i="4"/>
  <c r="G38" i="4" s="1"/>
  <c r="E38" i="4"/>
  <c r="E37" i="4"/>
  <c r="F37" i="4" s="1"/>
  <c r="G37" i="4" s="1"/>
  <c r="E36" i="4"/>
  <c r="F36" i="4" s="1"/>
  <c r="G36" i="4" s="1"/>
  <c r="E35" i="4"/>
  <c r="F35" i="4" s="1"/>
  <c r="G35" i="4" s="1"/>
  <c r="F34" i="4"/>
  <c r="G34" i="4" s="1"/>
  <c r="E34" i="4"/>
  <c r="E33" i="4"/>
  <c r="F33" i="4" s="1"/>
  <c r="G33" i="4" s="1"/>
  <c r="E32" i="4"/>
  <c r="F32" i="4" s="1"/>
  <c r="G32" i="4" s="1"/>
  <c r="E31" i="4"/>
  <c r="F31" i="4" s="1"/>
  <c r="G31" i="4" s="1"/>
  <c r="F30" i="4"/>
  <c r="G30" i="4" s="1"/>
  <c r="E30" i="4"/>
  <c r="E29" i="4"/>
  <c r="F29" i="4" s="1"/>
  <c r="G29" i="4" s="1"/>
  <c r="E28" i="4"/>
  <c r="F28" i="4" s="1"/>
  <c r="G28" i="4" s="1"/>
  <c r="E27" i="4"/>
  <c r="F27" i="4" s="1"/>
  <c r="G27" i="4" s="1"/>
  <c r="F26" i="4"/>
  <c r="G26" i="4" s="1"/>
  <c r="E26" i="4"/>
  <c r="E25" i="4"/>
  <c r="F25" i="4" s="1"/>
  <c r="G25" i="4" s="1"/>
  <c r="E24" i="4"/>
  <c r="F24" i="4" s="1"/>
  <c r="G24" i="4" s="1"/>
  <c r="E23" i="4"/>
  <c r="F23" i="4" s="1"/>
  <c r="G23" i="4" s="1"/>
  <c r="F22" i="4"/>
  <c r="G22" i="4" s="1"/>
  <c r="E22" i="4"/>
  <c r="E21" i="4"/>
  <c r="F21" i="4" s="1"/>
  <c r="G21" i="4" s="1"/>
  <c r="E20" i="4"/>
  <c r="F20" i="4" s="1"/>
  <c r="G20" i="4" s="1"/>
  <c r="E19" i="4"/>
  <c r="F19" i="4" s="1"/>
  <c r="G19" i="4" s="1"/>
  <c r="F18" i="4"/>
  <c r="G18" i="4" s="1"/>
  <c r="E18" i="4"/>
  <c r="E17" i="4"/>
  <c r="F17" i="4" s="1"/>
  <c r="G17" i="4" s="1"/>
  <c r="E16" i="4"/>
  <c r="F16" i="4" s="1"/>
  <c r="G16" i="4" s="1"/>
  <c r="E15" i="4"/>
  <c r="F15" i="4" s="1"/>
  <c r="G15" i="4" s="1"/>
  <c r="F14" i="4"/>
  <c r="G14" i="4" s="1"/>
  <c r="E14" i="4"/>
  <c r="E56" i="3"/>
  <c r="F56" i="3" s="1"/>
  <c r="G56" i="3" s="1"/>
  <c r="E55" i="3"/>
  <c r="F55" i="3" s="1"/>
  <c r="G55" i="3" s="1"/>
  <c r="F54" i="3"/>
  <c r="G54" i="3" s="1"/>
  <c r="E54" i="3"/>
  <c r="E53" i="3"/>
  <c r="F53" i="3" s="1"/>
  <c r="G53" i="3" s="1"/>
  <c r="E52" i="3"/>
  <c r="F52" i="3" s="1"/>
  <c r="G52" i="3" s="1"/>
  <c r="E51" i="3"/>
  <c r="F51" i="3" s="1"/>
  <c r="G51" i="3" s="1"/>
  <c r="F50" i="3"/>
  <c r="G50" i="3" s="1"/>
  <c r="E50" i="3"/>
  <c r="E49" i="3"/>
  <c r="F49" i="3" s="1"/>
  <c r="G49" i="3" s="1"/>
  <c r="E48" i="3"/>
  <c r="F48" i="3" s="1"/>
  <c r="G48" i="3" s="1"/>
  <c r="E47" i="3"/>
  <c r="F47" i="3" s="1"/>
  <c r="G47" i="3" s="1"/>
  <c r="F46" i="3"/>
  <c r="G46" i="3" s="1"/>
  <c r="E46" i="3"/>
  <c r="E45" i="3"/>
  <c r="F45" i="3" s="1"/>
  <c r="G45" i="3" s="1"/>
  <c r="E44" i="3"/>
  <c r="F44" i="3" s="1"/>
  <c r="G44" i="3" s="1"/>
  <c r="E43" i="3"/>
  <c r="F43" i="3" s="1"/>
  <c r="G43" i="3" s="1"/>
  <c r="F42" i="3"/>
  <c r="G42" i="3" s="1"/>
  <c r="E42" i="3"/>
  <c r="E41" i="3"/>
  <c r="F41" i="3" s="1"/>
  <c r="G41" i="3" s="1"/>
  <c r="E40" i="3"/>
  <c r="F40" i="3" s="1"/>
  <c r="G40" i="3" s="1"/>
  <c r="E39" i="3"/>
  <c r="F39" i="3" s="1"/>
  <c r="G39" i="3" s="1"/>
  <c r="F38" i="3"/>
  <c r="G38" i="3" s="1"/>
  <c r="E38" i="3"/>
  <c r="E37" i="3"/>
  <c r="F37" i="3" s="1"/>
  <c r="G37" i="3" s="1"/>
  <c r="E36" i="3"/>
  <c r="F36" i="3" s="1"/>
  <c r="G36" i="3" s="1"/>
  <c r="E35" i="3"/>
  <c r="F35" i="3" s="1"/>
  <c r="G35" i="3" s="1"/>
  <c r="F34" i="3"/>
  <c r="G34" i="3" s="1"/>
  <c r="E34" i="3"/>
  <c r="E33" i="3"/>
  <c r="F33" i="3" s="1"/>
  <c r="G33" i="3" s="1"/>
  <c r="E32" i="3"/>
  <c r="F32" i="3" s="1"/>
  <c r="G32" i="3" s="1"/>
  <c r="E31" i="3"/>
  <c r="F31" i="3" s="1"/>
  <c r="G31" i="3" s="1"/>
  <c r="F30" i="3"/>
  <c r="G30" i="3" s="1"/>
  <c r="E30" i="3"/>
  <c r="E29" i="3"/>
  <c r="F29" i="3" s="1"/>
  <c r="G29" i="3" s="1"/>
  <c r="E28" i="3"/>
  <c r="F28" i="3" s="1"/>
  <c r="G28" i="3" s="1"/>
  <c r="E27" i="3"/>
  <c r="F27" i="3" s="1"/>
  <c r="G27" i="3" s="1"/>
  <c r="F26" i="3"/>
  <c r="G26" i="3" s="1"/>
  <c r="E26" i="3"/>
  <c r="E25" i="3"/>
  <c r="F25" i="3" s="1"/>
  <c r="G25" i="3" s="1"/>
  <c r="E24" i="3"/>
  <c r="F24" i="3" s="1"/>
  <c r="G24" i="3" s="1"/>
  <c r="E23" i="3"/>
  <c r="F23" i="3" s="1"/>
  <c r="G23" i="3" s="1"/>
  <c r="F22" i="3"/>
  <c r="G22" i="3" s="1"/>
  <c r="E22" i="3"/>
  <c r="E21" i="3"/>
  <c r="F21" i="3" s="1"/>
  <c r="G21" i="3" s="1"/>
  <c r="E20" i="3"/>
  <c r="F20" i="3" s="1"/>
  <c r="G20" i="3" s="1"/>
  <c r="E19" i="3"/>
  <c r="F19" i="3" s="1"/>
  <c r="G19" i="3" s="1"/>
  <c r="F18" i="3"/>
  <c r="G18" i="3" s="1"/>
  <c r="E18" i="3"/>
  <c r="E17" i="3"/>
  <c r="F17" i="3" s="1"/>
  <c r="G17" i="3" s="1"/>
  <c r="E16" i="3"/>
  <c r="F16" i="3" s="1"/>
  <c r="G16" i="3" s="1"/>
  <c r="E15" i="3"/>
  <c r="F15" i="3" s="1"/>
  <c r="G15" i="3" s="1"/>
  <c r="F14" i="3"/>
  <c r="G14" i="3" s="1"/>
  <c r="E14" i="3"/>
  <c r="E56" i="2"/>
  <c r="F56" i="2" s="1"/>
  <c r="G56" i="2" s="1"/>
  <c r="E55" i="2"/>
  <c r="F55" i="2" s="1"/>
  <c r="G55" i="2" s="1"/>
  <c r="F54" i="2"/>
  <c r="G54" i="2" s="1"/>
  <c r="E54" i="2"/>
  <c r="E53" i="2"/>
  <c r="F53" i="2" s="1"/>
  <c r="G53" i="2" s="1"/>
  <c r="E52" i="2"/>
  <c r="F52" i="2" s="1"/>
  <c r="G52" i="2" s="1"/>
  <c r="E51" i="2"/>
  <c r="F51" i="2" s="1"/>
  <c r="G51" i="2" s="1"/>
  <c r="F50" i="2"/>
  <c r="G50" i="2" s="1"/>
  <c r="E50" i="2"/>
  <c r="E49" i="2"/>
  <c r="F49" i="2" s="1"/>
  <c r="G49" i="2" s="1"/>
  <c r="E48" i="2"/>
  <c r="F48" i="2" s="1"/>
  <c r="G48" i="2" s="1"/>
  <c r="E47" i="2"/>
  <c r="F47" i="2" s="1"/>
  <c r="G47" i="2" s="1"/>
  <c r="F46" i="2"/>
  <c r="G46" i="2" s="1"/>
  <c r="E46" i="2"/>
  <c r="E45" i="2"/>
  <c r="F45" i="2" s="1"/>
  <c r="G45" i="2" s="1"/>
  <c r="E44" i="2"/>
  <c r="F44" i="2" s="1"/>
  <c r="G44" i="2" s="1"/>
  <c r="E43" i="2"/>
  <c r="F43" i="2" s="1"/>
  <c r="G43" i="2" s="1"/>
  <c r="F42" i="2"/>
  <c r="G42" i="2" s="1"/>
  <c r="E42" i="2"/>
  <c r="E41" i="2"/>
  <c r="F41" i="2" s="1"/>
  <c r="G41" i="2" s="1"/>
  <c r="E40" i="2"/>
  <c r="F40" i="2" s="1"/>
  <c r="G40" i="2" s="1"/>
  <c r="E39" i="2"/>
  <c r="F39" i="2" s="1"/>
  <c r="G39" i="2" s="1"/>
  <c r="F38" i="2"/>
  <c r="G38" i="2" s="1"/>
  <c r="E38" i="2"/>
  <c r="E37" i="2"/>
  <c r="F37" i="2" s="1"/>
  <c r="G37" i="2" s="1"/>
  <c r="E36" i="2"/>
  <c r="F36" i="2" s="1"/>
  <c r="G36" i="2" s="1"/>
  <c r="E35" i="2"/>
  <c r="F35" i="2" s="1"/>
  <c r="G35" i="2" s="1"/>
  <c r="F34" i="2"/>
  <c r="G34" i="2" s="1"/>
  <c r="E34" i="2"/>
  <c r="E33" i="2"/>
  <c r="F33" i="2" s="1"/>
  <c r="G33" i="2" s="1"/>
  <c r="E32" i="2"/>
  <c r="F32" i="2" s="1"/>
  <c r="G32" i="2" s="1"/>
  <c r="E31" i="2"/>
  <c r="F31" i="2" s="1"/>
  <c r="G31" i="2" s="1"/>
  <c r="F30" i="2"/>
  <c r="G30" i="2" s="1"/>
  <c r="E30" i="2"/>
  <c r="E29" i="2"/>
  <c r="F29" i="2" s="1"/>
  <c r="G29" i="2" s="1"/>
  <c r="E28" i="2"/>
  <c r="F28" i="2" s="1"/>
  <c r="G28" i="2" s="1"/>
  <c r="E27" i="2"/>
  <c r="F27" i="2" s="1"/>
  <c r="G27" i="2" s="1"/>
  <c r="F26" i="2"/>
  <c r="G26" i="2" s="1"/>
  <c r="E26" i="2"/>
  <c r="E25" i="2"/>
  <c r="F25" i="2" s="1"/>
  <c r="G25" i="2" s="1"/>
  <c r="E24" i="2"/>
  <c r="F24" i="2" s="1"/>
  <c r="G24" i="2" s="1"/>
  <c r="E23" i="2"/>
  <c r="F23" i="2" s="1"/>
  <c r="G23" i="2" s="1"/>
  <c r="F22" i="2"/>
  <c r="G22" i="2" s="1"/>
  <c r="E22" i="2"/>
  <c r="E21" i="2"/>
  <c r="F21" i="2" s="1"/>
  <c r="G21" i="2" s="1"/>
  <c r="E20" i="2"/>
  <c r="F20" i="2" s="1"/>
  <c r="G20" i="2" s="1"/>
  <c r="E19" i="2"/>
  <c r="F19" i="2" s="1"/>
  <c r="G19" i="2" s="1"/>
  <c r="F18" i="2"/>
  <c r="G18" i="2" s="1"/>
  <c r="E18" i="2"/>
  <c r="E17" i="2"/>
  <c r="F17" i="2" s="1"/>
  <c r="G17" i="2" s="1"/>
  <c r="E16" i="2"/>
  <c r="F16" i="2" s="1"/>
  <c r="G16" i="2" s="1"/>
  <c r="E15" i="2"/>
  <c r="F15" i="2" s="1"/>
  <c r="G15" i="2" s="1"/>
  <c r="F14" i="2"/>
  <c r="G14" i="2" s="1"/>
  <c r="E14" i="2"/>
  <c r="G14" i="12" l="1"/>
  <c r="G11" i="12" s="1"/>
  <c r="F11" i="12"/>
  <c r="G14" i="11"/>
  <c r="G11" i="11" s="1"/>
  <c r="F11" i="11"/>
  <c r="G11" i="10"/>
  <c r="F11" i="10"/>
  <c r="G11" i="9"/>
  <c r="F11" i="9"/>
  <c r="G11" i="8"/>
  <c r="F11" i="8"/>
  <c r="G11" i="7"/>
  <c r="F11" i="7"/>
  <c r="G11" i="6"/>
  <c r="F11" i="6"/>
  <c r="G11" i="5"/>
  <c r="F11" i="5"/>
  <c r="G11" i="4"/>
  <c r="F11" i="4"/>
  <c r="G11" i="3"/>
  <c r="F11" i="3"/>
  <c r="G11" i="2"/>
  <c r="F11" i="2"/>
  <c r="G10" i="11"/>
  <c r="G10" i="9"/>
  <c r="G10" i="7"/>
  <c r="G10" i="5"/>
  <c r="G10" i="3"/>
  <c r="F10" i="10"/>
  <c r="F10" i="8"/>
  <c r="F10" i="11"/>
  <c r="F10" i="9"/>
  <c r="F10" i="7"/>
  <c r="F10" i="5"/>
  <c r="F10" i="3"/>
  <c r="F10" i="12"/>
  <c r="G10" i="6"/>
  <c r="G10" i="12"/>
  <c r="G10" i="10"/>
  <c r="G10" i="8"/>
  <c r="F10" i="6"/>
  <c r="G10" i="4"/>
  <c r="G10" i="2"/>
  <c r="F10" i="4"/>
  <c r="F11" i="1" l="1"/>
  <c r="E56" i="1"/>
  <c r="F56" i="1" s="1"/>
  <c r="G56" i="1" s="1"/>
  <c r="E55" i="1"/>
  <c r="F55" i="1" s="1"/>
  <c r="G55" i="1" s="1"/>
  <c r="F54" i="1"/>
  <c r="G54" i="1" s="1"/>
  <c r="E54" i="1"/>
  <c r="E53" i="1"/>
  <c r="F53" i="1" s="1"/>
  <c r="G53" i="1" s="1"/>
  <c r="E52" i="1"/>
  <c r="F52" i="1" s="1"/>
  <c r="G52" i="1" s="1"/>
  <c r="E51" i="1"/>
  <c r="F51" i="1" s="1"/>
  <c r="G51" i="1" s="1"/>
  <c r="F50" i="1"/>
  <c r="G50" i="1" s="1"/>
  <c r="E50" i="1"/>
  <c r="E49" i="1"/>
  <c r="F49" i="1" s="1"/>
  <c r="G49" i="1" s="1"/>
  <c r="E48" i="1"/>
  <c r="F48" i="1" s="1"/>
  <c r="G48" i="1" s="1"/>
  <c r="E47" i="1"/>
  <c r="F47" i="1" s="1"/>
  <c r="G47" i="1" s="1"/>
  <c r="F46" i="1"/>
  <c r="G46" i="1" s="1"/>
  <c r="E46" i="1"/>
  <c r="E45" i="1"/>
  <c r="F45" i="1" s="1"/>
  <c r="G45" i="1" s="1"/>
  <c r="E44" i="1"/>
  <c r="F44" i="1" s="1"/>
  <c r="G44" i="1" s="1"/>
  <c r="E43" i="1"/>
  <c r="F43" i="1" s="1"/>
  <c r="G43" i="1" s="1"/>
  <c r="F42" i="1"/>
  <c r="G42" i="1" s="1"/>
  <c r="E42" i="1"/>
  <c r="E41" i="1"/>
  <c r="F41" i="1" s="1"/>
  <c r="G41" i="1" s="1"/>
  <c r="E40" i="1"/>
  <c r="F40" i="1" s="1"/>
  <c r="G40" i="1" s="1"/>
  <c r="E39" i="1"/>
  <c r="F39" i="1" s="1"/>
  <c r="G39" i="1" s="1"/>
  <c r="F38" i="1"/>
  <c r="G38" i="1" s="1"/>
  <c r="E38" i="1"/>
  <c r="E37" i="1"/>
  <c r="F37" i="1" s="1"/>
  <c r="G37" i="1" s="1"/>
  <c r="E36" i="1"/>
  <c r="F36" i="1" s="1"/>
  <c r="G36" i="1" s="1"/>
  <c r="E35" i="1"/>
  <c r="F35" i="1" s="1"/>
  <c r="G35" i="1" s="1"/>
  <c r="F34" i="1"/>
  <c r="G34" i="1" s="1"/>
  <c r="E34" i="1"/>
  <c r="E33" i="1"/>
  <c r="F33" i="1" s="1"/>
  <c r="G33" i="1" s="1"/>
  <c r="E32" i="1"/>
  <c r="F32" i="1" s="1"/>
  <c r="G32" i="1" s="1"/>
  <c r="E31" i="1"/>
  <c r="F31" i="1" s="1"/>
  <c r="G31" i="1" s="1"/>
  <c r="F30" i="1"/>
  <c r="G30" i="1" s="1"/>
  <c r="E30" i="1"/>
  <c r="E29" i="1"/>
  <c r="F29" i="1" s="1"/>
  <c r="G29" i="1" s="1"/>
  <c r="E28" i="1"/>
  <c r="F28" i="1" s="1"/>
  <c r="G28" i="1" s="1"/>
  <c r="E27" i="1"/>
  <c r="F27" i="1" s="1"/>
  <c r="G27" i="1" s="1"/>
  <c r="F26" i="1"/>
  <c r="G26" i="1" s="1"/>
  <c r="E26" i="1"/>
  <c r="E25" i="1"/>
  <c r="F25" i="1" s="1"/>
  <c r="G25" i="1" s="1"/>
  <c r="E24" i="1"/>
  <c r="F24" i="1" s="1"/>
  <c r="G24" i="1" s="1"/>
  <c r="E23" i="1"/>
  <c r="F23" i="1" s="1"/>
  <c r="G23" i="1" s="1"/>
  <c r="F22" i="1"/>
  <c r="G22" i="1" s="1"/>
  <c r="E22" i="1"/>
  <c r="E21" i="1"/>
  <c r="F21" i="1" s="1"/>
  <c r="G21" i="1" s="1"/>
  <c r="E20" i="1"/>
  <c r="F20" i="1" s="1"/>
  <c r="G20" i="1" s="1"/>
  <c r="E19" i="1"/>
  <c r="F19" i="1" s="1"/>
  <c r="G19" i="1" s="1"/>
  <c r="F18" i="1"/>
  <c r="G18" i="1" s="1"/>
  <c r="E18" i="1"/>
  <c r="E17" i="1"/>
  <c r="G17" i="1" s="1"/>
  <c r="E16" i="1"/>
  <c r="F16" i="1" s="1"/>
  <c r="G16" i="1" s="1"/>
  <c r="E15" i="1"/>
  <c r="F15" i="1" s="1"/>
  <c r="G15" i="1" s="1"/>
  <c r="F14" i="1"/>
  <c r="G14" i="1" s="1"/>
  <c r="G11" i="1" s="1"/>
  <c r="E14" i="1"/>
</calcChain>
</file>

<file path=xl/sharedStrings.xml><?xml version="1.0" encoding="utf-8"?>
<sst xmlns="http://schemas.openxmlformats.org/spreadsheetml/2006/main" count="1332" uniqueCount="34">
  <si>
    <t>Note de frais</t>
  </si>
  <si>
    <t>NORMANDIE FINANCEMENT, 13 Bd Jean Moulin, 14000 CAEN</t>
  </si>
  <si>
    <t xml:space="preserve">Période : </t>
  </si>
  <si>
    <t>Du</t>
  </si>
  <si>
    <t>Au</t>
  </si>
  <si>
    <t>N° NDF :</t>
  </si>
  <si>
    <t>INFORMATIONS SUR L'EMPLOYÉ :</t>
  </si>
  <si>
    <t xml:space="preserve">Fonction : </t>
  </si>
  <si>
    <t>Gérant</t>
  </si>
  <si>
    <t>Nom</t>
  </si>
  <si>
    <t>BLAIS Eric</t>
  </si>
  <si>
    <t>EN KMS</t>
  </si>
  <si>
    <t>EN €</t>
  </si>
  <si>
    <t>Date</t>
  </si>
  <si>
    <t>OBJET DU TRAJET</t>
  </si>
  <si>
    <t>DEPART</t>
  </si>
  <si>
    <t>ARRIVEE</t>
  </si>
  <si>
    <t>Frais kilométriques</t>
  </si>
  <si>
    <t>Km</t>
  </si>
  <si>
    <t>Montant</t>
  </si>
  <si>
    <t>13 bd Jean moulin, CAEN</t>
  </si>
  <si>
    <t>flers</t>
  </si>
  <si>
    <t>FLERS</t>
  </si>
  <si>
    <t>bagnole de l'orne</t>
  </si>
  <si>
    <t>domfront</t>
  </si>
  <si>
    <t>la ferté Macé</t>
  </si>
  <si>
    <t>aunay sur odon</t>
  </si>
  <si>
    <t>houlgate</t>
  </si>
  <si>
    <t>alencon</t>
  </si>
  <si>
    <t xml:space="preserve">Puissance </t>
  </si>
  <si>
    <t>Indemnité km</t>
  </si>
  <si>
    <t>TOTAL CUMULE</t>
  </si>
  <si>
    <t>7 CV et plus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</si>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</sst>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;@"/>
    <numFmt numFmtId="165" formatCode="_-* #,##0.00\ [$€-40C]_-;\-* #,##0.00\ [$€-40C]_-;_-* &quot;-&quot;??\ [$€-40C]_-;_-@_-"/>
    <numFmt numFmtId="166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6"/>
      <color indexed="60"/>
      <name val="Tahoma"/>
      <family val="2"/>
    </font>
    <font>
      <b/>
      <sz val="6"/>
      <color indexed="23"/>
      <name val="Tahoma"/>
      <family val="2"/>
    </font>
    <font>
      <b/>
      <sz val="10"/>
      <color indexed="23"/>
      <name val="Tahoma"/>
      <family val="2"/>
    </font>
    <font>
      <sz val="10"/>
      <name val="Arial"/>
      <family val="2"/>
    </font>
    <font>
      <sz val="6"/>
      <name val="Arial"/>
      <family val="2"/>
    </font>
    <font>
      <sz val="10"/>
      <name val="Tahoma"/>
      <family val="2"/>
    </font>
    <font>
      <sz val="10"/>
      <color indexed="63"/>
      <name val="Tahoma"/>
      <family val="2"/>
    </font>
    <font>
      <sz val="6"/>
      <color indexed="63"/>
      <name val="Tahoma"/>
      <family val="2"/>
    </font>
    <font>
      <b/>
      <sz val="10"/>
      <color indexed="63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1"/>
      <color rgb="FF333333"/>
      <name val="Segoe UI"/>
      <family val="2"/>
    </font>
    <font>
      <b/>
      <sz val="10"/>
      <color rgb="FFFF0000"/>
      <name val="Tahoma"/>
      <family val="2"/>
    </font>
    <font>
      <b/>
      <sz val="9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9" fontId="8" fillId="0" borderId="4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 wrapText="1"/>
    </xf>
    <xf numFmtId="14" fontId="6" fillId="2" borderId="3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4" fontId="9" fillId="0" borderId="0" xfId="0" applyNumberFormat="1" applyFont="1"/>
    <xf numFmtId="0" fontId="10" fillId="0" borderId="0" xfId="0" applyFont="1" applyBorder="1" applyAlignment="1">
      <alignment horizontal="left"/>
    </xf>
    <xf numFmtId="0" fontId="12" fillId="3" borderId="3" xfId="0" applyFont="1" applyFill="1" applyBorder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0" fontId="7" fillId="0" borderId="0" xfId="0" applyFont="1"/>
    <xf numFmtId="0" fontId="14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2" fontId="14" fillId="4" borderId="11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vertical="center" wrapText="1"/>
    </xf>
    <xf numFmtId="0" fontId="15" fillId="5" borderId="0" xfId="0" applyFont="1" applyFill="1" applyBorder="1"/>
    <xf numFmtId="2" fontId="9" fillId="0" borderId="11" xfId="1" applyNumberFormat="1" applyFont="1" applyFill="1" applyBorder="1" applyAlignment="1">
      <alignment horizontal="center"/>
    </xf>
    <xf numFmtId="165" fontId="9" fillId="5" borderId="11" xfId="0" applyNumberFormat="1" applyFont="1" applyFill="1" applyBorder="1" applyAlignment="1">
      <alignment horizontal="center"/>
    </xf>
    <xf numFmtId="164" fontId="9" fillId="6" borderId="11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wrapText="1"/>
    </xf>
    <xf numFmtId="0" fontId="15" fillId="0" borderId="0" xfId="0" applyFont="1" applyBorder="1"/>
    <xf numFmtId="165" fontId="9" fillId="6" borderId="11" xfId="0" applyNumberFormat="1" applyFont="1" applyFill="1" applyBorder="1" applyAlignment="1">
      <alignment horizontal="center"/>
    </xf>
    <xf numFmtId="11" fontId="9" fillId="5" borderId="11" xfId="0" applyNumberFormat="1" applyFont="1" applyFill="1" applyBorder="1" applyAlignment="1">
      <alignment horizontal="center" wrapText="1"/>
    </xf>
    <xf numFmtId="2" fontId="9" fillId="5" borderId="11" xfId="1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wrapText="1"/>
    </xf>
    <xf numFmtId="0" fontId="15" fillId="0" borderId="0" xfId="0" applyFont="1" applyFill="1" applyBorder="1"/>
    <xf numFmtId="165" fontId="9" fillId="0" borderId="11" xfId="0" applyNumberFormat="1" applyFont="1" applyFill="1" applyBorder="1" applyAlignment="1">
      <alignment horizontal="center"/>
    </xf>
    <xf numFmtId="0" fontId="15" fillId="5" borderId="4" xfId="0" applyFont="1" applyFill="1" applyBorder="1"/>
    <xf numFmtId="0" fontId="9" fillId="0" borderId="11" xfId="0" applyNumberFormat="1" applyFont="1" applyFill="1" applyBorder="1" applyAlignment="1">
      <alignment horizontal="center"/>
    </xf>
    <xf numFmtId="0" fontId="9" fillId="5" borderId="11" xfId="0" applyNumberFormat="1" applyFont="1" applyFill="1" applyBorder="1" applyAlignment="1">
      <alignment horizontal="center"/>
    </xf>
    <xf numFmtId="11" fontId="9" fillId="0" borderId="11" xfId="0" applyNumberFormat="1" applyFont="1" applyFill="1" applyBorder="1" applyAlignment="1">
      <alignment horizontal="center" wrapText="1"/>
    </xf>
    <xf numFmtId="0" fontId="16" fillId="0" borderId="0" xfId="0" applyFont="1"/>
    <xf numFmtId="0" fontId="16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1" fontId="16" fillId="5" borderId="14" xfId="0" applyNumberFormat="1" applyFont="1" applyFill="1" applyBorder="1" applyAlignment="1">
      <alignment horizontal="center" wrapText="1"/>
    </xf>
    <xf numFmtId="11" fontId="16" fillId="5" borderId="15" xfId="0" applyNumberFormat="1" applyFont="1" applyFill="1" applyBorder="1" applyAlignment="1">
      <alignment horizontal="center" wrapText="1"/>
    </xf>
    <xf numFmtId="0" fontId="16" fillId="5" borderId="16" xfId="1" applyNumberFormat="1" applyFont="1" applyFill="1" applyBorder="1" applyAlignment="1">
      <alignment horizontal="right" vertical="center"/>
    </xf>
    <xf numFmtId="166" fontId="16" fillId="5" borderId="16" xfId="1" applyNumberFormat="1" applyFont="1" applyFill="1" applyBorder="1" applyAlignment="1">
      <alignment horizontal="right" vertical="center"/>
    </xf>
    <xf numFmtId="14" fontId="16" fillId="0" borderId="0" xfId="0" applyNumberFormat="1" applyFont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4" fillId="4" borderId="8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G10" sqref="G10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"Mai","Juin","Juillet","Août","Septembre","Octobre","Novembre","Décembre""")))=F11</f>
        <v>#VALUE!</v>
      </c>
      <c r="G10" s="59" t="e">
        <f ca="1">INDIRECT(ADDRESS(10,COLUMN(),2,4,CHOOSE(MONTH($F$5)-1,"Janvier","Février","Mars","Avril","Mai","Juin","Juillet","Août","Septembre","Octobre","Novembre","Décembre""")))=G11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38.2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38.2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D14" sqref="D14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4" sqref="A14:XFD78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10" sqref="A10:XFD61"/>
    </sheetView>
  </sheetViews>
  <sheetFormatPr baseColWidth="10" defaultRowHeight="15" x14ac:dyDescent="0.25"/>
  <cols>
    <col min="2" max="2" width="16.42578125" customWidth="1"/>
    <col min="3" max="3" width="15.5703125" customWidth="1"/>
    <col min="6" max="6" width="13.42578125" customWidth="1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30" x14ac:dyDescent="0.25">
      <c r="A3" s="1" t="s">
        <v>1</v>
      </c>
      <c r="B3" s="2"/>
      <c r="C3" s="3"/>
      <c r="D3" s="2"/>
      <c r="E3" s="2"/>
      <c r="F3" s="2"/>
      <c r="G3" s="4"/>
      <c r="H3" s="5"/>
      <c r="I3" s="5"/>
    </row>
    <row r="4" spans="1:9" x14ac:dyDescent="0.25">
      <c r="A4" s="1"/>
      <c r="B4" s="6"/>
      <c r="C4" s="7"/>
      <c r="D4" s="64" t="s">
        <v>2</v>
      </c>
      <c r="E4" s="65"/>
      <c r="F4" s="8" t="s">
        <v>3</v>
      </c>
      <c r="G4" s="8" t="s">
        <v>4</v>
      </c>
      <c r="H4" s="1"/>
      <c r="I4" s="1"/>
    </row>
    <row r="5" spans="1:9" x14ac:dyDescent="0.25">
      <c r="A5" s="9" t="s">
        <v>5</v>
      </c>
      <c r="B5" s="10"/>
      <c r="C5" s="11"/>
      <c r="D5" s="66"/>
      <c r="E5" s="67"/>
      <c r="F5" s="12">
        <v>42736</v>
      </c>
      <c r="G5" s="13">
        <v>42766</v>
      </c>
      <c r="I5" s="14"/>
    </row>
    <row r="6" spans="1:9" x14ac:dyDescent="0.25">
      <c r="A6" s="15"/>
      <c r="B6" s="16"/>
      <c r="C6" s="17"/>
      <c r="D6" s="18"/>
      <c r="E6" s="18"/>
      <c r="F6" s="18"/>
      <c r="G6" s="19"/>
    </row>
    <row r="7" spans="1:9" x14ac:dyDescent="0.25">
      <c r="A7" s="1" t="s">
        <v>6</v>
      </c>
      <c r="B7" s="6"/>
      <c r="C7" s="7"/>
      <c r="D7" s="20"/>
      <c r="E7" s="20"/>
      <c r="F7" s="21" t="s">
        <v>7</v>
      </c>
      <c r="G7" s="22" t="s">
        <v>8</v>
      </c>
    </row>
    <row r="8" spans="1:9" x14ac:dyDescent="0.25">
      <c r="A8" s="15" t="s">
        <v>9</v>
      </c>
      <c r="B8" s="68" t="s">
        <v>10</v>
      </c>
      <c r="C8" s="68"/>
      <c r="D8" s="68"/>
      <c r="E8" s="68"/>
      <c r="F8" s="69"/>
      <c r="G8" s="23"/>
      <c r="H8" s="24"/>
    </row>
    <row r="9" spans="1:9" ht="15.75" thickBot="1" x14ac:dyDescent="0.3">
      <c r="A9" s="15"/>
      <c r="B9" s="25"/>
      <c r="C9" s="25"/>
      <c r="D9" s="25"/>
      <c r="E9" s="25"/>
      <c r="F9" s="26" t="s">
        <v>11</v>
      </c>
      <c r="G9" s="27" t="s">
        <v>12</v>
      </c>
      <c r="H9" s="24"/>
      <c r="I9" s="28"/>
    </row>
    <row r="10" spans="1:9" s="53" customFormat="1" ht="25.5" customHeight="1" thickBot="1" x14ac:dyDescent="0.25">
      <c r="B10" s="54" t="s">
        <v>29</v>
      </c>
      <c r="C10" s="55" t="s">
        <v>30</v>
      </c>
      <c r="D10" s="56" t="s">
        <v>31</v>
      </c>
      <c r="E10" s="57"/>
      <c r="F10" s="58" t="e">
        <f ca="1">INDIRECT(ADDRESS(10,COLUMN(),2,4,CHOOSE(MONTH($F$5)-1,"Janvier","Février","Mars","Avril", "Mai","Juin","Juillet","Août","Septembre","Octobre","Novembre","Décembre""")))+F11</f>
        <v>#VALUE!</v>
      </c>
      <c r="G10" s="59" t="e">
        <f ca="1">INDIRECT(ADDRESS(10,COLUMN(),2,4,CHOOSE(MONTH($F$5)-1,"Janvier","Février","Mars","Avril","Mai","Juin","Juillet","Août","Septembre","Octobre","Novembre","Décembre""")))+G11</f>
        <v>#VALUE!</v>
      </c>
      <c r="H10" s="60"/>
    </row>
    <row r="11" spans="1:9" s="53" customFormat="1" ht="13.5" thickBot="1" x14ac:dyDescent="0.25">
      <c r="B11" s="61" t="s">
        <v>32</v>
      </c>
      <c r="C11" s="62">
        <v>0.40100000000000002</v>
      </c>
      <c r="D11" s="56" t="s">
        <v>33</v>
      </c>
      <c r="E11" s="57"/>
      <c r="F11" s="58">
        <f>SUM(F14:F70)</f>
        <v>6054.4000000000042</v>
      </c>
      <c r="G11" s="59">
        <f>SUM(G14:G70)</f>
        <v>2427.8144000000007</v>
      </c>
    </row>
    <row r="12" spans="1:9" x14ac:dyDescent="0.25">
      <c r="A12" s="70" t="s">
        <v>13</v>
      </c>
      <c r="B12" s="72" t="s">
        <v>14</v>
      </c>
      <c r="C12" s="73" t="s">
        <v>15</v>
      </c>
      <c r="D12" s="72" t="s">
        <v>16</v>
      </c>
      <c r="E12" s="29"/>
      <c r="F12" s="71" t="s">
        <v>17</v>
      </c>
      <c r="G12" s="71"/>
      <c r="H12" s="30"/>
    </row>
    <row r="13" spans="1:9" x14ac:dyDescent="0.25">
      <c r="A13" s="71"/>
      <c r="B13" s="71"/>
      <c r="C13" s="74"/>
      <c r="D13" s="71"/>
      <c r="E13" s="31"/>
      <c r="F13" s="32" t="s">
        <v>18</v>
      </c>
      <c r="G13" s="31" t="s">
        <v>19</v>
      </c>
      <c r="H13" s="30"/>
    </row>
    <row r="14" spans="1:9" ht="25.5" x14ac:dyDescent="0.3">
      <c r="A14" s="33"/>
      <c r="B14" s="34"/>
      <c r="C14" s="35" t="s">
        <v>20</v>
      </c>
      <c r="D14" s="34" t="s">
        <v>21</v>
      </c>
      <c r="E14" s="36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4" s="37">
        <f t="shared" ref="F14:F56" si="0">ROUND(_xlfn.FILTERXML(E14,"/DistanceMatrixResponse/row/element/distance/value")/1000,1)*2</f>
        <v>140.80000000000001</v>
      </c>
      <c r="G14" s="38">
        <f>F14*$C$11</f>
        <v>56.460800000000006</v>
      </c>
    </row>
    <row r="15" spans="1:9" ht="25.5" x14ac:dyDescent="0.3">
      <c r="A15" s="39"/>
      <c r="B15" s="40"/>
      <c r="C15" s="35" t="s">
        <v>20</v>
      </c>
      <c r="D15" s="34" t="s">
        <v>21</v>
      </c>
      <c r="E15" s="41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5" s="37">
        <f t="shared" si="0"/>
        <v>140.80000000000001</v>
      </c>
      <c r="G15" s="42">
        <f t="shared" ref="G15:G56" si="1">F15*$C$11</f>
        <v>56.460800000000006</v>
      </c>
    </row>
    <row r="16" spans="1:9" ht="25.5" x14ac:dyDescent="0.3">
      <c r="A16" s="33"/>
      <c r="B16" s="43"/>
      <c r="C16" s="35" t="s">
        <v>20</v>
      </c>
      <c r="D16" s="34" t="s">
        <v>21</v>
      </c>
      <c r="E16" s="36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6" s="44">
        <f t="shared" si="0"/>
        <v>140.80000000000001</v>
      </c>
      <c r="G16" s="38">
        <f t="shared" si="1"/>
        <v>56.460800000000006</v>
      </c>
    </row>
    <row r="17" spans="1:7" ht="25.5" x14ac:dyDescent="0.3">
      <c r="A17" s="45"/>
      <c r="B17" s="46"/>
      <c r="C17" s="35" t="s">
        <v>20</v>
      </c>
      <c r="D17" s="34" t="s">
        <v>21</v>
      </c>
      <c r="E17" s="47" t="str">
        <f t="shared" ref="E17:E5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7" s="37">
        <f t="shared" si="0"/>
        <v>140.80000000000001</v>
      </c>
      <c r="G17" s="48">
        <f t="shared" si="1"/>
        <v>56.460800000000006</v>
      </c>
    </row>
    <row r="18" spans="1:7" ht="25.5" x14ac:dyDescent="0.3">
      <c r="A18" s="33"/>
      <c r="B18" s="43"/>
      <c r="C18" s="35" t="s">
        <v>20</v>
      </c>
      <c r="D18" s="34" t="s">
        <v>21</v>
      </c>
      <c r="E18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8" s="44">
        <f t="shared" si="0"/>
        <v>140.80000000000001</v>
      </c>
      <c r="G18" s="38">
        <f t="shared" si="1"/>
        <v>56.460800000000006</v>
      </c>
    </row>
    <row r="19" spans="1:7" ht="25.5" x14ac:dyDescent="0.3">
      <c r="A19" s="45"/>
      <c r="B19" s="46"/>
      <c r="C19" s="35" t="s">
        <v>20</v>
      </c>
      <c r="D19" s="34" t="s">
        <v>21</v>
      </c>
      <c r="E19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19" s="37">
        <f t="shared" si="0"/>
        <v>140.80000000000001</v>
      </c>
      <c r="G19" s="48">
        <f t="shared" si="1"/>
        <v>56.460800000000006</v>
      </c>
    </row>
    <row r="20" spans="1:7" ht="25.5" x14ac:dyDescent="0.3">
      <c r="A20" s="33"/>
      <c r="B20" s="43"/>
      <c r="C20" s="35" t="s">
        <v>20</v>
      </c>
      <c r="D20" s="34" t="s">
        <v>21</v>
      </c>
      <c r="E20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0" s="44">
        <f t="shared" si="0"/>
        <v>140.80000000000001</v>
      </c>
      <c r="G20" s="38">
        <f t="shared" si="1"/>
        <v>56.460800000000006</v>
      </c>
    </row>
    <row r="21" spans="1:7" ht="25.5" x14ac:dyDescent="0.3">
      <c r="A21" s="45"/>
      <c r="B21" s="46"/>
      <c r="C21" s="35" t="s">
        <v>20</v>
      </c>
      <c r="D21" s="34" t="s">
        <v>21</v>
      </c>
      <c r="E21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1" s="37">
        <f t="shared" si="0"/>
        <v>140.80000000000001</v>
      </c>
      <c r="G21" s="48">
        <f t="shared" si="1"/>
        <v>56.460800000000006</v>
      </c>
    </row>
    <row r="22" spans="1:7" ht="25.5" x14ac:dyDescent="0.3">
      <c r="A22" s="33"/>
      <c r="B22" s="34"/>
      <c r="C22" s="35" t="s">
        <v>20</v>
      </c>
      <c r="D22" s="34" t="s">
        <v>21</v>
      </c>
      <c r="E22" s="36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2" s="44">
        <f t="shared" si="0"/>
        <v>140.80000000000001</v>
      </c>
      <c r="G22" s="38">
        <f t="shared" si="1"/>
        <v>56.460800000000006</v>
      </c>
    </row>
    <row r="23" spans="1:7" ht="25.5" x14ac:dyDescent="0.3">
      <c r="A23" s="45"/>
      <c r="B23" s="46"/>
      <c r="C23" s="35" t="s">
        <v>20</v>
      </c>
      <c r="D23" s="34" t="s">
        <v>21</v>
      </c>
      <c r="E23" s="4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3" s="37">
        <f t="shared" si="0"/>
        <v>140.80000000000001</v>
      </c>
      <c r="G23" s="48">
        <f t="shared" si="1"/>
        <v>56.460800000000006</v>
      </c>
    </row>
    <row r="24" spans="1:7" ht="25.5" x14ac:dyDescent="0.3">
      <c r="A24" s="33"/>
      <c r="B24" s="43"/>
      <c r="C24" s="35" t="s">
        <v>20</v>
      </c>
      <c r="D24" s="34" t="s">
        <v>21</v>
      </c>
      <c r="E24" s="4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4" s="44">
        <f t="shared" si="0"/>
        <v>140.80000000000001</v>
      </c>
      <c r="G24" s="38">
        <f t="shared" si="1"/>
        <v>56.460800000000006</v>
      </c>
    </row>
    <row r="25" spans="1:7" ht="25.5" x14ac:dyDescent="0.25">
      <c r="A25" s="45"/>
      <c r="B25" s="46"/>
      <c r="C25" s="35" t="s">
        <v>20</v>
      </c>
      <c r="D25" s="34" t="s">
        <v>21</v>
      </c>
      <c r="E25" s="5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5" s="37">
        <f t="shared" si="0"/>
        <v>140.80000000000001</v>
      </c>
      <c r="G25" s="48">
        <f t="shared" si="1"/>
        <v>56.460800000000006</v>
      </c>
    </row>
    <row r="26" spans="1:7" ht="25.5" x14ac:dyDescent="0.25">
      <c r="A26" s="33"/>
      <c r="B26" s="34"/>
      <c r="C26" s="35" t="s">
        <v>20</v>
      </c>
      <c r="D26" s="34" t="s">
        <v>21</v>
      </c>
      <c r="E2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6" s="44">
        <f t="shared" si="0"/>
        <v>140.80000000000001</v>
      </c>
      <c r="G26" s="38">
        <f t="shared" si="1"/>
        <v>56.460800000000006</v>
      </c>
    </row>
    <row r="27" spans="1:7" x14ac:dyDescent="0.25">
      <c r="A27" s="33"/>
      <c r="B27" s="34"/>
      <c r="C27" s="35" t="s">
        <v>22</v>
      </c>
      <c r="D27" s="34" t="s">
        <v>21</v>
      </c>
      <c r="E2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7" s="44">
        <f t="shared" si="0"/>
        <v>140.80000000000001</v>
      </c>
      <c r="G27" s="38">
        <f t="shared" si="1"/>
        <v>56.460800000000006</v>
      </c>
    </row>
    <row r="28" spans="1:7" ht="25.5" x14ac:dyDescent="0.25">
      <c r="A28" s="45"/>
      <c r="B28" s="52"/>
      <c r="C28" s="35" t="s">
        <v>20</v>
      </c>
      <c r="D28" s="34" t="s">
        <v>21</v>
      </c>
      <c r="E2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8" s="44">
        <f t="shared" si="0"/>
        <v>140.80000000000001</v>
      </c>
      <c r="G28" s="42">
        <f t="shared" si="1"/>
        <v>56.460800000000006</v>
      </c>
    </row>
    <row r="29" spans="1:7" ht="25.5" x14ac:dyDescent="0.25">
      <c r="A29" s="33"/>
      <c r="B29" s="34"/>
      <c r="C29" s="35" t="s">
        <v>23</v>
      </c>
      <c r="D29" s="34" t="s">
        <v>21</v>
      </c>
      <c r="E2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29" s="44">
        <f t="shared" si="0"/>
        <v>140.80000000000001</v>
      </c>
      <c r="G29" s="38">
        <f t="shared" si="1"/>
        <v>56.460800000000006</v>
      </c>
    </row>
    <row r="30" spans="1:7" x14ac:dyDescent="0.25">
      <c r="A30" s="45"/>
      <c r="B30" s="52"/>
      <c r="C30" s="35" t="s">
        <v>24</v>
      </c>
      <c r="D30" s="34" t="s">
        <v>21</v>
      </c>
      <c r="E3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0" s="44">
        <f t="shared" si="0"/>
        <v>140.80000000000001</v>
      </c>
      <c r="G30" s="42">
        <f t="shared" si="1"/>
        <v>56.460800000000006</v>
      </c>
    </row>
    <row r="31" spans="1:7" x14ac:dyDescent="0.25">
      <c r="A31" s="33"/>
      <c r="B31" s="43"/>
      <c r="C31" s="35" t="s">
        <v>25</v>
      </c>
      <c r="D31" s="34" t="s">
        <v>21</v>
      </c>
      <c r="E3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1" s="44">
        <f t="shared" si="0"/>
        <v>140.80000000000001</v>
      </c>
      <c r="G31" s="38">
        <f t="shared" si="1"/>
        <v>56.460800000000006</v>
      </c>
    </row>
    <row r="32" spans="1:7" ht="25.5" x14ac:dyDescent="0.25">
      <c r="A32" s="45"/>
      <c r="B32" s="46"/>
      <c r="C32" s="35" t="s">
        <v>20</v>
      </c>
      <c r="D32" s="34" t="s">
        <v>21</v>
      </c>
      <c r="E3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2" s="44">
        <f t="shared" si="0"/>
        <v>140.80000000000001</v>
      </c>
      <c r="G32" s="42">
        <f t="shared" si="1"/>
        <v>56.460800000000006</v>
      </c>
    </row>
    <row r="33" spans="1:7" ht="25.5" x14ac:dyDescent="0.25">
      <c r="A33" s="33"/>
      <c r="B33" s="34"/>
      <c r="C33" s="35" t="s">
        <v>20</v>
      </c>
      <c r="D33" s="34" t="s">
        <v>21</v>
      </c>
      <c r="E3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3" s="44">
        <f t="shared" si="0"/>
        <v>140.80000000000001</v>
      </c>
      <c r="G33" s="38">
        <f t="shared" si="1"/>
        <v>56.460800000000006</v>
      </c>
    </row>
    <row r="34" spans="1:7" ht="25.5" x14ac:dyDescent="0.25">
      <c r="A34" s="45"/>
      <c r="B34" s="46"/>
      <c r="C34" s="35" t="s">
        <v>20</v>
      </c>
      <c r="D34" s="34" t="s">
        <v>21</v>
      </c>
      <c r="E3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4" s="44">
        <f t="shared" si="0"/>
        <v>140.80000000000001</v>
      </c>
      <c r="G34" s="42">
        <f t="shared" si="1"/>
        <v>56.460800000000006</v>
      </c>
    </row>
    <row r="35" spans="1:7" ht="25.5" x14ac:dyDescent="0.25">
      <c r="A35" s="33"/>
      <c r="B35" s="34"/>
      <c r="C35" s="35" t="s">
        <v>20</v>
      </c>
      <c r="D35" s="34" t="s">
        <v>21</v>
      </c>
      <c r="E3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5" s="44">
        <f t="shared" si="0"/>
        <v>140.80000000000001</v>
      </c>
      <c r="G35" s="38">
        <f t="shared" si="1"/>
        <v>56.460800000000006</v>
      </c>
    </row>
    <row r="36" spans="1:7" ht="25.5" x14ac:dyDescent="0.25">
      <c r="A36" s="45"/>
      <c r="B36" s="46"/>
      <c r="C36" s="35" t="s">
        <v>20</v>
      </c>
      <c r="D36" s="34" t="s">
        <v>21</v>
      </c>
      <c r="E3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6" s="44">
        <f t="shared" si="0"/>
        <v>140.80000000000001</v>
      </c>
      <c r="G36" s="42">
        <f t="shared" si="1"/>
        <v>56.460800000000006</v>
      </c>
    </row>
    <row r="37" spans="1:7" ht="25.5" x14ac:dyDescent="0.25">
      <c r="A37" s="33"/>
      <c r="B37" s="34"/>
      <c r="C37" s="35" t="s">
        <v>20</v>
      </c>
      <c r="D37" s="34" t="s">
        <v>21</v>
      </c>
      <c r="E3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7" s="44">
        <f t="shared" si="0"/>
        <v>140.80000000000001</v>
      </c>
      <c r="G37" s="38">
        <f t="shared" si="1"/>
        <v>56.460800000000006</v>
      </c>
    </row>
    <row r="38" spans="1:7" ht="25.5" x14ac:dyDescent="0.25">
      <c r="A38" s="45"/>
      <c r="B38" s="46"/>
      <c r="C38" s="35" t="s">
        <v>20</v>
      </c>
      <c r="D38" s="34" t="s">
        <v>21</v>
      </c>
      <c r="E3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8" s="44">
        <f t="shared" si="0"/>
        <v>140.80000000000001</v>
      </c>
      <c r="G38" s="42">
        <f t="shared" si="1"/>
        <v>56.460800000000006</v>
      </c>
    </row>
    <row r="39" spans="1:7" ht="25.5" x14ac:dyDescent="0.25">
      <c r="A39" s="33"/>
      <c r="B39" s="34"/>
      <c r="C39" s="35" t="s">
        <v>20</v>
      </c>
      <c r="D39" s="34" t="s">
        <v>21</v>
      </c>
      <c r="E3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39" s="44">
        <f t="shared" si="0"/>
        <v>140.80000000000001</v>
      </c>
      <c r="G39" s="38">
        <f t="shared" si="1"/>
        <v>56.460800000000006</v>
      </c>
    </row>
    <row r="40" spans="1:7" ht="25.5" x14ac:dyDescent="0.25">
      <c r="A40" s="45"/>
      <c r="B40" s="46"/>
      <c r="C40" s="35" t="s">
        <v>20</v>
      </c>
      <c r="D40" s="34" t="s">
        <v>21</v>
      </c>
      <c r="E4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0" s="44">
        <f t="shared" si="0"/>
        <v>140.80000000000001</v>
      </c>
      <c r="G40" s="42">
        <f t="shared" si="1"/>
        <v>56.460800000000006</v>
      </c>
    </row>
    <row r="41" spans="1:7" ht="25.5" x14ac:dyDescent="0.25">
      <c r="A41" s="33"/>
      <c r="B41" s="34"/>
      <c r="C41" s="35" t="s">
        <v>20</v>
      </c>
      <c r="D41" s="34" t="s">
        <v>21</v>
      </c>
      <c r="E4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1" s="44">
        <f t="shared" si="0"/>
        <v>140.80000000000001</v>
      </c>
      <c r="G41" s="38">
        <f t="shared" si="1"/>
        <v>56.460800000000006</v>
      </c>
    </row>
    <row r="42" spans="1:7" ht="25.5" x14ac:dyDescent="0.25">
      <c r="A42" s="45"/>
      <c r="B42" s="46"/>
      <c r="C42" s="35" t="s">
        <v>20</v>
      </c>
      <c r="D42" s="34" t="s">
        <v>21</v>
      </c>
      <c r="E4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2" s="44">
        <f t="shared" si="0"/>
        <v>140.80000000000001</v>
      </c>
      <c r="G42" s="42">
        <f t="shared" si="1"/>
        <v>56.460800000000006</v>
      </c>
    </row>
    <row r="43" spans="1:7" ht="25.5" x14ac:dyDescent="0.25">
      <c r="A43" s="33"/>
      <c r="B43" s="34"/>
      <c r="C43" s="35" t="s">
        <v>20</v>
      </c>
      <c r="D43" s="34" t="s">
        <v>21</v>
      </c>
      <c r="E4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3" s="44">
        <f t="shared" si="0"/>
        <v>140.80000000000001</v>
      </c>
      <c r="G43" s="38">
        <f t="shared" si="1"/>
        <v>56.460800000000006</v>
      </c>
    </row>
    <row r="44" spans="1:7" ht="25.5" x14ac:dyDescent="0.25">
      <c r="A44" s="45"/>
      <c r="B44" s="46"/>
      <c r="C44" s="35" t="s">
        <v>20</v>
      </c>
      <c r="D44" s="34" t="s">
        <v>21</v>
      </c>
      <c r="E4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4" s="44">
        <f t="shared" si="0"/>
        <v>140.80000000000001</v>
      </c>
      <c r="G44" s="42">
        <f t="shared" si="1"/>
        <v>56.460800000000006</v>
      </c>
    </row>
    <row r="45" spans="1:7" ht="25.5" x14ac:dyDescent="0.25">
      <c r="A45" s="33"/>
      <c r="B45" s="34"/>
      <c r="C45" s="35" t="s">
        <v>20</v>
      </c>
      <c r="D45" s="34" t="s">
        <v>21</v>
      </c>
      <c r="E4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5" s="44">
        <f t="shared" si="0"/>
        <v>140.80000000000001</v>
      </c>
      <c r="G45" s="38">
        <f t="shared" si="1"/>
        <v>56.460800000000006</v>
      </c>
    </row>
    <row r="46" spans="1:7" ht="25.5" x14ac:dyDescent="0.25">
      <c r="A46" s="45"/>
      <c r="B46" s="46"/>
      <c r="C46" s="35" t="s">
        <v>20</v>
      </c>
      <c r="D46" s="34" t="s">
        <v>21</v>
      </c>
      <c r="E4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6" s="44">
        <f t="shared" si="0"/>
        <v>140.80000000000001</v>
      </c>
      <c r="G46" s="42">
        <f t="shared" si="1"/>
        <v>56.460800000000006</v>
      </c>
    </row>
    <row r="47" spans="1:7" ht="25.5" x14ac:dyDescent="0.25">
      <c r="A47" s="33"/>
      <c r="B47" s="34"/>
      <c r="C47" s="35" t="s">
        <v>20</v>
      </c>
      <c r="D47" s="34" t="s">
        <v>21</v>
      </c>
      <c r="E47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7" s="44">
        <f t="shared" si="0"/>
        <v>140.80000000000001</v>
      </c>
      <c r="G47" s="38">
        <f t="shared" si="1"/>
        <v>56.460800000000006</v>
      </c>
    </row>
    <row r="48" spans="1:7" ht="25.5" x14ac:dyDescent="0.25">
      <c r="A48" s="45"/>
      <c r="B48" s="46"/>
      <c r="C48" s="35" t="s">
        <v>20</v>
      </c>
      <c r="D48" s="34" t="s">
        <v>21</v>
      </c>
      <c r="E48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8" s="44">
        <f t="shared" si="0"/>
        <v>140.80000000000001</v>
      </c>
      <c r="G48" s="42">
        <f t="shared" si="1"/>
        <v>56.460800000000006</v>
      </c>
    </row>
    <row r="49" spans="1:7" ht="25.5" x14ac:dyDescent="0.25">
      <c r="A49" s="33"/>
      <c r="B49" s="34"/>
      <c r="C49" s="35" t="s">
        <v>20</v>
      </c>
      <c r="D49" s="34" t="s">
        <v>21</v>
      </c>
      <c r="E49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49" s="44">
        <f t="shared" si="0"/>
        <v>140.80000000000001</v>
      </c>
      <c r="G49" s="38">
        <f t="shared" si="1"/>
        <v>56.460800000000006</v>
      </c>
    </row>
    <row r="50" spans="1:7" ht="25.5" x14ac:dyDescent="0.25">
      <c r="A50" s="45"/>
      <c r="B50" s="46"/>
      <c r="C50" s="35" t="s">
        <v>20</v>
      </c>
      <c r="D50" s="34" t="s">
        <v>21</v>
      </c>
      <c r="E50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0" s="44">
        <f t="shared" si="0"/>
        <v>140.80000000000001</v>
      </c>
      <c r="G50" s="42">
        <f t="shared" si="1"/>
        <v>56.460800000000006</v>
      </c>
    </row>
    <row r="51" spans="1:7" x14ac:dyDescent="0.25">
      <c r="A51" s="33"/>
      <c r="B51" s="34"/>
      <c r="C51" s="35" t="s">
        <v>26</v>
      </c>
      <c r="D51" s="34" t="s">
        <v>21</v>
      </c>
      <c r="E51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1" s="44">
        <f t="shared" si="0"/>
        <v>140.80000000000001</v>
      </c>
      <c r="G51" s="38">
        <f t="shared" si="1"/>
        <v>56.460800000000006</v>
      </c>
    </row>
    <row r="52" spans="1:7" ht="25.5" x14ac:dyDescent="0.25">
      <c r="A52" s="45"/>
      <c r="B52" s="46"/>
      <c r="C52" s="35" t="s">
        <v>20</v>
      </c>
      <c r="D52" s="34" t="s">
        <v>21</v>
      </c>
      <c r="E52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2" s="44">
        <f t="shared" si="0"/>
        <v>140.80000000000001</v>
      </c>
      <c r="G52" s="42">
        <f t="shared" si="1"/>
        <v>56.460800000000006</v>
      </c>
    </row>
    <row r="53" spans="1:7" x14ac:dyDescent="0.25">
      <c r="A53" s="33"/>
      <c r="B53" s="34"/>
      <c r="C53" s="35" t="s">
        <v>27</v>
      </c>
      <c r="D53" s="34" t="s">
        <v>21</v>
      </c>
      <c r="E53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3" s="44">
        <f t="shared" si="0"/>
        <v>140.80000000000001</v>
      </c>
      <c r="G53" s="38">
        <f t="shared" si="1"/>
        <v>56.460800000000006</v>
      </c>
    </row>
    <row r="54" spans="1:7" ht="25.5" x14ac:dyDescent="0.25">
      <c r="A54" s="45"/>
      <c r="B54" s="46"/>
      <c r="C54" s="35" t="s">
        <v>20</v>
      </c>
      <c r="D54" s="34" t="s">
        <v>21</v>
      </c>
      <c r="E54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4" s="44">
        <f t="shared" si="0"/>
        <v>140.80000000000001</v>
      </c>
      <c r="G54" s="42">
        <f t="shared" si="1"/>
        <v>56.460800000000006</v>
      </c>
    </row>
    <row r="55" spans="1:7" x14ac:dyDescent="0.25">
      <c r="A55" s="33"/>
      <c r="B55" s="34"/>
      <c r="C55" s="35" t="s">
        <v>28</v>
      </c>
      <c r="D55" s="34" t="s">
        <v>21</v>
      </c>
      <c r="E55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5" s="44">
        <f t="shared" si="0"/>
        <v>140.80000000000001</v>
      </c>
      <c r="G55" s="38">
        <f t="shared" si="1"/>
        <v>56.460800000000006</v>
      </c>
    </row>
    <row r="56" spans="1:7" ht="25.5" x14ac:dyDescent="0.25">
      <c r="A56" s="45"/>
      <c r="B56" s="46"/>
      <c r="C56" s="35" t="s">
        <v>20</v>
      </c>
      <c r="D56" s="34" t="s">
        <v>21</v>
      </c>
      <c r="E56" s="51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&lt;value&gt;3862&lt;/value&gt;
    &lt;text&gt;1 hour 4 mins&lt;/text&gt;
   &lt;/duration&gt;
   &lt;distance&gt;
    &lt;value&gt;70438&lt;/value&gt;
    &lt;text&gt;70.4 km&lt;/text&gt;
   &lt;/distance&gt;
  &lt;/element&gt;
 &lt;/row&gt;
&lt;/DistanceMatrixResponse&gt;
</v>
      </c>
      <c r="F56" s="44">
        <f t="shared" si="0"/>
        <v>140.80000000000001</v>
      </c>
      <c r="G56" s="42">
        <f t="shared" si="1"/>
        <v>56.460800000000006</v>
      </c>
    </row>
  </sheetData>
  <mergeCells count="8">
    <mergeCell ref="A1:I2"/>
    <mergeCell ref="D4:E5"/>
    <mergeCell ref="B8:F8"/>
    <mergeCell ref="A12:A13"/>
    <mergeCell ref="B12:B13"/>
    <mergeCell ref="C12:C13"/>
    <mergeCell ref="D12:D13"/>
    <mergeCell ref="F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2017-01-19T10:15:05Z</dcterms:created>
  <dcterms:modified xsi:type="dcterms:W3CDTF">2017-01-19T11:47:56Z</dcterms:modified>
</cp:coreProperties>
</file>