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9660" windowHeight="5490" activeTab="1"/>
  </bookViews>
  <sheets>
    <sheet name="Export" sheetId="3" r:id="rId1"/>
    <sheet name="tableau à completer" sheetId="4" r:id="rId2"/>
  </sheets>
  <calcPr calcId="152511"/>
</workbook>
</file>

<file path=xl/calcChain.xml><?xml version="1.0" encoding="utf-8"?>
<calcChain xmlns="http://schemas.openxmlformats.org/spreadsheetml/2006/main">
  <c r="E4" i="4" l="1" a="1"/>
  <c r="E4" i="4" s="1"/>
  <c r="F4" i="4" a="1"/>
  <c r="F4" i="4" s="1"/>
  <c r="G4" i="4" a="1"/>
  <c r="G4" i="4" s="1"/>
  <c r="H4" i="4" a="1"/>
  <c r="H4" i="4" s="1"/>
  <c r="E5" i="4" a="1"/>
  <c r="E5" i="4" s="1"/>
  <c r="F5" i="4" a="1"/>
  <c r="F5" i="4" s="1"/>
  <c r="G5" i="4" a="1"/>
  <c r="G5" i="4" s="1"/>
  <c r="H5" i="4" a="1"/>
  <c r="H5" i="4" s="1"/>
  <c r="E6" i="4" a="1"/>
  <c r="E6" i="4" s="1"/>
  <c r="F6" i="4" a="1"/>
  <c r="F6" i="4" s="1"/>
  <c r="G6" i="4" a="1"/>
  <c r="G6" i="4" s="1"/>
  <c r="H6" i="4" a="1"/>
  <c r="H6" i="4" s="1"/>
  <c r="E7" i="4" a="1"/>
  <c r="E7" i="4" s="1"/>
  <c r="F7" i="4" a="1"/>
  <c r="F7" i="4" s="1"/>
  <c r="G7" i="4" a="1"/>
  <c r="G7" i="4" s="1"/>
  <c r="H7" i="4" a="1"/>
  <c r="H7" i="4" s="1"/>
  <c r="E8" i="4" a="1"/>
  <c r="E8" i="4" s="1"/>
  <c r="F8" i="4" a="1"/>
  <c r="F8" i="4" s="1"/>
  <c r="G8" i="4" a="1"/>
  <c r="G8" i="4" s="1"/>
  <c r="H8" i="4" a="1"/>
  <c r="H8" i="4" s="1"/>
  <c r="E3" i="4" a="1"/>
  <c r="E3" i="4" s="1"/>
  <c r="F3" i="4" a="1"/>
  <c r="F3" i="4" s="1"/>
  <c r="G3" i="4" a="1"/>
  <c r="G3" i="4" s="1"/>
  <c r="H3" i="4" a="1"/>
  <c r="H3" i="4" s="1"/>
  <c r="D4" i="4" a="1"/>
  <c r="D4" i="4" s="1"/>
  <c r="D5" i="4" a="1"/>
  <c r="D5" i="4" s="1"/>
  <c r="D6" i="4" a="1"/>
  <c r="D6" i="4" s="1"/>
  <c r="D7" i="4" a="1"/>
  <c r="D7" i="4" s="1"/>
  <c r="D8" i="4" a="1"/>
  <c r="D8" i="4" s="1"/>
  <c r="D3" i="4" a="1"/>
  <c r="D3" i="4" s="1"/>
  <c r="C3" i="4" a="1"/>
  <c r="C3" i="4" s="1"/>
  <c r="C4" i="4" a="1"/>
  <c r="C4" i="4" s="1"/>
  <c r="C6" i="4" a="1"/>
  <c r="C6" i="4" s="1"/>
  <c r="C7" i="4" a="1"/>
  <c r="C7" i="4" s="1"/>
  <c r="C8" i="4" a="1"/>
  <c r="C8" i="4" s="1"/>
  <c r="C5" i="4" a="1"/>
  <c r="C5" i="4" s="1"/>
</calcChain>
</file>

<file path=xl/sharedStrings.xml><?xml version="1.0" encoding="utf-8"?>
<sst xmlns="http://schemas.openxmlformats.org/spreadsheetml/2006/main" count="54" uniqueCount="17">
  <si>
    <t>date</t>
  </si>
  <si>
    <t>Indicateur 1</t>
  </si>
  <si>
    <t>Indicateur 2</t>
  </si>
  <si>
    <t>Indicateur 3</t>
  </si>
  <si>
    <t>indicateur</t>
  </si>
  <si>
    <t>indicateur 1</t>
  </si>
  <si>
    <t>indicateur 2</t>
  </si>
  <si>
    <t>indicateur 3</t>
  </si>
  <si>
    <t>indicateur 4</t>
  </si>
  <si>
    <t>indicateur 5</t>
  </si>
  <si>
    <t>indicateur 6</t>
  </si>
  <si>
    <t>horaire début</t>
  </si>
  <si>
    <t>Horaire Fin</t>
  </si>
  <si>
    <t>N°</t>
  </si>
  <si>
    <t>Indicateur 4</t>
  </si>
  <si>
    <t>Indicateur 5</t>
  </si>
  <si>
    <t>Indicateur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</si>
</sst>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/>
  </cellStyleXfs>
  <cellXfs count="7"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14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20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0" workbookViewId="0">
      <selection activeCell="I20" sqref="I20"/>
    </sheetView>
  </sheetViews>
  <sheetFormatPr baseColWidth="10" defaultRowHeight="12.75" x14ac:dyDescent="0.2"/>
  <cols>
    <col min="2" max="2" width="11.5703125" customWidth="1"/>
    <col min="3" max="3" width="12.42578125" customWidth="1"/>
  </cols>
  <sheetData>
    <row r="1" spans="1:5" x14ac:dyDescent="0.2">
      <c r="A1" t="s">
        <v>13</v>
      </c>
      <c r="B1" t="s">
        <v>0</v>
      </c>
      <c r="C1" t="s">
        <v>4</v>
      </c>
      <c r="D1" t="s">
        <v>11</v>
      </c>
      <c r="E1" t="s">
        <v>12</v>
      </c>
    </row>
    <row r="2" spans="1:5" x14ac:dyDescent="0.2">
      <c r="A2">
        <v>541</v>
      </c>
      <c r="B2" s="1">
        <v>42736</v>
      </c>
      <c r="C2" t="s">
        <v>5</v>
      </c>
      <c r="D2" s="2">
        <v>0.3756944444444445</v>
      </c>
      <c r="E2" s="2">
        <v>0.37777777777777777</v>
      </c>
    </row>
    <row r="3" spans="1:5" x14ac:dyDescent="0.2">
      <c r="A3">
        <v>541</v>
      </c>
      <c r="B3" s="1">
        <v>42736</v>
      </c>
      <c r="C3" t="s">
        <v>6</v>
      </c>
      <c r="D3" s="2">
        <v>0.41736111111111102</v>
      </c>
      <c r="E3" s="2">
        <v>0.41944444444444401</v>
      </c>
    </row>
    <row r="4" spans="1:5" x14ac:dyDescent="0.2">
      <c r="A4">
        <v>541</v>
      </c>
      <c r="B4" s="1">
        <v>42736</v>
      </c>
      <c r="C4" t="s">
        <v>7</v>
      </c>
      <c r="D4" s="2">
        <v>0.45902777777777798</v>
      </c>
      <c r="E4" s="2">
        <v>0.46111111111111103</v>
      </c>
    </row>
    <row r="5" spans="1:5" x14ac:dyDescent="0.2">
      <c r="A5">
        <v>541</v>
      </c>
      <c r="B5" s="1">
        <v>42736</v>
      </c>
      <c r="C5" t="s">
        <v>8</v>
      </c>
      <c r="D5" s="2">
        <v>0.500694444444445</v>
      </c>
      <c r="E5" s="2">
        <v>0.50277777777777799</v>
      </c>
    </row>
    <row r="6" spans="1:5" x14ac:dyDescent="0.2">
      <c r="A6">
        <v>541</v>
      </c>
      <c r="B6" s="1">
        <v>42736</v>
      </c>
      <c r="C6" t="s">
        <v>9</v>
      </c>
      <c r="D6" s="2">
        <v>0.54236111111111096</v>
      </c>
      <c r="E6" s="2">
        <v>0.54444444444444395</v>
      </c>
    </row>
    <row r="7" spans="1:5" x14ac:dyDescent="0.2">
      <c r="A7">
        <v>541</v>
      </c>
      <c r="B7" s="1">
        <v>42736</v>
      </c>
      <c r="C7" t="s">
        <v>10</v>
      </c>
      <c r="D7" s="2">
        <v>0.58402777777777803</v>
      </c>
      <c r="E7" s="2">
        <v>0.58611111111111103</v>
      </c>
    </row>
    <row r="8" spans="1:5" x14ac:dyDescent="0.2">
      <c r="A8">
        <v>541</v>
      </c>
      <c r="B8" s="1">
        <v>42737</v>
      </c>
      <c r="C8" t="s">
        <v>5</v>
      </c>
      <c r="D8" s="2">
        <v>0.625694444444445</v>
      </c>
      <c r="E8" s="2">
        <v>0.62777777777777799</v>
      </c>
    </row>
    <row r="9" spans="1:5" x14ac:dyDescent="0.2">
      <c r="A9">
        <v>541</v>
      </c>
      <c r="B9" s="1">
        <v>42737</v>
      </c>
      <c r="C9" t="s">
        <v>6</v>
      </c>
      <c r="D9" s="2">
        <v>0.66736111111111096</v>
      </c>
      <c r="E9" s="2">
        <v>0.66944444444444495</v>
      </c>
    </row>
    <row r="10" spans="1:5" x14ac:dyDescent="0.2">
      <c r="A10">
        <v>541</v>
      </c>
      <c r="B10" s="1">
        <v>42737</v>
      </c>
      <c r="C10" t="s">
        <v>7</v>
      </c>
      <c r="D10" s="2">
        <v>0.70902777777777803</v>
      </c>
      <c r="E10" s="2">
        <v>0.71111111111111103</v>
      </c>
    </row>
    <row r="11" spans="1:5" x14ac:dyDescent="0.2">
      <c r="A11">
        <v>541</v>
      </c>
      <c r="B11" s="1">
        <v>42737</v>
      </c>
      <c r="C11" t="s">
        <v>8</v>
      </c>
      <c r="D11" s="2">
        <v>0.750694444444445</v>
      </c>
      <c r="E11" s="2">
        <v>0.75277777777777799</v>
      </c>
    </row>
    <row r="12" spans="1:5" x14ac:dyDescent="0.2">
      <c r="A12">
        <v>541</v>
      </c>
      <c r="B12" s="1">
        <v>42737</v>
      </c>
      <c r="C12" t="s">
        <v>9</v>
      </c>
      <c r="D12" s="2">
        <v>0.79236111111111096</v>
      </c>
      <c r="E12" s="2">
        <v>0.79444444444444495</v>
      </c>
    </row>
    <row r="13" spans="1:5" x14ac:dyDescent="0.2">
      <c r="A13">
        <v>541</v>
      </c>
      <c r="B13" s="1">
        <v>42737</v>
      </c>
      <c r="C13" t="s">
        <v>10</v>
      </c>
      <c r="D13" s="2">
        <v>0.83402777777777803</v>
      </c>
      <c r="E13" s="2">
        <v>0.83611111111111103</v>
      </c>
    </row>
    <row r="14" spans="1:5" x14ac:dyDescent="0.2">
      <c r="A14">
        <v>541</v>
      </c>
      <c r="B14" s="1">
        <v>42738</v>
      </c>
      <c r="C14" t="s">
        <v>5</v>
      </c>
      <c r="D14" s="2">
        <v>0.875694444444445</v>
      </c>
      <c r="E14" s="2">
        <v>0.87777777777777799</v>
      </c>
    </row>
    <row r="15" spans="1:5" x14ac:dyDescent="0.2">
      <c r="A15">
        <v>541</v>
      </c>
      <c r="B15" s="1">
        <v>42738</v>
      </c>
      <c r="C15" t="s">
        <v>6</v>
      </c>
      <c r="D15" s="2">
        <v>0.91736111111111096</v>
      </c>
      <c r="E15" s="2">
        <v>0.91944444444444395</v>
      </c>
    </row>
    <row r="16" spans="1:5" x14ac:dyDescent="0.2">
      <c r="A16">
        <v>541</v>
      </c>
      <c r="B16" s="1">
        <v>42738</v>
      </c>
      <c r="C16" t="s">
        <v>7</v>
      </c>
      <c r="D16" s="2">
        <v>0.95902777777777803</v>
      </c>
      <c r="E16" s="2">
        <v>0.96111111111111103</v>
      </c>
    </row>
    <row r="17" spans="1:5" x14ac:dyDescent="0.2">
      <c r="A17">
        <v>541</v>
      </c>
      <c r="B17" s="1">
        <v>42738</v>
      </c>
      <c r="C17" t="s">
        <v>8</v>
      </c>
      <c r="D17" s="2">
        <v>1.0006944444444399</v>
      </c>
      <c r="E17" s="2">
        <v>1.00277777777778</v>
      </c>
    </row>
    <row r="18" spans="1:5" x14ac:dyDescent="0.2">
      <c r="A18">
        <v>541</v>
      </c>
      <c r="B18" s="1">
        <v>42738</v>
      </c>
      <c r="C18" t="s">
        <v>9</v>
      </c>
      <c r="D18" s="2">
        <v>1.04236111111111</v>
      </c>
      <c r="E18" s="2">
        <v>1.0444444444444401</v>
      </c>
    </row>
    <row r="19" spans="1:5" x14ac:dyDescent="0.2">
      <c r="A19">
        <v>541</v>
      </c>
      <c r="B19" s="1">
        <v>42738</v>
      </c>
      <c r="C19" t="s">
        <v>10</v>
      </c>
      <c r="D19" s="2">
        <v>1.08402777777778</v>
      </c>
      <c r="E19" s="2">
        <v>1.0861111111111099</v>
      </c>
    </row>
    <row r="20" spans="1:5" x14ac:dyDescent="0.2">
      <c r="A20">
        <v>542</v>
      </c>
      <c r="B20" s="1">
        <v>42736</v>
      </c>
      <c r="C20" t="s">
        <v>5</v>
      </c>
      <c r="D20" s="2">
        <v>0.41805555555555557</v>
      </c>
      <c r="E20" s="2">
        <v>0.37916666666666665</v>
      </c>
    </row>
    <row r="21" spans="1:5" x14ac:dyDescent="0.2">
      <c r="A21">
        <v>542</v>
      </c>
      <c r="B21" s="1">
        <v>42736</v>
      </c>
      <c r="C21" t="s">
        <v>6</v>
      </c>
      <c r="D21" s="2">
        <v>0.45972222222222198</v>
      </c>
      <c r="E21" s="2">
        <v>0.420833333333333</v>
      </c>
    </row>
    <row r="22" spans="1:5" x14ac:dyDescent="0.2">
      <c r="A22">
        <v>542</v>
      </c>
      <c r="B22" s="1">
        <v>42736</v>
      </c>
      <c r="C22" t="s">
        <v>7</v>
      </c>
      <c r="D22" s="2">
        <v>0.50138888888888899</v>
      </c>
      <c r="E22" s="2">
        <v>0.46250000000000002</v>
      </c>
    </row>
    <row r="23" spans="1:5" x14ac:dyDescent="0.2">
      <c r="A23">
        <v>542</v>
      </c>
      <c r="B23" s="1">
        <v>42736</v>
      </c>
      <c r="C23" t="s">
        <v>8</v>
      </c>
      <c r="D23" s="2">
        <v>0.54305555555555596</v>
      </c>
      <c r="E23" s="2">
        <v>0.50416666666666698</v>
      </c>
    </row>
    <row r="24" spans="1:5" x14ac:dyDescent="0.2">
      <c r="A24">
        <v>542</v>
      </c>
      <c r="B24" s="1">
        <v>42736</v>
      </c>
      <c r="C24" t="s">
        <v>9</v>
      </c>
      <c r="D24" s="2">
        <v>0.58472222222222203</v>
      </c>
      <c r="E24" s="2">
        <v>0.54583333333333295</v>
      </c>
    </row>
    <row r="25" spans="1:5" x14ac:dyDescent="0.2">
      <c r="A25">
        <v>542</v>
      </c>
      <c r="B25" s="1">
        <v>42736</v>
      </c>
      <c r="C25" t="s">
        <v>10</v>
      </c>
      <c r="D25" s="2">
        <v>0.62638888888888899</v>
      </c>
      <c r="E25" s="2">
        <v>0.58750000000000002</v>
      </c>
    </row>
    <row r="26" spans="1:5" x14ac:dyDescent="0.2">
      <c r="A26">
        <v>542</v>
      </c>
      <c r="B26" s="1">
        <v>42737</v>
      </c>
      <c r="C26" t="s">
        <v>5</v>
      </c>
      <c r="D26" s="2">
        <v>0.66805555555555596</v>
      </c>
      <c r="E26" s="2">
        <v>0.62916666666666698</v>
      </c>
    </row>
    <row r="27" spans="1:5" x14ac:dyDescent="0.2">
      <c r="A27">
        <v>542</v>
      </c>
      <c r="B27" s="1">
        <v>42737</v>
      </c>
      <c r="C27" t="s">
        <v>6</v>
      </c>
      <c r="D27" s="2">
        <v>0.70972222222222203</v>
      </c>
      <c r="E27" s="2">
        <v>0.67083333333333295</v>
      </c>
    </row>
    <row r="28" spans="1:5" x14ac:dyDescent="0.2">
      <c r="A28">
        <v>542</v>
      </c>
      <c r="B28" s="1">
        <v>42737</v>
      </c>
      <c r="C28" t="s">
        <v>7</v>
      </c>
      <c r="D28" s="2">
        <v>0.75138888888888899</v>
      </c>
      <c r="E28" s="2">
        <v>0.71250000000000002</v>
      </c>
    </row>
    <row r="29" spans="1:5" x14ac:dyDescent="0.2">
      <c r="A29">
        <v>542</v>
      </c>
      <c r="B29" s="1">
        <v>42737</v>
      </c>
      <c r="C29" t="s">
        <v>8</v>
      </c>
      <c r="D29" s="2">
        <v>0.79305555555555596</v>
      </c>
      <c r="E29" s="2">
        <v>0.75416666666666698</v>
      </c>
    </row>
    <row r="30" spans="1:5" x14ac:dyDescent="0.2">
      <c r="A30">
        <v>542</v>
      </c>
      <c r="B30" s="1">
        <v>42737</v>
      </c>
      <c r="C30" t="s">
        <v>9</v>
      </c>
      <c r="D30" s="2">
        <v>0.83472222222222203</v>
      </c>
      <c r="E30" s="2">
        <v>0.79583333333333295</v>
      </c>
    </row>
    <row r="31" spans="1:5" x14ac:dyDescent="0.2">
      <c r="A31">
        <v>542</v>
      </c>
      <c r="B31" s="1">
        <v>42737</v>
      </c>
      <c r="C31" t="s">
        <v>10</v>
      </c>
      <c r="D31" s="2">
        <v>0.87638888888888899</v>
      </c>
      <c r="E31" s="2">
        <v>0.83750000000000002</v>
      </c>
    </row>
    <row r="32" spans="1:5" x14ac:dyDescent="0.2">
      <c r="A32">
        <v>542</v>
      </c>
      <c r="B32" s="1">
        <v>42738</v>
      </c>
      <c r="C32" t="s">
        <v>5</v>
      </c>
      <c r="D32" s="2">
        <v>0.91805555555555596</v>
      </c>
      <c r="E32" s="2">
        <v>0.87916666666666698</v>
      </c>
    </row>
    <row r="33" spans="1:5" x14ac:dyDescent="0.2">
      <c r="A33">
        <v>542</v>
      </c>
      <c r="B33" s="1">
        <v>42738</v>
      </c>
      <c r="C33" t="s">
        <v>6</v>
      </c>
      <c r="D33" s="2">
        <v>0.95972222222222203</v>
      </c>
      <c r="E33" s="2">
        <v>0.92083333333333295</v>
      </c>
    </row>
    <row r="34" spans="1:5" x14ac:dyDescent="0.2">
      <c r="A34">
        <v>542</v>
      </c>
      <c r="B34" s="1">
        <v>42738</v>
      </c>
      <c r="C34" t="s">
        <v>7</v>
      </c>
      <c r="D34" s="2">
        <v>1.00138888888889</v>
      </c>
      <c r="E34" s="2">
        <v>0.96250000000000002</v>
      </c>
    </row>
    <row r="35" spans="1:5" x14ac:dyDescent="0.2">
      <c r="A35">
        <v>542</v>
      </c>
      <c r="B35" s="1">
        <v>42738</v>
      </c>
      <c r="C35" t="s">
        <v>8</v>
      </c>
      <c r="D35" s="2">
        <v>1.0430555555555601</v>
      </c>
      <c r="E35" s="2">
        <v>1.00416666666667</v>
      </c>
    </row>
    <row r="36" spans="1:5" x14ac:dyDescent="0.2">
      <c r="A36">
        <v>542</v>
      </c>
      <c r="B36" s="1">
        <v>42738</v>
      </c>
      <c r="C36" t="s">
        <v>9</v>
      </c>
      <c r="D36" s="2">
        <v>1.0847222222222199</v>
      </c>
      <c r="E36" s="2">
        <v>1.0458333333333301</v>
      </c>
    </row>
    <row r="37" spans="1:5" x14ac:dyDescent="0.2">
      <c r="A37">
        <v>542</v>
      </c>
      <c r="B37" s="1">
        <v>42738</v>
      </c>
      <c r="C37" t="s">
        <v>10</v>
      </c>
      <c r="D37" s="2">
        <v>1.12638888888889</v>
      </c>
      <c r="E37" s="2">
        <v>1.0874999999999999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4" sqref="D14"/>
    </sheetView>
  </sheetViews>
  <sheetFormatPr baseColWidth="10" defaultRowHeight="12.75" x14ac:dyDescent="0.2"/>
  <cols>
    <col min="5" max="5" width="13.7109375" customWidth="1"/>
    <col min="6" max="6" width="14.5703125" customWidth="1"/>
    <col min="7" max="7" width="15.28515625" customWidth="1"/>
    <col min="8" max="8" width="17.28515625" customWidth="1"/>
  </cols>
  <sheetData>
    <row r="1" spans="1:10" x14ac:dyDescent="0.2">
      <c r="A1" s="5">
        <v>541</v>
      </c>
      <c r="B1" t="s">
        <v>4</v>
      </c>
      <c r="C1" s="3">
        <v>42736</v>
      </c>
      <c r="D1" s="3"/>
      <c r="E1" s="3">
        <v>42737</v>
      </c>
      <c r="F1" s="3"/>
      <c r="G1" s="3">
        <v>42738</v>
      </c>
      <c r="H1" s="3"/>
      <c r="I1" s="3"/>
      <c r="J1" s="3"/>
    </row>
    <row r="2" spans="1:10" x14ac:dyDescent="0.2">
      <c r="C2" t="s">
        <v>11</v>
      </c>
      <c r="D2" t="s">
        <v>12</v>
      </c>
      <c r="E2" t="s">
        <v>11</v>
      </c>
      <c r="F2" t="s">
        <v>12</v>
      </c>
      <c r="G2" t="s">
        <v>11</v>
      </c>
      <c r="H2" t="s">
        <v>12</v>
      </c>
    </row>
    <row r="3" spans="1:10" x14ac:dyDescent="0.2">
      <c r="B3" t="s">
        <v>1</v>
      </c>
      <c r="C3" s="4">
        <f t="array" ref="C3">INDEX(Export!D:D,MATCH('tableau à completer'!B3&amp;'tableau à completer'!$A$1&amp;'tableau à completer'!$C$1:$D$1,Export!C:C&amp;Export!A:A&amp;Export!B:B,0))</f>
        <v>0.3756944444444445</v>
      </c>
      <c r="D3" s="4">
        <f t="array" ref="D3">INDEX(Export!E:E,MATCH('tableau à completer'!B3&amp;'tableau à completer'!$A$1&amp;'tableau à completer'!$C$1:$D$1,Export!C:C&amp;Export!A:A&amp;Export!B:B,0))</f>
        <v>0.37777777777777777</v>
      </c>
      <c r="E3" s="6">
        <f t="array" ref="E3">INDEX(Export!D:D,MATCH('tableau à completer'!B3&amp;'tableau à completer'!$A$1&amp;'tableau à completer'!$E$1:$FD$1,Export!C:C&amp;Export!A:A&amp;Export!B:B,0))</f>
        <v>0.625694444444445</v>
      </c>
      <c r="F3" s="6">
        <f t="array" ref="F3">INDEX(Export!E:E,MATCH('tableau à completer'!B3&amp;'tableau à completer'!$A$1&amp;'tableau à completer'!$E$1:$F$1,Export!C:C&amp;Export!A:A&amp;Export!B:B,0))</f>
        <v>0.62777777777777799</v>
      </c>
      <c r="G3" s="6">
        <f t="array" ref="G3">INDEX(Export!D:D,MATCH('tableau à completer'!B3&amp;'tableau à completer'!$A$1&amp;'tableau à completer'!$G$1:$H$1,Export!C:C&amp;Export!A:A&amp;Export!B:B,0))</f>
        <v>0.875694444444445</v>
      </c>
      <c r="H3" s="6">
        <f t="array" ref="H3">INDEX(Export!E:E,MATCH('tableau à completer'!B3&amp;'tableau à completer'!$A$1&amp;'tableau à completer'!$G$1:$H$1,Export!C:C&amp;Export!A:A&amp;Export!B:B,0))</f>
        <v>0.87777777777777799</v>
      </c>
    </row>
    <row r="4" spans="1:10" x14ac:dyDescent="0.2">
      <c r="B4" t="s">
        <v>2</v>
      </c>
      <c r="C4" s="4">
        <f t="array" ref="C4">INDEX(Export!D:D,MATCH('tableau à completer'!B4&amp;'tableau à completer'!$A$1&amp;'tableau à completer'!$C$1:$D$1,Export!C:C&amp;Export!A:A&amp;Export!B:B,0))</f>
        <v>0.41736111111111102</v>
      </c>
      <c r="D4" s="4">
        <f t="array" ref="D4">INDEX(Export!E:E,MATCH('tableau à completer'!B4&amp;'tableau à completer'!$A$1&amp;'tableau à completer'!$C$1:$D$1,Export!C:C&amp;Export!A:A&amp;Export!B:B,0))</f>
        <v>0.41944444444444401</v>
      </c>
      <c r="E4" s="6">
        <f t="array" ref="E4">INDEX(Export!D:D,MATCH('tableau à completer'!B4&amp;'tableau à completer'!$A$1&amp;'tableau à completer'!$E$1:$FD$1,Export!C:C&amp;Export!A:A&amp;Export!B:B,0))</f>
        <v>0.66736111111111096</v>
      </c>
      <c r="F4" s="6">
        <f t="array" ref="F4">INDEX(Export!E:E,MATCH('tableau à completer'!B4&amp;'tableau à completer'!$A$1&amp;'tableau à completer'!$E$1:$F$1,Export!C:C&amp;Export!A:A&amp;Export!B:B,0))</f>
        <v>0.66944444444444495</v>
      </c>
      <c r="G4" s="6">
        <f t="array" ref="G4">INDEX(Export!D:D,MATCH('tableau à completer'!B4&amp;'tableau à completer'!$A$1&amp;'tableau à completer'!$G$1:$H$1,Export!C:C&amp;Export!A:A&amp;Export!B:B,0))</f>
        <v>0.91736111111111096</v>
      </c>
      <c r="H4" s="6">
        <f t="array" ref="H4">INDEX(Export!E:E,MATCH('tableau à completer'!B4&amp;'tableau à completer'!$A$1&amp;'tableau à completer'!$G$1:$H$1,Export!C:C&amp;Export!A:A&amp;Export!B:B,0))</f>
        <v>0.91944444444444395</v>
      </c>
    </row>
    <row r="5" spans="1:10" x14ac:dyDescent="0.2">
      <c r="B5" t="s">
        <v>3</v>
      </c>
      <c r="C5" s="4">
        <f t="array" ref="C5">INDEX(Export!D:D,MATCH('tableau à completer'!B5&amp;'tableau à completer'!$A$1&amp;'tableau à completer'!$C$1:$D$1,Export!C:C&amp;Export!A:A&amp;Export!B:B,0))</f>
        <v>0.45902777777777798</v>
      </c>
      <c r="D5" s="4">
        <f t="array" ref="D5">INDEX(Export!E:E,MATCH('tableau à completer'!B5&amp;'tableau à completer'!$A$1&amp;'tableau à completer'!$C$1:$D$1,Export!C:C&amp;Export!A:A&amp;Export!B:B,0))</f>
        <v>0.46111111111111103</v>
      </c>
      <c r="E5" s="6">
        <f t="array" ref="E5">INDEX(Export!D:D,MATCH('tableau à completer'!B5&amp;'tableau à completer'!$A$1&amp;'tableau à completer'!$E$1:$FD$1,Export!C:C&amp;Export!A:A&amp;Export!B:B,0))</f>
        <v>0.70902777777777803</v>
      </c>
      <c r="F5" s="6">
        <f t="array" ref="F5">INDEX(Export!E:E,MATCH('tableau à completer'!B5&amp;'tableau à completer'!$A$1&amp;'tableau à completer'!$E$1:$F$1,Export!C:C&amp;Export!A:A&amp;Export!B:B,0))</f>
        <v>0.71111111111111103</v>
      </c>
      <c r="G5" s="6">
        <f t="array" ref="G5">INDEX(Export!D:D,MATCH('tableau à completer'!B5&amp;'tableau à completer'!$A$1&amp;'tableau à completer'!$G$1:$H$1,Export!C:C&amp;Export!A:A&amp;Export!B:B,0))</f>
        <v>0.95902777777777803</v>
      </c>
      <c r="H5" s="6">
        <f t="array" ref="H5">INDEX(Export!E:E,MATCH('tableau à completer'!B5&amp;'tableau à completer'!$A$1&amp;'tableau à completer'!$G$1:$H$1,Export!C:C&amp;Export!A:A&amp;Export!B:B,0))</f>
        <v>0.96111111111111103</v>
      </c>
    </row>
    <row r="6" spans="1:10" x14ac:dyDescent="0.2">
      <c r="B6" t="s">
        <v>14</v>
      </c>
      <c r="C6" s="4">
        <f t="array" ref="C6">INDEX(Export!D:D,MATCH('tableau à completer'!B6&amp;'tableau à completer'!$A$1&amp;'tableau à completer'!$C$1:$D$1,Export!C:C&amp;Export!A:A&amp;Export!B:B,0))</f>
        <v>0.500694444444445</v>
      </c>
      <c r="D6" s="4">
        <f t="array" ref="D6">INDEX(Export!E:E,MATCH('tableau à completer'!B6&amp;'tableau à completer'!$A$1&amp;'tableau à completer'!$C$1:$D$1,Export!C:C&amp;Export!A:A&amp;Export!B:B,0))</f>
        <v>0.50277777777777799</v>
      </c>
      <c r="E6" s="6">
        <f t="array" ref="E6">INDEX(Export!D:D,MATCH('tableau à completer'!B6&amp;'tableau à completer'!$A$1&amp;'tableau à completer'!$E$1:$FD$1,Export!C:C&amp;Export!A:A&amp;Export!B:B,0))</f>
        <v>0.750694444444445</v>
      </c>
      <c r="F6" s="6">
        <f t="array" ref="F6">INDEX(Export!E:E,MATCH('tableau à completer'!B6&amp;'tableau à completer'!$A$1&amp;'tableau à completer'!$E$1:$F$1,Export!C:C&amp;Export!A:A&amp;Export!B:B,0))</f>
        <v>0.75277777777777799</v>
      </c>
      <c r="G6" s="6">
        <f t="array" ref="G6">INDEX(Export!D:D,MATCH('tableau à completer'!B6&amp;'tableau à completer'!$A$1&amp;'tableau à completer'!$G$1:$H$1,Export!C:C&amp;Export!A:A&amp;Export!B:B,0))</f>
        <v>1.0006944444444399</v>
      </c>
      <c r="H6" s="6">
        <f t="array" ref="H6">INDEX(Export!E:E,MATCH('tableau à completer'!B6&amp;'tableau à completer'!$A$1&amp;'tableau à completer'!$G$1:$H$1,Export!C:C&amp;Export!A:A&amp;Export!B:B,0))</f>
        <v>1.00277777777778</v>
      </c>
    </row>
    <row r="7" spans="1:10" x14ac:dyDescent="0.2">
      <c r="B7" t="s">
        <v>15</v>
      </c>
      <c r="C7" s="4">
        <f t="array" ref="C7">INDEX(Export!D:D,MATCH('tableau à completer'!B7&amp;'tableau à completer'!$A$1&amp;'tableau à completer'!$C$1:$D$1,Export!C:C&amp;Export!A:A&amp;Export!B:B,0))</f>
        <v>0.54236111111111096</v>
      </c>
      <c r="D7" s="4">
        <f t="array" ref="D7">INDEX(Export!E:E,MATCH('tableau à completer'!B7&amp;'tableau à completer'!$A$1&amp;'tableau à completer'!$C$1:$D$1,Export!C:C&amp;Export!A:A&amp;Export!B:B,0))</f>
        <v>0.54444444444444395</v>
      </c>
      <c r="E7" s="6">
        <f t="array" ref="E7">INDEX(Export!D:D,MATCH('tableau à completer'!B7&amp;'tableau à completer'!$A$1&amp;'tableau à completer'!$E$1:$FD$1,Export!C:C&amp;Export!A:A&amp;Export!B:B,0))</f>
        <v>0.79236111111111096</v>
      </c>
      <c r="F7" s="6">
        <f t="array" ref="F7">INDEX(Export!E:E,MATCH('tableau à completer'!B7&amp;'tableau à completer'!$A$1&amp;'tableau à completer'!$E$1:$F$1,Export!C:C&amp;Export!A:A&amp;Export!B:B,0))</f>
        <v>0.79444444444444495</v>
      </c>
      <c r="G7" s="6">
        <f t="array" ref="G7">INDEX(Export!D:D,MATCH('tableau à completer'!B7&amp;'tableau à completer'!$A$1&amp;'tableau à completer'!$G$1:$H$1,Export!C:C&amp;Export!A:A&amp;Export!B:B,0))</f>
        <v>1.04236111111111</v>
      </c>
      <c r="H7" s="6">
        <f t="array" ref="H7">INDEX(Export!E:E,MATCH('tableau à completer'!B7&amp;'tableau à completer'!$A$1&amp;'tableau à completer'!$G$1:$H$1,Export!C:C&amp;Export!A:A&amp;Export!B:B,0))</f>
        <v>1.0444444444444401</v>
      </c>
    </row>
    <row r="8" spans="1:10" x14ac:dyDescent="0.2">
      <c r="B8" t="s">
        <v>16</v>
      </c>
      <c r="C8" s="4">
        <f t="array" ref="C8">INDEX(Export!D:D,MATCH('tableau à completer'!B8&amp;'tableau à completer'!$A$1&amp;'tableau à completer'!$C$1:$D$1,Export!C:C&amp;Export!A:A&amp;Export!B:B,0))</f>
        <v>0.58402777777777803</v>
      </c>
      <c r="D8" s="4">
        <f t="array" ref="D8">INDEX(Export!E:E,MATCH('tableau à completer'!B8&amp;'tableau à completer'!$A$1&amp;'tableau à completer'!$C$1:$D$1,Export!C:C&amp;Export!A:A&amp;Export!B:B,0))</f>
        <v>0.58611111111111103</v>
      </c>
      <c r="E8" s="6">
        <f t="array" ref="E8">INDEX(Export!D:D,MATCH('tableau à completer'!B8&amp;'tableau à completer'!$A$1&amp;'tableau à completer'!$E$1:$FD$1,Export!C:C&amp;Export!A:A&amp;Export!B:B,0))</f>
        <v>0.83402777777777803</v>
      </c>
      <c r="F8" s="6">
        <f t="array" ref="F8">INDEX(Export!E:E,MATCH('tableau à completer'!B8&amp;'tableau à completer'!$A$1&amp;'tableau à completer'!$E$1:$F$1,Export!C:C&amp;Export!A:A&amp;Export!B:B,0))</f>
        <v>0.83611111111111103</v>
      </c>
      <c r="G8" s="6">
        <f t="array" ref="G8">INDEX(Export!D:D,MATCH('tableau à completer'!B8&amp;'tableau à completer'!$A$1&amp;'tableau à completer'!$G$1:$H$1,Export!C:C&amp;Export!A:A&amp;Export!B:B,0))</f>
        <v>1.08402777777778</v>
      </c>
      <c r="H8" s="6">
        <f t="array" ref="H8">INDEX(Export!E:E,MATCH('tableau à completer'!B8&amp;'tableau à completer'!$A$1&amp;'tableau à completer'!$G$1:$H$1,Export!C:C&amp;Export!A:A&amp;Export!B:B,0))</f>
        <v>1.0861111111111099</v>
      </c>
    </row>
  </sheetData>
  <mergeCells count="4"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</vt:lpstr>
      <vt:lpstr>tableau à completer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Michel</cp:lastModifiedBy>
  <dcterms:created xsi:type="dcterms:W3CDTF">2017-01-09T11:25:10Z</dcterms:created>
  <dcterms:modified xsi:type="dcterms:W3CDTF">2017-01-09T16:01:55Z</dcterms:modified>
</cp:coreProperties>
</file>