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9090"/>
  </bookViews>
  <sheets>
    <sheet name="Feuil1" sheetId="1" r:id="rId1"/>
  </sheets>
  <definedNames>
    <definedName name="D_calcul">Feuil1!$I$1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7"/>
  <c r="I3"/>
  <c r="H4"/>
  <c r="H5"/>
  <c r="H6"/>
  <c r="H7"/>
  <c r="H3"/>
  <c r="G4"/>
  <c r="G5"/>
  <c r="G6"/>
  <c r="G7"/>
  <c r="G3"/>
  <c r="C3" l="1"/>
  <c r="C4"/>
  <c r="C5"/>
  <c r="C6"/>
  <c r="E6" s="1"/>
  <c r="E5"/>
  <c r="C7"/>
  <c r="F7" s="1"/>
  <c r="E3"/>
  <c r="F5"/>
  <c r="D5"/>
  <c r="F3"/>
  <c r="D3"/>
  <c r="E7" l="1"/>
  <c r="E4"/>
  <c r="F4"/>
  <c r="D7"/>
  <c r="D6"/>
  <c r="F6"/>
  <c r="D4"/>
</calcChain>
</file>

<file path=xl/sharedStrings.xml><?xml version="1.0" encoding="utf-8"?>
<sst xmlns="http://schemas.openxmlformats.org/spreadsheetml/2006/main" count="21" uniqueCount="17">
  <si>
    <t>Tom</t>
  </si>
  <si>
    <t>Age</t>
  </si>
  <si>
    <t>mois</t>
  </si>
  <si>
    <t>Jour</t>
  </si>
  <si>
    <t>date de naissance</t>
  </si>
  <si>
    <t>prénom</t>
  </si>
  <si>
    <t>02081990</t>
  </si>
  <si>
    <t>Matricule</t>
  </si>
  <si>
    <t>02071992</t>
  </si>
  <si>
    <t>02061991</t>
  </si>
  <si>
    <t>03091989</t>
  </si>
  <si>
    <t>01011992</t>
  </si>
  <si>
    <t>Jours</t>
  </si>
  <si>
    <t>Date de calcul :</t>
  </si>
  <si>
    <t>Années</t>
  </si>
  <si>
    <t>Mois</t>
  </si>
  <si>
    <t>Encoder la date de calcul en I1</t>
  </si>
</sst>
</file>

<file path=xl/styles.xml><?xml version="1.0" encoding="utf-8"?>
<styleSheet xmlns="http://schemas.openxmlformats.org/spreadsheetml/2006/main">
  <numFmts count="3">
    <numFmt numFmtId="8" formatCode="&quot;€&quot;\ #,##0.00;[Red]&quot;€&quot;\ \-#,##0.00"/>
    <numFmt numFmtId="164" formatCode="mmmm"/>
    <numFmt numFmtId="165" formatCode="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8" fontId="1" fillId="2" borderId="17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K1" sqref="K1"/>
    </sheetView>
  </sheetViews>
  <sheetFormatPr baseColWidth="10" defaultRowHeight="15"/>
  <cols>
    <col min="2" max="2" width="14.5703125" customWidth="1"/>
    <col min="3" max="3" width="17.7109375" customWidth="1"/>
    <col min="5" max="5" width="21.7109375" bestFit="1" customWidth="1"/>
  </cols>
  <sheetData>
    <row r="1" spans="1:11" ht="15.75" thickBot="1">
      <c r="G1" s="32" t="s">
        <v>13</v>
      </c>
      <c r="H1" s="33"/>
      <c r="I1" s="34">
        <v>42737</v>
      </c>
      <c r="K1" s="35" t="s">
        <v>16</v>
      </c>
    </row>
    <row r="2" spans="1:11" ht="31.5" customHeight="1" thickBot="1">
      <c r="A2" s="26" t="s">
        <v>7</v>
      </c>
      <c r="B2" s="27" t="s">
        <v>5</v>
      </c>
      <c r="C2" s="27" t="s">
        <v>4</v>
      </c>
      <c r="D2" s="27" t="s">
        <v>1</v>
      </c>
      <c r="E2" s="27" t="s">
        <v>2</v>
      </c>
      <c r="F2" s="28" t="s">
        <v>3</v>
      </c>
      <c r="G2" s="29" t="s">
        <v>14</v>
      </c>
      <c r="H2" s="30" t="s">
        <v>15</v>
      </c>
      <c r="I2" s="31" t="s">
        <v>12</v>
      </c>
    </row>
    <row r="3" spans="1:11">
      <c r="A3" s="20" t="s">
        <v>6</v>
      </c>
      <c r="B3" s="21" t="s">
        <v>0</v>
      </c>
      <c r="C3" s="22">
        <f t="shared" ref="C3:C5" si="0">DATE(MID(A3,5,4),MID(A3,3,2),MID(A3,1,2))</f>
        <v>33087</v>
      </c>
      <c r="D3" s="23">
        <f ca="1">YEAR(TODAY())-YEAR(C3)</f>
        <v>27</v>
      </c>
      <c r="E3" s="24">
        <f>C3</f>
        <v>33087</v>
      </c>
      <c r="F3" s="25">
        <f>DAY(C3)</f>
        <v>2</v>
      </c>
      <c r="G3" s="7">
        <f>DATEDIF($C3,D_calcul,"y")</f>
        <v>26</v>
      </c>
      <c r="H3" s="8">
        <f>DATEDIF($C3,D_calcul,"ym")</f>
        <v>5</v>
      </c>
      <c r="I3" s="9">
        <f>DATEDIF($C3,D_calcul,"md")</f>
        <v>0</v>
      </c>
    </row>
    <row r="4" spans="1:11">
      <c r="A4" s="13" t="s">
        <v>10</v>
      </c>
      <c r="B4" s="2" t="s">
        <v>0</v>
      </c>
      <c r="C4" s="4">
        <f t="shared" si="0"/>
        <v>32754</v>
      </c>
      <c r="D4" s="3">
        <f ca="1">YEAR(TODAY())-YEAR(C4)</f>
        <v>28</v>
      </c>
      <c r="E4" s="5">
        <f t="shared" ref="E4:E7" si="1">C4</f>
        <v>32754</v>
      </c>
      <c r="F4" s="6">
        <f t="shared" ref="F4:F6" si="2">DAY(C4)</f>
        <v>3</v>
      </c>
      <c r="G4" s="7">
        <f>DATEDIF($C4,D_calcul,"y")</f>
        <v>27</v>
      </c>
      <c r="H4" s="8">
        <f>DATEDIF($C4,D_calcul,"ym")</f>
        <v>3</v>
      </c>
      <c r="I4" s="9">
        <f>DATEDIF($C4,D_calcul,"md")</f>
        <v>30</v>
      </c>
    </row>
    <row r="5" spans="1:11">
      <c r="A5" s="13" t="s">
        <v>8</v>
      </c>
      <c r="B5" s="2" t="s">
        <v>0</v>
      </c>
      <c r="C5" s="4">
        <f t="shared" si="0"/>
        <v>33787</v>
      </c>
      <c r="D5" s="3">
        <f ca="1">YEAR(TODAY())-YEAR(C5)</f>
        <v>25</v>
      </c>
      <c r="E5" s="5">
        <f t="shared" si="1"/>
        <v>33787</v>
      </c>
      <c r="F5" s="6">
        <f t="shared" si="2"/>
        <v>2</v>
      </c>
      <c r="G5" s="7">
        <f>DATEDIF($C5,D_calcul,"y")</f>
        <v>24</v>
      </c>
      <c r="H5" s="8">
        <f>DATEDIF($C5,D_calcul,"ym")</f>
        <v>6</v>
      </c>
      <c r="I5" s="9">
        <f>DATEDIF($C5,D_calcul,"md")</f>
        <v>0</v>
      </c>
    </row>
    <row r="6" spans="1:11">
      <c r="A6" s="13" t="s">
        <v>9</v>
      </c>
      <c r="B6" s="2" t="s">
        <v>0</v>
      </c>
      <c r="C6" s="4">
        <f>DATE(MID(A6,5,4),MID(A6,3,2),MID(A6,1,2))</f>
        <v>33391</v>
      </c>
      <c r="D6" s="3">
        <f t="shared" ref="D6:D7" ca="1" si="3">YEAR(TODAY())-YEAR(C6)</f>
        <v>26</v>
      </c>
      <c r="E6" s="5">
        <f t="shared" si="1"/>
        <v>33391</v>
      </c>
      <c r="F6" s="6">
        <f t="shared" si="2"/>
        <v>2</v>
      </c>
      <c r="G6" s="7">
        <f>DATEDIF($C6,D_calcul,"y")</f>
        <v>25</v>
      </c>
      <c r="H6" s="8">
        <f>DATEDIF($C6,D_calcul,"ym")</f>
        <v>7</v>
      </c>
      <c r="I6" s="9">
        <f>DATEDIF($C6,D_calcul,"md")</f>
        <v>0</v>
      </c>
    </row>
    <row r="7" spans="1:11" ht="15.75" thickBot="1">
      <c r="A7" s="14" t="s">
        <v>11</v>
      </c>
      <c r="B7" s="15" t="s">
        <v>0</v>
      </c>
      <c r="C7" s="16">
        <f>DATE(MID(A7,5,4),MID(A7,1,2),MID(A7,3,2))</f>
        <v>33604</v>
      </c>
      <c r="D7" s="17">
        <f t="shared" ca="1" si="3"/>
        <v>25</v>
      </c>
      <c r="E7" s="18">
        <f t="shared" si="1"/>
        <v>33604</v>
      </c>
      <c r="F7" s="19">
        <f>DAY(C7)</f>
        <v>1</v>
      </c>
      <c r="G7" s="10">
        <f>DATEDIF($C7,D_calcul,"y")</f>
        <v>25</v>
      </c>
      <c r="H7" s="11">
        <f>DATEDIF($C7,D_calcul,"ym")</f>
        <v>0</v>
      </c>
      <c r="I7" s="12">
        <f>DATEDIF($C7,D_calcul,"md")</f>
        <v>1</v>
      </c>
    </row>
    <row r="23" spans="4:4">
      <c r="D23" s="1"/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D_calcul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CHRISTIAN</cp:lastModifiedBy>
  <dcterms:created xsi:type="dcterms:W3CDTF">2016-12-20T08:50:28Z</dcterms:created>
  <dcterms:modified xsi:type="dcterms:W3CDTF">2017-01-02T09:33:38Z</dcterms:modified>
</cp:coreProperties>
</file>