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ymond pentier\Downloads\"/>
    </mc:Choice>
  </mc:AlternateContent>
  <bookViews>
    <workbookView xWindow="0" yWindow="0" windowWidth="15468" windowHeight="5028"/>
  </bookViews>
  <sheets>
    <sheet name="Feuil1" sheetId="1" r:id="rId1"/>
    <sheet name="Feuil2" sheetId="2" r:id="rId2"/>
  </sheets>
  <definedNames>
    <definedName name="_xlnm._FilterDatabase" localSheetId="0" hidden="1">Feuil1!$A$1:$E$23</definedName>
  </definedNames>
  <calcPr calcId="15251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  <c r="D5" i="1"/>
  <c r="E5" i="1"/>
  <c r="D4" i="1"/>
  <c r="E4" i="1"/>
  <c r="D3" i="1"/>
  <c r="E3" i="1"/>
  <c r="D2" i="1"/>
  <c r="E2" i="1"/>
</calcChain>
</file>

<file path=xl/sharedStrings.xml><?xml version="1.0" encoding="utf-8"?>
<sst xmlns="http://schemas.openxmlformats.org/spreadsheetml/2006/main" count="99" uniqueCount="38">
  <si>
    <t>Year</t>
  </si>
  <si>
    <t>Dep</t>
  </si>
  <si>
    <t>Mun</t>
  </si>
  <si>
    <t>Num</t>
  </si>
  <si>
    <t xml:space="preserve">AL                  </t>
  </si>
  <si>
    <t>MACEIO</t>
  </si>
  <si>
    <t xml:space="preserve">BA                  </t>
  </si>
  <si>
    <t>SALVADOR</t>
  </si>
  <si>
    <t xml:space="preserve">CE                  </t>
  </si>
  <si>
    <t>EUSEBIO</t>
  </si>
  <si>
    <t>FORTALEZA</t>
  </si>
  <si>
    <t xml:space="preserve">DF                  </t>
  </si>
  <si>
    <t>BRASILIA</t>
  </si>
  <si>
    <t xml:space="preserve">ES                  </t>
  </si>
  <si>
    <t>ALEGRE</t>
  </si>
  <si>
    <t>BARRA DE SAO FRANCISCO</t>
  </si>
  <si>
    <t xml:space="preserve">GO                  </t>
  </si>
  <si>
    <t xml:space="preserve">MA                  </t>
  </si>
  <si>
    <t>SAO LUIS</t>
  </si>
  <si>
    <t xml:space="preserve">MG                  </t>
  </si>
  <si>
    <t>EXTREMA</t>
  </si>
  <si>
    <t>GUAXUPE</t>
  </si>
  <si>
    <t>JUIZ DE FORA</t>
  </si>
  <si>
    <t>SABARA</t>
  </si>
  <si>
    <t>UBERABA</t>
  </si>
  <si>
    <t>UBERLANDIA</t>
  </si>
  <si>
    <t xml:space="preserve">MS                  </t>
  </si>
  <si>
    <t>CAMPO GRANDE</t>
  </si>
  <si>
    <t xml:space="preserve">PE                  </t>
  </si>
  <si>
    <t>RECIFE</t>
  </si>
  <si>
    <t xml:space="preserve">PR                  </t>
  </si>
  <si>
    <t>APUCARANA</t>
  </si>
  <si>
    <t>CASCAVEL</t>
  </si>
  <si>
    <t>pop</t>
  </si>
  <si>
    <t>POP</t>
  </si>
  <si>
    <r>
      <t xml:space="preserve">l'enjeu est de ne pas se tromper dans el rechercheV. Je veux repercuter les données population sur les villes, mais il y a des villes en double, comme SALDADOR, dans la région BA et dans la région CE. Je ne peux donc pas écrire en E2: =RECHERCHEV(C2;Feuil2!A:B;3;FAUX). Car la population de Salvador BA et CE est différente. </t>
    </r>
    <r>
      <rPr>
        <b/>
        <sz val="12"/>
        <color rgb="FFFF0000"/>
        <rFont val="Calibri"/>
        <scheme val="minor"/>
      </rPr>
      <t>comment ajouter une condition ? répercuter valeur pop de salvador SI région==X</t>
    </r>
  </si>
  <si>
    <t/>
  </si>
  <si>
    <t>AL------------------MACEIO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</si>
</sst>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rgb="FFFFFFFF"/>
      <name val="Arial"/>
    </font>
    <font>
      <sz val="9"/>
      <color rgb="FF333333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8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/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rgb="FFEBEBEB"/>
      </right>
      <top/>
      <bottom style="thin">
        <color rgb="FFEBEBEB"/>
      </bottom>
      <diagonal/>
    </border>
    <border>
      <left/>
      <right style="thin">
        <color rgb="FF3877A6"/>
      </right>
      <top/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5" borderId="4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left"/>
    </xf>
    <xf numFmtId="0" fontId="3" fillId="4" borderId="6" xfId="0" applyNumberFormat="1" applyFont="1" applyFill="1" applyBorder="1" applyAlignment="1">
      <alignment horizontal="left"/>
    </xf>
    <xf numFmtId="0" fontId="3" fillId="3" borderId="6" xfId="0" applyNumberFormat="1" applyFont="1" applyFill="1" applyBorder="1" applyAlignment="1">
      <alignment horizontal="left"/>
    </xf>
    <xf numFmtId="0" fontId="0" fillId="0" borderId="0" xfId="0" applyNumberFormat="1"/>
    <xf numFmtId="0" fontId="3" fillId="5" borderId="6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horizontal="left"/>
    </xf>
    <xf numFmtId="0" fontId="3" fillId="3" borderId="3" xfId="0" applyNumberFormat="1" applyFont="1" applyFill="1" applyBorder="1" applyAlignment="1">
      <alignment horizontal="right"/>
    </xf>
    <xf numFmtId="0" fontId="3" fillId="3" borderId="4" xfId="0" applyNumberFormat="1" applyFont="1" applyFill="1" applyBorder="1" applyAlignment="1">
      <alignment horizontal="right"/>
    </xf>
    <xf numFmtId="0" fontId="3" fillId="4" borderId="5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 vertical="top" wrapText="1"/>
    </xf>
    <xf numFmtId="0" fontId="3" fillId="3" borderId="5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0" fontId="3" fillId="4" borderId="0" xfId="0" applyNumberFormat="1" applyFont="1" applyFill="1" applyBorder="1" applyAlignment="1">
      <alignment horizontal="left"/>
    </xf>
    <xf numFmtId="0" fontId="7" fillId="3" borderId="4" xfId="0" applyNumberFormat="1" applyFont="1" applyFill="1" applyBorder="1" applyAlignment="1">
      <alignment horizontal="left"/>
    </xf>
    <xf numFmtId="0" fontId="0" fillId="0" borderId="0" xfId="0" quotePrefix="1" applyNumberFormat="1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/>
  </sheetViews>
  <sheetFormatPr baseColWidth="10" defaultRowHeight="15.6" x14ac:dyDescent="0.3"/>
  <cols>
    <col min="1" max="1" width="11.19921875" style="6"/>
    <col min="2" max="3" width="16.296875" style="6" customWidth="1"/>
    <col min="4" max="4" width="30.19921875" style="6" bestFit="1" customWidth="1"/>
    <col min="5" max="5" width="11.19921875" style="6"/>
    <col min="6" max="6" width="18.296875" style="6" customWidth="1"/>
    <col min="7" max="16384" width="11.19921875" style="6"/>
  </cols>
  <sheetData>
    <row r="1" spans="1:10" x14ac:dyDescent="0.3">
      <c r="A1" s="8" t="s">
        <v>0</v>
      </c>
      <c r="B1" s="2" t="s">
        <v>1</v>
      </c>
      <c r="C1" s="2" t="s">
        <v>2</v>
      </c>
      <c r="D1" s="2"/>
      <c r="E1" s="2" t="s">
        <v>3</v>
      </c>
      <c r="F1" s="9" t="s">
        <v>34</v>
      </c>
    </row>
    <row r="2" spans="1:10" x14ac:dyDescent="0.3">
      <c r="A2" s="10">
        <v>2003</v>
      </c>
      <c r="B2" s="1" t="s">
        <v>4</v>
      </c>
      <c r="C2" s="1" t="s">
        <v>5</v>
      </c>
      <c r="D2" s="1" t="str">
        <f t="shared" ref="D2:D23" si="0">B:B&amp;C:C</f>
        <v>AL                  MACEIO</v>
      </c>
      <c r="E2" s="11">
        <f>VLOOKUP(D2,Feuil2!C:D,2,FALSE)</f>
        <v>10944</v>
      </c>
    </row>
    <row r="3" spans="1:10" ht="15" customHeight="1" x14ac:dyDescent="0.3">
      <c r="A3" s="12">
        <v>2003</v>
      </c>
      <c r="B3" s="7" t="s">
        <v>6</v>
      </c>
      <c r="C3" s="7" t="s">
        <v>7</v>
      </c>
      <c r="D3" s="7" t="str">
        <f t="shared" si="0"/>
        <v>BA                  SALVADOR</v>
      </c>
      <c r="E3" s="11">
        <f>VLOOKUP(D3,Feuil2!C:D,2,FALSE)</f>
        <v>10803</v>
      </c>
      <c r="G3" s="13" t="s">
        <v>35</v>
      </c>
      <c r="H3" s="13"/>
      <c r="I3" s="13"/>
      <c r="J3" s="13"/>
    </row>
    <row r="4" spans="1:10" x14ac:dyDescent="0.3">
      <c r="A4" s="14">
        <v>2003</v>
      </c>
      <c r="B4" s="7" t="s">
        <v>8</v>
      </c>
      <c r="C4" s="7" t="s">
        <v>9</v>
      </c>
      <c r="D4" s="7" t="str">
        <f t="shared" si="0"/>
        <v>CE                  EUSEBIO</v>
      </c>
      <c r="E4" s="11">
        <f>VLOOKUP(D4,Feuil2!C:D,2,FALSE)</f>
        <v>13315</v>
      </c>
      <c r="G4" s="13"/>
      <c r="H4" s="13"/>
      <c r="I4" s="13"/>
      <c r="J4" s="13"/>
    </row>
    <row r="5" spans="1:10" x14ac:dyDescent="0.3">
      <c r="A5" s="12">
        <v>2003</v>
      </c>
      <c r="B5" s="4" t="s">
        <v>8</v>
      </c>
      <c r="C5" s="4" t="s">
        <v>7</v>
      </c>
      <c r="D5" s="4" t="str">
        <f t="shared" si="0"/>
        <v>CE                  SALVADOR</v>
      </c>
      <c r="E5" s="11" t="e">
        <f>VLOOKUP(D5,Feuil2!C:D,2,FALSE)</f>
        <v>#N/A</v>
      </c>
      <c r="G5" s="13"/>
      <c r="H5" s="13"/>
      <c r="I5" s="13"/>
      <c r="J5" s="13"/>
    </row>
    <row r="6" spans="1:10" x14ac:dyDescent="0.3">
      <c r="A6" s="14">
        <v>2003</v>
      </c>
      <c r="B6" s="5" t="s">
        <v>11</v>
      </c>
      <c r="C6" s="5" t="s">
        <v>12</v>
      </c>
      <c r="D6" s="5" t="str">
        <f t="shared" si="0"/>
        <v>DF                  BRASILIA</v>
      </c>
      <c r="E6" s="11">
        <f>VLOOKUP(D6,Feuil2!C:D,2,FALSE)</f>
        <v>10006</v>
      </c>
      <c r="G6" s="13"/>
      <c r="H6" s="13"/>
      <c r="I6" s="13"/>
      <c r="J6" s="13"/>
    </row>
    <row r="7" spans="1:10" x14ac:dyDescent="0.3">
      <c r="A7" s="12">
        <v>2003</v>
      </c>
      <c r="B7" s="4" t="s">
        <v>13</v>
      </c>
      <c r="C7" s="4" t="s">
        <v>14</v>
      </c>
      <c r="D7" s="4" t="str">
        <f t="shared" si="0"/>
        <v>ES                  ALEGRE</v>
      </c>
      <c r="E7" s="11">
        <f>VLOOKUP(D7,Feuil2!C:D,2,FALSE)</f>
        <v>12079</v>
      </c>
      <c r="G7" s="13"/>
      <c r="H7" s="13"/>
      <c r="I7" s="13"/>
      <c r="J7" s="13"/>
    </row>
    <row r="8" spans="1:10" x14ac:dyDescent="0.3">
      <c r="A8" s="14">
        <v>2003</v>
      </c>
      <c r="B8" s="5" t="s">
        <v>13</v>
      </c>
      <c r="C8" s="5" t="s">
        <v>15</v>
      </c>
      <c r="D8" s="5" t="str">
        <f t="shared" si="0"/>
        <v>ES                  BARRA DE SAO FRANCISCO</v>
      </c>
      <c r="E8" s="11">
        <f>VLOOKUP(D8,Feuil2!C:D,2,FALSE)</f>
        <v>1835</v>
      </c>
      <c r="G8" s="13"/>
      <c r="H8" s="13"/>
      <c r="I8" s="13"/>
      <c r="J8" s="13"/>
    </row>
    <row r="9" spans="1:10" x14ac:dyDescent="0.3">
      <c r="A9" s="12">
        <v>2003</v>
      </c>
      <c r="B9" s="7" t="s">
        <v>13</v>
      </c>
      <c r="C9" s="1" t="s">
        <v>5</v>
      </c>
      <c r="D9" s="7" t="str">
        <f t="shared" si="0"/>
        <v>ES                  MACEIO</v>
      </c>
      <c r="E9" s="11">
        <f>VLOOKUP(D9,Feuil2!C:D,2,FALSE)</f>
        <v>6230</v>
      </c>
      <c r="G9" s="13"/>
      <c r="H9" s="13"/>
      <c r="I9" s="13"/>
      <c r="J9" s="13"/>
    </row>
    <row r="10" spans="1:10" x14ac:dyDescent="0.3">
      <c r="A10" s="14">
        <v>2003</v>
      </c>
      <c r="B10" s="5" t="s">
        <v>16</v>
      </c>
      <c r="C10" s="4" t="s">
        <v>31</v>
      </c>
      <c r="D10" s="4" t="str">
        <f t="shared" si="0"/>
        <v>GO                  APUCARANA</v>
      </c>
      <c r="E10" s="11">
        <f>VLOOKUP(D10,Feuil2!C:D,2,FALSE)</f>
        <v>24590</v>
      </c>
      <c r="G10" s="13"/>
      <c r="H10" s="13"/>
      <c r="I10" s="13"/>
      <c r="J10" s="13"/>
    </row>
    <row r="11" spans="1:10" x14ac:dyDescent="0.3">
      <c r="A11" s="12">
        <v>2003</v>
      </c>
      <c r="B11" s="4" t="s">
        <v>17</v>
      </c>
      <c r="C11" s="4" t="s">
        <v>18</v>
      </c>
      <c r="D11" s="4" t="str">
        <f t="shared" si="0"/>
        <v>MA                  SAO LUIS</v>
      </c>
      <c r="E11" s="11">
        <f>VLOOKUP(D11,Feuil2!C:D,2,FALSE)</f>
        <v>28525</v>
      </c>
      <c r="G11" s="13"/>
      <c r="H11" s="13"/>
      <c r="I11" s="13"/>
      <c r="J11" s="13"/>
    </row>
    <row r="12" spans="1:10" x14ac:dyDescent="0.3">
      <c r="A12" s="14">
        <v>2003</v>
      </c>
      <c r="B12" s="5" t="s">
        <v>19</v>
      </c>
      <c r="C12" s="5" t="s">
        <v>20</v>
      </c>
      <c r="D12" s="5" t="str">
        <f t="shared" si="0"/>
        <v>MG                  EXTREMA</v>
      </c>
      <c r="E12" s="11">
        <f>VLOOKUP(D12,Feuil2!C:D,2,FALSE)</f>
        <v>4292</v>
      </c>
      <c r="G12" s="13"/>
      <c r="H12" s="13"/>
      <c r="I12" s="13"/>
      <c r="J12" s="13"/>
    </row>
    <row r="13" spans="1:10" x14ac:dyDescent="0.3">
      <c r="A13" s="12">
        <v>2003</v>
      </c>
      <c r="B13" s="4" t="s">
        <v>19</v>
      </c>
      <c r="C13" s="4" t="s">
        <v>21</v>
      </c>
      <c r="D13" s="4" t="str">
        <f t="shared" si="0"/>
        <v>MG                  GUAXUPE</v>
      </c>
      <c r="E13" s="11">
        <f>VLOOKUP(D13,Feuil2!C:D,2,FALSE)</f>
        <v>13016</v>
      </c>
      <c r="G13" s="13"/>
      <c r="H13" s="13"/>
      <c r="I13" s="13"/>
      <c r="J13" s="13"/>
    </row>
    <row r="14" spans="1:10" x14ac:dyDescent="0.3">
      <c r="A14" s="14">
        <v>2003</v>
      </c>
      <c r="B14" s="5" t="s">
        <v>19</v>
      </c>
      <c r="C14" s="5" t="s">
        <v>22</v>
      </c>
      <c r="D14" s="5" t="str">
        <f t="shared" si="0"/>
        <v>MG                  JUIZ DE FORA</v>
      </c>
      <c r="E14" s="11">
        <f>VLOOKUP(D14,Feuil2!C:D,2,FALSE)</f>
        <v>2853</v>
      </c>
      <c r="G14" s="13"/>
      <c r="H14" s="13"/>
      <c r="I14" s="13"/>
      <c r="J14" s="13"/>
    </row>
    <row r="15" spans="1:10" x14ac:dyDescent="0.3">
      <c r="A15" s="12">
        <v>2003</v>
      </c>
      <c r="B15" s="4" t="s">
        <v>19</v>
      </c>
      <c r="C15" s="4" t="s">
        <v>23</v>
      </c>
      <c r="D15" s="4" t="str">
        <f t="shared" si="0"/>
        <v>MG                  SABARA</v>
      </c>
      <c r="E15" s="11">
        <f>VLOOKUP(D15,Feuil2!C:D,2,FALSE)</f>
        <v>2260</v>
      </c>
      <c r="G15" s="13"/>
      <c r="H15" s="13"/>
      <c r="I15" s="13"/>
      <c r="J15" s="13"/>
    </row>
    <row r="16" spans="1:10" x14ac:dyDescent="0.3">
      <c r="A16" s="14">
        <v>2003</v>
      </c>
      <c r="B16" s="5" t="s">
        <v>19</v>
      </c>
      <c r="C16" s="5" t="s">
        <v>24</v>
      </c>
      <c r="D16" s="5" t="str">
        <f t="shared" si="0"/>
        <v>MG                  UBERABA</v>
      </c>
      <c r="E16" s="11">
        <f>VLOOKUP(D16,Feuil2!C:D,2,FALSE)</f>
        <v>5355</v>
      </c>
      <c r="G16" s="13"/>
      <c r="H16" s="13"/>
      <c r="I16" s="13"/>
      <c r="J16" s="13"/>
    </row>
    <row r="17" spans="1:13" x14ac:dyDescent="0.3">
      <c r="A17" s="12">
        <v>2003</v>
      </c>
      <c r="B17" s="7" t="s">
        <v>19</v>
      </c>
      <c r="C17" s="7" t="s">
        <v>25</v>
      </c>
      <c r="D17" s="7" t="str">
        <f t="shared" si="0"/>
        <v>MG                  UBERLANDIA</v>
      </c>
      <c r="E17" s="11">
        <f>VLOOKUP(D17,Feuil2!C:D,2,FALSE)</f>
        <v>25949</v>
      </c>
      <c r="G17" s="13"/>
      <c r="H17" s="13"/>
      <c r="I17" s="13"/>
      <c r="J17" s="13"/>
      <c r="L17" s="6" t="s">
        <v>37</v>
      </c>
    </row>
    <row r="18" spans="1:13" x14ac:dyDescent="0.3">
      <c r="A18" s="14">
        <v>2003</v>
      </c>
      <c r="B18" s="5" t="s">
        <v>26</v>
      </c>
      <c r="C18" s="5" t="s">
        <v>27</v>
      </c>
      <c r="D18" s="5" t="str">
        <f t="shared" si="0"/>
        <v>MS                  CAMPO GRANDE</v>
      </c>
      <c r="E18" s="11">
        <f>VLOOKUP(D18,Feuil2!C:D,2,FALSE)</f>
        <v>28874</v>
      </c>
      <c r="G18" s="13"/>
      <c r="H18" s="13"/>
      <c r="I18" s="13"/>
      <c r="J18" s="13"/>
    </row>
    <row r="19" spans="1:13" x14ac:dyDescent="0.3">
      <c r="A19" s="12">
        <v>2003</v>
      </c>
      <c r="B19" s="4" t="s">
        <v>28</v>
      </c>
      <c r="C19" s="4" t="s">
        <v>29</v>
      </c>
      <c r="D19" s="4" t="str">
        <f t="shared" si="0"/>
        <v>PE                  RECIFE</v>
      </c>
      <c r="E19" s="11">
        <f>VLOOKUP(D19,Feuil2!C:D,2,FALSE)</f>
        <v>23458</v>
      </c>
      <c r="G19" s="13"/>
      <c r="H19" s="13"/>
      <c r="I19" s="13"/>
      <c r="J19" s="13"/>
    </row>
    <row r="20" spans="1:13" x14ac:dyDescent="0.3">
      <c r="A20" s="14">
        <v>2003</v>
      </c>
      <c r="B20" s="7" t="s">
        <v>30</v>
      </c>
      <c r="C20" s="7" t="s">
        <v>25</v>
      </c>
      <c r="D20" s="7" t="str">
        <f t="shared" si="0"/>
        <v>PR                  UBERLANDIA</v>
      </c>
      <c r="E20" s="11">
        <f>VLOOKUP(D20,Feuil2!C:D,2,FALSE)</f>
        <v>10032</v>
      </c>
      <c r="G20" s="13"/>
      <c r="H20" s="13"/>
      <c r="I20" s="13"/>
      <c r="J20" s="13"/>
    </row>
    <row r="21" spans="1:13" x14ac:dyDescent="0.3">
      <c r="A21" s="12">
        <v>2003</v>
      </c>
      <c r="B21" s="4" t="s">
        <v>30</v>
      </c>
      <c r="C21" s="4" t="s">
        <v>31</v>
      </c>
      <c r="D21" s="4" t="str">
        <f t="shared" si="0"/>
        <v>PR                  APUCARANA</v>
      </c>
      <c r="E21" s="11">
        <f>VLOOKUP(D21,Feuil2!C:D,2,FALSE)</f>
        <v>16927</v>
      </c>
      <c r="G21" s="13"/>
      <c r="H21" s="13"/>
      <c r="I21" s="13"/>
      <c r="J21" s="13"/>
      <c r="M21" s="18" t="s">
        <v>36</v>
      </c>
    </row>
    <row r="22" spans="1:13" x14ac:dyDescent="0.3">
      <c r="A22" s="14">
        <v>2003</v>
      </c>
      <c r="B22" s="5" t="s">
        <v>30</v>
      </c>
      <c r="C22" s="5" t="s">
        <v>32</v>
      </c>
      <c r="D22" s="5" t="str">
        <f t="shared" si="0"/>
        <v>PR                  CASCAVEL</v>
      </c>
      <c r="E22" s="11">
        <f>VLOOKUP(D22,Feuil2!C:D,2,FALSE)</f>
        <v>15181</v>
      </c>
      <c r="G22" s="13"/>
      <c r="H22" s="13"/>
      <c r="I22" s="13"/>
      <c r="J22" s="13"/>
    </row>
    <row r="23" spans="1:13" x14ac:dyDescent="0.3">
      <c r="A23" s="12">
        <v>2003</v>
      </c>
      <c r="B23" s="4" t="s">
        <v>30</v>
      </c>
      <c r="C23" s="4" t="s">
        <v>18</v>
      </c>
      <c r="D23" s="4" t="str">
        <f t="shared" si="0"/>
        <v>PR                  SAO LUIS</v>
      </c>
      <c r="E23" s="11">
        <f>VLOOKUP(D23,Feuil2!C:D,2,FALSE)</f>
        <v>3052</v>
      </c>
      <c r="G23" s="13"/>
      <c r="H23" s="13"/>
      <c r="I23" s="13"/>
      <c r="J23" s="13"/>
    </row>
  </sheetData>
  <autoFilter ref="A1:E23"/>
  <mergeCells count="1">
    <mergeCell ref="G3:J2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baseColWidth="10" defaultRowHeight="15.6" x14ac:dyDescent="0.3"/>
  <cols>
    <col min="1" max="1" width="10.19921875" style="6" bestFit="1" customWidth="1"/>
    <col min="2" max="2" width="16.796875" style="6" customWidth="1"/>
    <col min="3" max="3" width="30.19921875" style="6" bestFit="1" customWidth="1"/>
    <col min="4" max="4" width="6.19921875" style="6" bestFit="1" customWidth="1"/>
    <col min="5" max="16384" width="11.19921875" style="6"/>
  </cols>
  <sheetData>
    <row r="1" spans="1:4" x14ac:dyDescent="0.3">
      <c r="A1" s="2" t="s">
        <v>1</v>
      </c>
      <c r="B1" s="2" t="s">
        <v>2</v>
      </c>
      <c r="C1" s="2"/>
      <c r="D1" s="2" t="s">
        <v>33</v>
      </c>
    </row>
    <row r="2" spans="1:4" x14ac:dyDescent="0.3">
      <c r="A2" s="17" t="s">
        <v>4</v>
      </c>
      <c r="B2" s="3" t="s">
        <v>5</v>
      </c>
      <c r="C2" s="15" t="str">
        <f t="shared" ref="C2:C23" si="0">A:A&amp;B:B</f>
        <v>AL                  MACEIO</v>
      </c>
      <c r="D2" s="6">
        <v>10944</v>
      </c>
    </row>
    <row r="3" spans="1:4" x14ac:dyDescent="0.3">
      <c r="A3" s="4" t="s">
        <v>6</v>
      </c>
      <c r="B3" s="4" t="s">
        <v>7</v>
      </c>
      <c r="C3" s="16" t="str">
        <f t="shared" si="0"/>
        <v>BA                  SALVADOR</v>
      </c>
      <c r="D3" s="6">
        <v>10803</v>
      </c>
    </row>
    <row r="4" spans="1:4" x14ac:dyDescent="0.3">
      <c r="A4" s="5" t="s">
        <v>8</v>
      </c>
      <c r="B4" s="5" t="s">
        <v>9</v>
      </c>
      <c r="C4" s="15" t="str">
        <f t="shared" si="0"/>
        <v>CE                  EUSEBIO</v>
      </c>
      <c r="D4" s="6">
        <v>13315</v>
      </c>
    </row>
    <row r="5" spans="1:4" x14ac:dyDescent="0.3">
      <c r="A5" s="4" t="s">
        <v>8</v>
      </c>
      <c r="B5" s="4" t="s">
        <v>10</v>
      </c>
      <c r="C5" s="16" t="str">
        <f t="shared" si="0"/>
        <v>CE                  FORTALEZA</v>
      </c>
      <c r="D5" s="6">
        <v>19136</v>
      </c>
    </row>
    <row r="6" spans="1:4" x14ac:dyDescent="0.3">
      <c r="A6" s="5" t="s">
        <v>11</v>
      </c>
      <c r="B6" s="5" t="s">
        <v>12</v>
      </c>
      <c r="C6" s="15" t="str">
        <f t="shared" si="0"/>
        <v>DF                  BRASILIA</v>
      </c>
      <c r="D6" s="6">
        <v>10006</v>
      </c>
    </row>
    <row r="7" spans="1:4" x14ac:dyDescent="0.3">
      <c r="A7" s="4" t="s">
        <v>13</v>
      </c>
      <c r="B7" s="4" t="s">
        <v>14</v>
      </c>
      <c r="C7" s="16" t="str">
        <f t="shared" si="0"/>
        <v>ES                  ALEGRE</v>
      </c>
      <c r="D7" s="6">
        <v>12079</v>
      </c>
    </row>
    <row r="8" spans="1:4" x14ac:dyDescent="0.3">
      <c r="A8" s="5" t="s">
        <v>13</v>
      </c>
      <c r="B8" s="5" t="s">
        <v>15</v>
      </c>
      <c r="C8" s="15" t="str">
        <f t="shared" si="0"/>
        <v>ES                  BARRA DE SAO FRANCISCO</v>
      </c>
      <c r="D8" s="6">
        <v>1835</v>
      </c>
    </row>
    <row r="9" spans="1:4" x14ac:dyDescent="0.3">
      <c r="A9" s="4" t="s">
        <v>13</v>
      </c>
      <c r="B9" s="3" t="s">
        <v>5</v>
      </c>
      <c r="C9" s="15" t="str">
        <f t="shared" si="0"/>
        <v>ES                  MACEIO</v>
      </c>
      <c r="D9" s="6">
        <v>6230</v>
      </c>
    </row>
    <row r="10" spans="1:4" x14ac:dyDescent="0.3">
      <c r="A10" s="5" t="s">
        <v>16</v>
      </c>
      <c r="B10" s="4" t="s">
        <v>31</v>
      </c>
      <c r="C10" s="16" t="str">
        <f t="shared" si="0"/>
        <v>GO                  APUCARANA</v>
      </c>
      <c r="D10" s="6">
        <v>24590</v>
      </c>
    </row>
    <row r="11" spans="1:4" x14ac:dyDescent="0.3">
      <c r="A11" s="4" t="s">
        <v>17</v>
      </c>
      <c r="B11" s="4" t="s">
        <v>18</v>
      </c>
      <c r="C11" s="16" t="str">
        <f t="shared" si="0"/>
        <v>MA                  SAO LUIS</v>
      </c>
      <c r="D11" s="6">
        <v>28525</v>
      </c>
    </row>
    <row r="12" spans="1:4" x14ac:dyDescent="0.3">
      <c r="A12" s="5" t="s">
        <v>19</v>
      </c>
      <c r="B12" s="5" t="s">
        <v>20</v>
      </c>
      <c r="C12" s="15" t="str">
        <f t="shared" si="0"/>
        <v>MG                  EXTREMA</v>
      </c>
      <c r="D12" s="6">
        <v>4292</v>
      </c>
    </row>
    <row r="13" spans="1:4" x14ac:dyDescent="0.3">
      <c r="A13" s="4" t="s">
        <v>19</v>
      </c>
      <c r="B13" s="4" t="s">
        <v>21</v>
      </c>
      <c r="C13" s="16" t="str">
        <f t="shared" si="0"/>
        <v>MG                  GUAXUPE</v>
      </c>
      <c r="D13" s="6">
        <v>13016</v>
      </c>
    </row>
    <row r="14" spans="1:4" x14ac:dyDescent="0.3">
      <c r="A14" s="5" t="s">
        <v>19</v>
      </c>
      <c r="B14" s="5" t="s">
        <v>22</v>
      </c>
      <c r="C14" s="15" t="str">
        <f t="shared" si="0"/>
        <v>MG                  JUIZ DE FORA</v>
      </c>
      <c r="D14" s="6">
        <v>2853</v>
      </c>
    </row>
    <row r="15" spans="1:4" x14ac:dyDescent="0.3">
      <c r="A15" s="4" t="s">
        <v>19</v>
      </c>
      <c r="B15" s="4" t="s">
        <v>23</v>
      </c>
      <c r="C15" s="16" t="str">
        <f t="shared" si="0"/>
        <v>MG                  SABARA</v>
      </c>
      <c r="D15" s="6">
        <v>2260</v>
      </c>
    </row>
    <row r="16" spans="1:4" x14ac:dyDescent="0.3">
      <c r="A16" s="5" t="s">
        <v>19</v>
      </c>
      <c r="B16" s="5" t="s">
        <v>24</v>
      </c>
      <c r="C16" s="15" t="str">
        <f t="shared" si="0"/>
        <v>MG                  UBERABA</v>
      </c>
      <c r="D16" s="6">
        <v>5355</v>
      </c>
    </row>
    <row r="17" spans="1:4" x14ac:dyDescent="0.3">
      <c r="A17" s="4" t="s">
        <v>19</v>
      </c>
      <c r="B17" s="4" t="s">
        <v>25</v>
      </c>
      <c r="C17" s="16" t="str">
        <f t="shared" si="0"/>
        <v>MG                  UBERLANDIA</v>
      </c>
      <c r="D17" s="6">
        <v>25949</v>
      </c>
    </row>
    <row r="18" spans="1:4" x14ac:dyDescent="0.3">
      <c r="A18" s="5" t="s">
        <v>26</v>
      </c>
      <c r="B18" s="5" t="s">
        <v>27</v>
      </c>
      <c r="C18" s="15" t="str">
        <f t="shared" si="0"/>
        <v>MS                  CAMPO GRANDE</v>
      </c>
      <c r="D18" s="6">
        <v>28874</v>
      </c>
    </row>
    <row r="19" spans="1:4" x14ac:dyDescent="0.3">
      <c r="A19" s="4" t="s">
        <v>28</v>
      </c>
      <c r="B19" s="4" t="s">
        <v>29</v>
      </c>
      <c r="C19" s="16" t="str">
        <f t="shared" si="0"/>
        <v>PE                  RECIFE</v>
      </c>
      <c r="D19" s="6">
        <v>23458</v>
      </c>
    </row>
    <row r="20" spans="1:4" x14ac:dyDescent="0.3">
      <c r="A20" s="5" t="s">
        <v>30</v>
      </c>
      <c r="B20" s="4" t="s">
        <v>25</v>
      </c>
      <c r="C20" s="16" t="str">
        <f t="shared" si="0"/>
        <v>PR                  UBERLANDIA</v>
      </c>
      <c r="D20" s="6">
        <v>10032</v>
      </c>
    </row>
    <row r="21" spans="1:4" x14ac:dyDescent="0.3">
      <c r="A21" s="4" t="s">
        <v>30</v>
      </c>
      <c r="B21" s="4" t="s">
        <v>31</v>
      </c>
      <c r="C21" s="16" t="str">
        <f t="shared" si="0"/>
        <v>PR                  APUCARANA</v>
      </c>
      <c r="D21" s="6">
        <v>16927</v>
      </c>
    </row>
    <row r="22" spans="1:4" x14ac:dyDescent="0.3">
      <c r="A22" s="5" t="s">
        <v>30</v>
      </c>
      <c r="B22" s="5" t="s">
        <v>32</v>
      </c>
      <c r="C22" s="15" t="str">
        <f t="shared" si="0"/>
        <v>PR                  CASCAVEL</v>
      </c>
      <c r="D22" s="6">
        <v>15181</v>
      </c>
    </row>
    <row r="23" spans="1:4" x14ac:dyDescent="0.3">
      <c r="A23" s="4" t="s">
        <v>30</v>
      </c>
      <c r="B23" s="4" t="s">
        <v>18</v>
      </c>
      <c r="C23" s="16" t="str">
        <f t="shared" si="0"/>
        <v>PR                  SAO LUIS</v>
      </c>
      <c r="D23" s="6">
        <v>3052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 ..</dc:creator>
  <cp:lastModifiedBy>raymond pentier</cp:lastModifiedBy>
  <dcterms:created xsi:type="dcterms:W3CDTF">2016-08-31T21:15:13Z</dcterms:created>
  <dcterms:modified xsi:type="dcterms:W3CDTF">2016-09-01T01:59:05Z</dcterms:modified>
</cp:coreProperties>
</file>