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8515" windowHeight="12810" activeTab="1"/>
  </bookViews>
  <sheets>
    <sheet name="Données" sheetId="1" r:id="rId1"/>
    <sheet name="Synthèse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F8" i="1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7"/>
  <c r="F6"/>
  <c r="A2" i="2" a="1"/>
  <c r="A2" s="1"/>
  <c r="B2" s="1"/>
  <c r="D2" l="1"/>
  <c r="C2"/>
  <c r="A3" a="1"/>
  <c r="A3" s="1"/>
  <c r="E2" l="1"/>
  <c r="D3"/>
  <c r="C3"/>
  <c r="B3"/>
  <c r="A4" a="1"/>
  <c r="A4" s="1"/>
  <c r="A5" s="1" a="1"/>
  <c r="A5" s="1"/>
  <c r="C5" l="1"/>
  <c r="B5"/>
  <c r="D5"/>
  <c r="E3"/>
  <c r="B4"/>
  <c r="D4"/>
  <c r="C4"/>
  <c r="A6" a="1"/>
  <c r="A6" s="1"/>
  <c r="E4" l="1"/>
  <c r="E5"/>
  <c r="D6"/>
  <c r="C6"/>
  <c r="B6"/>
  <c r="A7" a="1"/>
  <c r="A7" s="1"/>
  <c r="E6" l="1"/>
  <c r="D7"/>
  <c r="E7" s="1"/>
  <c r="C7"/>
  <c r="B7"/>
  <c r="A8" a="1"/>
  <c r="A8" s="1"/>
  <c r="A9" s="1" a="1"/>
  <c r="A9" s="1"/>
  <c r="C9" l="1"/>
  <c r="B9"/>
  <c r="D9"/>
  <c r="E9" s="1"/>
  <c r="B8"/>
  <c r="D8"/>
  <c r="E8" s="1"/>
  <c r="C8"/>
  <c r="A10" a="1"/>
  <c r="A10" s="1"/>
  <c r="D10" l="1"/>
  <c r="E10" s="1"/>
  <c r="C10"/>
  <c r="B10"/>
  <c r="A11" a="1"/>
  <c r="A11" s="1"/>
  <c r="D11" l="1"/>
  <c r="E11" s="1"/>
  <c r="C11"/>
  <c r="B11"/>
  <c r="A12" a="1"/>
  <c r="A12" s="1"/>
  <c r="B12" l="1"/>
  <c r="D12"/>
  <c r="E12" s="1"/>
  <c r="C12"/>
  <c r="A13" a="1"/>
  <c r="A13" s="1"/>
  <c r="C13" l="1"/>
  <c r="B13"/>
  <c r="D13"/>
  <c r="E13" s="1"/>
  <c r="A14" a="1"/>
  <c r="A14" s="1"/>
  <c r="D14" l="1"/>
  <c r="E14" s="1"/>
  <c r="C14"/>
  <c r="B14"/>
  <c r="A15" a="1"/>
  <c r="A15" s="1"/>
  <c r="D15" l="1"/>
  <c r="E15" s="1"/>
  <c r="C15"/>
  <c r="B15"/>
  <c r="A16" a="1"/>
  <c r="A16" s="1"/>
  <c r="B16" l="1"/>
  <c r="D16"/>
  <c r="E16" s="1"/>
  <c r="C16"/>
  <c r="A17" a="1"/>
  <c r="A17" s="1"/>
  <c r="C17" l="1"/>
  <c r="B17"/>
  <c r="D17"/>
  <c r="E17" s="1"/>
  <c r="A18" a="1"/>
  <c r="A18" s="1"/>
  <c r="D18" l="1"/>
  <c r="E18" s="1"/>
  <c r="C18"/>
  <c r="B18"/>
  <c r="A19" a="1"/>
  <c r="A19" s="1"/>
  <c r="D19" l="1"/>
  <c r="E19" s="1"/>
  <c r="C19"/>
  <c r="B19"/>
  <c r="A20" a="1"/>
  <c r="A20" s="1"/>
  <c r="F3" i="1"/>
  <c r="F4"/>
  <c r="F5"/>
  <c r="F2"/>
  <c r="B20" i="2" l="1"/>
  <c r="D20"/>
  <c r="E20" s="1"/>
  <c r="C20"/>
  <c r="A21" a="1"/>
  <c r="A21" s="1"/>
  <c r="C21" l="1"/>
  <c r="B21"/>
  <c r="D21"/>
  <c r="E21" s="1"/>
  <c r="A22" a="1"/>
  <c r="A22" s="1"/>
  <c r="D22" l="1"/>
  <c r="E22" s="1"/>
  <c r="C22"/>
  <c r="B22"/>
  <c r="A23" a="1"/>
  <c r="A23" s="1"/>
  <c r="D23" l="1"/>
  <c r="E23" s="1"/>
  <c r="C23"/>
  <c r="B23"/>
  <c r="A24" a="1"/>
  <c r="A24" s="1"/>
  <c r="B24" l="1"/>
  <c r="D24"/>
  <c r="E24" s="1"/>
  <c r="C24"/>
  <c r="A25" a="1"/>
  <c r="A25" s="1"/>
  <c r="C25" l="1"/>
  <c r="B25"/>
  <c r="D25"/>
  <c r="E25" s="1"/>
  <c r="A26" a="1"/>
  <c r="A26" s="1"/>
  <c r="D26" l="1"/>
  <c r="E26" s="1"/>
  <c r="C26"/>
  <c r="B26"/>
  <c r="A27" a="1"/>
  <c r="A27" s="1"/>
  <c r="D27" l="1"/>
  <c r="E27" s="1"/>
  <c r="C27"/>
  <c r="B27"/>
  <c r="A28" a="1"/>
  <c r="A28" s="1"/>
  <c r="A29" l="1" a="1"/>
  <c r="A29" s="1"/>
  <c r="B28"/>
  <c r="D28"/>
  <c r="E28" s="1"/>
  <c r="C28"/>
  <c r="A30" l="1" a="1"/>
  <c r="A30" s="1"/>
  <c r="C29"/>
  <c r="B29"/>
  <c r="D29"/>
  <c r="E29" s="1"/>
  <c r="A31" l="1" a="1"/>
  <c r="A31" s="1"/>
  <c r="D30"/>
  <c r="E30" s="1"/>
  <c r="C30"/>
  <c r="B30"/>
  <c r="A32" l="1" a="1"/>
  <c r="A32" s="1"/>
  <c r="D31"/>
  <c r="E31" s="1"/>
  <c r="C31"/>
  <c r="B31"/>
  <c r="A33" l="1" a="1"/>
  <c r="A33" s="1"/>
  <c r="B32"/>
  <c r="D32"/>
  <c r="E32" s="1"/>
  <c r="C32"/>
  <c r="A34" l="1" a="1"/>
  <c r="A34" s="1"/>
  <c r="C33"/>
  <c r="B33"/>
  <c r="D33"/>
  <c r="E33" s="1"/>
  <c r="A35" l="1" a="1"/>
  <c r="A35" s="1"/>
  <c r="D34"/>
  <c r="E34" s="1"/>
  <c r="C34"/>
  <c r="B34"/>
  <c r="A36" l="1" a="1"/>
  <c r="A36" s="1"/>
  <c r="D35"/>
  <c r="E35" s="1"/>
  <c r="C35"/>
  <c r="B35"/>
  <c r="A37" l="1" a="1"/>
  <c r="A37" s="1"/>
  <c r="B36"/>
  <c r="C36"/>
  <c r="D36"/>
  <c r="E36" s="1"/>
  <c r="A38" l="1" a="1"/>
  <c r="A38" s="1"/>
  <c r="C37"/>
  <c r="B37"/>
  <c r="D37"/>
  <c r="E37" s="1"/>
  <c r="A39" l="1" a="1"/>
  <c r="A39" s="1"/>
  <c r="D38"/>
  <c r="E38" s="1"/>
  <c r="C38"/>
  <c r="B38"/>
  <c r="A40" l="1" a="1"/>
  <c r="A40" s="1"/>
  <c r="D39"/>
  <c r="E39" s="1"/>
  <c r="C39"/>
  <c r="B39"/>
  <c r="A41" l="1" a="1"/>
  <c r="A41" s="1"/>
  <c r="B40"/>
  <c r="C40"/>
  <c r="D40"/>
  <c r="E40" s="1"/>
  <c r="A42" l="1" a="1"/>
  <c r="A42" s="1"/>
  <c r="C41"/>
  <c r="B41"/>
  <c r="D41"/>
  <c r="E41" s="1"/>
  <c r="A43" l="1" a="1"/>
  <c r="A43" s="1"/>
  <c r="D42"/>
  <c r="E42" s="1"/>
  <c r="C42"/>
  <c r="B42"/>
  <c r="A44" l="1" a="1"/>
  <c r="A44" s="1"/>
  <c r="D43"/>
  <c r="E43" s="1"/>
  <c r="B43"/>
  <c r="C43"/>
  <c r="A45" l="1" a="1"/>
  <c r="A45" s="1"/>
  <c r="B44"/>
  <c r="D44"/>
  <c r="E44" s="1"/>
  <c r="C44"/>
  <c r="A46" l="1" a="1"/>
  <c r="A46" s="1"/>
  <c r="C45"/>
  <c r="B45"/>
  <c r="D45"/>
  <c r="E45" s="1"/>
  <c r="A47" l="1" a="1"/>
  <c r="A47" s="1"/>
  <c r="D46"/>
  <c r="E46" s="1"/>
  <c r="C46"/>
  <c r="B46"/>
  <c r="A48" l="1" a="1"/>
  <c r="A48" s="1"/>
  <c r="D47"/>
  <c r="E47" s="1"/>
  <c r="C47"/>
  <c r="B47"/>
  <c r="A49" l="1" a="1"/>
  <c r="A49" s="1"/>
  <c r="B48"/>
  <c r="C48"/>
  <c r="D48"/>
  <c r="E48" s="1"/>
  <c r="A50" l="1" a="1"/>
  <c r="A50" s="1"/>
  <c r="C49"/>
  <c r="B49"/>
  <c r="D49"/>
  <c r="E49" s="1"/>
  <c r="A51" l="1" a="1"/>
  <c r="A51" s="1"/>
  <c r="D50"/>
  <c r="E50" s="1"/>
  <c r="C50"/>
  <c r="B50"/>
  <c r="D51" l="1"/>
  <c r="E51" s="1"/>
  <c r="B51"/>
  <c r="C51"/>
</calcChain>
</file>

<file path=xl/sharedStrings.xml><?xml version="1.0" encoding="utf-8"?>
<sst xmlns="http://schemas.openxmlformats.org/spreadsheetml/2006/main" count="32" uniqueCount="24">
  <si>
    <t>Fournisseurs</t>
  </si>
  <si>
    <t>Magasin</t>
  </si>
  <si>
    <t>Matière</t>
  </si>
  <si>
    <t>Quantité</t>
  </si>
  <si>
    <t>Prix/kg</t>
  </si>
  <si>
    <t>Prix</t>
  </si>
  <si>
    <t>xxx</t>
  </si>
  <si>
    <t>yyy</t>
  </si>
  <si>
    <t>zzz</t>
  </si>
  <si>
    <t>abc</t>
  </si>
  <si>
    <t>bce</t>
  </si>
  <si>
    <t>cef</t>
  </si>
  <si>
    <t>efg</t>
  </si>
  <si>
    <t>aa</t>
  </si>
  <si>
    <t>bb</t>
  </si>
  <si>
    <t>cc</t>
  </si>
  <si>
    <t>aaa</t>
  </si>
  <si>
    <t>bbb</t>
  </si>
  <si>
    <t>NBRE contrat</t>
  </si>
  <si>
    <t>dd</t>
  </si>
  <si>
    <t>ee</t>
  </si>
  <si>
    <t>Prix total</t>
  </si>
  <si>
    <t>Qté totale</t>
  </si>
  <si>
    <t>Prix moyen</t>
  </si>
</sst>
</file>

<file path=xl/styles.xml><?xml version="1.0" encoding="utf-8"?>
<styleSheet xmlns="http://schemas.openxmlformats.org/spreadsheetml/2006/main">
  <fonts count="1"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0" xfId="0" applyFill="1" applyBorder="1"/>
    <xf numFmtId="2" fontId="0" fillId="0" borderId="0" xfId="0" applyNumberFormat="1"/>
    <xf numFmtId="2" fontId="0" fillId="0" borderId="8" xfId="0" applyNumberFormat="1" applyBorder="1"/>
    <xf numFmtId="2" fontId="0" fillId="0" borderId="2" xfId="0" applyNumberFormat="1" applyBorder="1"/>
    <xf numFmtId="2" fontId="0" fillId="0" borderId="5" xfId="0" applyNumberFormat="1" applyBorder="1"/>
    <xf numFmtId="2" fontId="0" fillId="0" borderId="7" xfId="0" applyNumberFormat="1" applyBorder="1"/>
    <xf numFmtId="2" fontId="0" fillId="0" borderId="0" xfId="0" applyNumberFormat="1" applyBorder="1"/>
    <xf numFmtId="2" fontId="0" fillId="0" borderId="0" xfId="0" applyNumberFormat="1" applyFill="1" applyBorder="1"/>
    <xf numFmtId="2" fontId="0" fillId="0" borderId="4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101"/>
  <sheetViews>
    <sheetView workbookViewId="0">
      <selection activeCell="E8" sqref="E8"/>
    </sheetView>
  </sheetViews>
  <sheetFormatPr baseColWidth="10" defaultRowHeight="12.75"/>
  <cols>
    <col min="5" max="6" width="11.42578125" style="8"/>
  </cols>
  <sheetData>
    <row r="1" spans="1:6" ht="13.5" thickBot="1">
      <c r="A1" s="5" t="s">
        <v>0</v>
      </c>
      <c r="B1" s="6" t="s">
        <v>1</v>
      </c>
      <c r="C1" s="6" t="s">
        <v>2</v>
      </c>
      <c r="D1" s="6" t="s">
        <v>3</v>
      </c>
      <c r="E1" s="12" t="s">
        <v>4</v>
      </c>
      <c r="F1" s="9" t="s">
        <v>5</v>
      </c>
    </row>
    <row r="2" spans="1:6">
      <c r="A2" s="1" t="s">
        <v>6</v>
      </c>
      <c r="B2" s="2" t="s">
        <v>9</v>
      </c>
      <c r="C2" s="2" t="s">
        <v>13</v>
      </c>
      <c r="D2" s="2">
        <v>20</v>
      </c>
      <c r="E2" s="13">
        <v>10</v>
      </c>
      <c r="F2" s="10">
        <f>D2*E2</f>
        <v>200</v>
      </c>
    </row>
    <row r="3" spans="1:6">
      <c r="A3" s="1" t="s">
        <v>7</v>
      </c>
      <c r="B3" s="2" t="s">
        <v>10</v>
      </c>
      <c r="C3" s="2" t="s">
        <v>14</v>
      </c>
      <c r="D3" s="2">
        <v>30</v>
      </c>
      <c r="E3" s="13">
        <v>10</v>
      </c>
      <c r="F3" s="10">
        <f t="shared" ref="F3:F66" si="0">D3*E3</f>
        <v>300</v>
      </c>
    </row>
    <row r="4" spans="1:6">
      <c r="A4" s="1" t="s">
        <v>8</v>
      </c>
      <c r="B4" s="2" t="s">
        <v>11</v>
      </c>
      <c r="C4" s="2" t="s">
        <v>15</v>
      </c>
      <c r="D4" s="2">
        <v>40</v>
      </c>
      <c r="E4" s="13">
        <v>15</v>
      </c>
      <c r="F4" s="10">
        <f t="shared" si="0"/>
        <v>600</v>
      </c>
    </row>
    <row r="5" spans="1:6">
      <c r="A5" s="1" t="s">
        <v>7</v>
      </c>
      <c r="B5" s="2" t="s">
        <v>12</v>
      </c>
      <c r="C5" s="2" t="s">
        <v>13</v>
      </c>
      <c r="D5" s="2">
        <v>30</v>
      </c>
      <c r="E5" s="13">
        <v>20</v>
      </c>
      <c r="F5" s="10">
        <f t="shared" si="0"/>
        <v>600</v>
      </c>
    </row>
    <row r="6" spans="1:6">
      <c r="A6" s="1" t="s">
        <v>16</v>
      </c>
      <c r="B6" s="7" t="s">
        <v>9</v>
      </c>
      <c r="C6" s="7" t="s">
        <v>19</v>
      </c>
      <c r="D6" s="7">
        <v>20</v>
      </c>
      <c r="E6" s="14">
        <v>10</v>
      </c>
      <c r="F6" s="10">
        <f t="shared" si="0"/>
        <v>200</v>
      </c>
    </row>
    <row r="7" spans="1:6">
      <c r="A7" s="1" t="s">
        <v>17</v>
      </c>
      <c r="B7" s="7" t="s">
        <v>10</v>
      </c>
      <c r="C7" s="7" t="s">
        <v>20</v>
      </c>
      <c r="D7" s="7">
        <v>30</v>
      </c>
      <c r="E7" s="14">
        <v>15</v>
      </c>
      <c r="F7" s="10">
        <f t="shared" si="0"/>
        <v>450</v>
      </c>
    </row>
    <row r="8" spans="1:6">
      <c r="A8" s="1" t="s">
        <v>16</v>
      </c>
      <c r="B8" s="7" t="s">
        <v>9</v>
      </c>
      <c r="C8" s="7" t="s">
        <v>19</v>
      </c>
      <c r="D8" s="7">
        <v>100</v>
      </c>
      <c r="E8" s="13">
        <v>12</v>
      </c>
      <c r="F8" s="10">
        <f t="shared" si="0"/>
        <v>1200</v>
      </c>
    </row>
    <row r="9" spans="1:6">
      <c r="A9" s="1"/>
      <c r="B9" s="2"/>
      <c r="C9" s="2"/>
      <c r="D9" s="2"/>
      <c r="E9" s="13"/>
      <c r="F9" s="10">
        <f t="shared" si="0"/>
        <v>0</v>
      </c>
    </row>
    <row r="10" spans="1:6">
      <c r="A10" s="1"/>
      <c r="B10" s="2"/>
      <c r="C10" s="2"/>
      <c r="D10" s="2"/>
      <c r="E10" s="13"/>
      <c r="F10" s="10">
        <f t="shared" si="0"/>
        <v>0</v>
      </c>
    </row>
    <row r="11" spans="1:6">
      <c r="A11" s="1"/>
      <c r="B11" s="2"/>
      <c r="C11" s="2"/>
      <c r="D11" s="2"/>
      <c r="E11" s="13"/>
      <c r="F11" s="10">
        <f t="shared" si="0"/>
        <v>0</v>
      </c>
    </row>
    <row r="12" spans="1:6">
      <c r="A12" s="1"/>
      <c r="B12" s="2"/>
      <c r="C12" s="2"/>
      <c r="D12" s="2"/>
      <c r="E12" s="13"/>
      <c r="F12" s="10">
        <f t="shared" si="0"/>
        <v>0</v>
      </c>
    </row>
    <row r="13" spans="1:6">
      <c r="A13" s="1"/>
      <c r="B13" s="2"/>
      <c r="C13" s="2"/>
      <c r="D13" s="2"/>
      <c r="E13" s="13"/>
      <c r="F13" s="10">
        <f t="shared" si="0"/>
        <v>0</v>
      </c>
    </row>
    <row r="14" spans="1:6">
      <c r="A14" s="1"/>
      <c r="B14" s="2"/>
      <c r="C14" s="2"/>
      <c r="D14" s="2"/>
      <c r="E14" s="13"/>
      <c r="F14" s="10">
        <f t="shared" si="0"/>
        <v>0</v>
      </c>
    </row>
    <row r="15" spans="1:6">
      <c r="A15" s="1"/>
      <c r="B15" s="2"/>
      <c r="C15" s="2"/>
      <c r="D15" s="2"/>
      <c r="E15" s="13"/>
      <c r="F15" s="10">
        <f t="shared" si="0"/>
        <v>0</v>
      </c>
    </row>
    <row r="16" spans="1:6">
      <c r="A16" s="1"/>
      <c r="B16" s="2"/>
      <c r="C16" s="2"/>
      <c r="D16" s="2"/>
      <c r="E16" s="13"/>
      <c r="F16" s="10">
        <f t="shared" si="0"/>
        <v>0</v>
      </c>
    </row>
    <row r="17" spans="1:6">
      <c r="A17" s="1"/>
      <c r="B17" s="2"/>
      <c r="C17" s="2"/>
      <c r="D17" s="2"/>
      <c r="E17" s="13"/>
      <c r="F17" s="10">
        <f t="shared" si="0"/>
        <v>0</v>
      </c>
    </row>
    <row r="18" spans="1:6">
      <c r="A18" s="1"/>
      <c r="B18" s="2"/>
      <c r="C18" s="2"/>
      <c r="D18" s="2"/>
      <c r="E18" s="13"/>
      <c r="F18" s="10">
        <f t="shared" si="0"/>
        <v>0</v>
      </c>
    </row>
    <row r="19" spans="1:6">
      <c r="A19" s="1"/>
      <c r="B19" s="2"/>
      <c r="C19" s="2"/>
      <c r="D19" s="2"/>
      <c r="E19" s="13"/>
      <c r="F19" s="10">
        <f t="shared" si="0"/>
        <v>0</v>
      </c>
    </row>
    <row r="20" spans="1:6">
      <c r="A20" s="1"/>
      <c r="B20" s="2"/>
      <c r="C20" s="2"/>
      <c r="D20" s="2"/>
      <c r="E20" s="13"/>
      <c r="F20" s="10">
        <f t="shared" si="0"/>
        <v>0</v>
      </c>
    </row>
    <row r="21" spans="1:6">
      <c r="A21" s="1"/>
      <c r="B21" s="2"/>
      <c r="C21" s="2"/>
      <c r="D21" s="2"/>
      <c r="E21" s="13"/>
      <c r="F21" s="10">
        <f t="shared" si="0"/>
        <v>0</v>
      </c>
    </row>
    <row r="22" spans="1:6">
      <c r="A22" s="1"/>
      <c r="B22" s="2"/>
      <c r="C22" s="2"/>
      <c r="D22" s="2"/>
      <c r="E22" s="13"/>
      <c r="F22" s="10">
        <f t="shared" si="0"/>
        <v>0</v>
      </c>
    </row>
    <row r="23" spans="1:6">
      <c r="A23" s="1"/>
      <c r="B23" s="2"/>
      <c r="C23" s="2"/>
      <c r="D23" s="2"/>
      <c r="E23" s="13"/>
      <c r="F23" s="10">
        <f t="shared" si="0"/>
        <v>0</v>
      </c>
    </row>
    <row r="24" spans="1:6">
      <c r="A24" s="1"/>
      <c r="B24" s="2"/>
      <c r="C24" s="2"/>
      <c r="D24" s="2"/>
      <c r="E24" s="13"/>
      <c r="F24" s="10">
        <f t="shared" si="0"/>
        <v>0</v>
      </c>
    </row>
    <row r="25" spans="1:6">
      <c r="A25" s="1"/>
      <c r="B25" s="2"/>
      <c r="C25" s="2"/>
      <c r="D25" s="2"/>
      <c r="E25" s="13"/>
      <c r="F25" s="10">
        <f t="shared" si="0"/>
        <v>0</v>
      </c>
    </row>
    <row r="26" spans="1:6">
      <c r="A26" s="1"/>
      <c r="B26" s="2"/>
      <c r="C26" s="2"/>
      <c r="D26" s="2"/>
      <c r="E26" s="13"/>
      <c r="F26" s="10">
        <f t="shared" si="0"/>
        <v>0</v>
      </c>
    </row>
    <row r="27" spans="1:6">
      <c r="A27" s="1"/>
      <c r="B27" s="2"/>
      <c r="C27" s="2"/>
      <c r="D27" s="2"/>
      <c r="E27" s="13"/>
      <c r="F27" s="10">
        <f t="shared" si="0"/>
        <v>0</v>
      </c>
    </row>
    <row r="28" spans="1:6">
      <c r="A28" s="1"/>
      <c r="B28" s="2"/>
      <c r="C28" s="2"/>
      <c r="D28" s="2"/>
      <c r="E28" s="13"/>
      <c r="F28" s="10">
        <f t="shared" si="0"/>
        <v>0</v>
      </c>
    </row>
    <row r="29" spans="1:6">
      <c r="A29" s="1"/>
      <c r="B29" s="2"/>
      <c r="C29" s="2"/>
      <c r="D29" s="2"/>
      <c r="E29" s="13"/>
      <c r="F29" s="10">
        <f t="shared" si="0"/>
        <v>0</v>
      </c>
    </row>
    <row r="30" spans="1:6">
      <c r="A30" s="1"/>
      <c r="B30" s="2"/>
      <c r="C30" s="2"/>
      <c r="D30" s="2"/>
      <c r="E30" s="13"/>
      <c r="F30" s="10">
        <f t="shared" si="0"/>
        <v>0</v>
      </c>
    </row>
    <row r="31" spans="1:6">
      <c r="A31" s="1"/>
      <c r="B31" s="2"/>
      <c r="C31" s="2"/>
      <c r="D31" s="2"/>
      <c r="E31" s="13"/>
      <c r="F31" s="10">
        <f t="shared" si="0"/>
        <v>0</v>
      </c>
    </row>
    <row r="32" spans="1:6">
      <c r="A32" s="1"/>
      <c r="B32" s="2"/>
      <c r="C32" s="2"/>
      <c r="D32" s="2"/>
      <c r="E32" s="13"/>
      <c r="F32" s="10">
        <f t="shared" si="0"/>
        <v>0</v>
      </c>
    </row>
    <row r="33" spans="1:6">
      <c r="A33" s="1"/>
      <c r="B33" s="2"/>
      <c r="C33" s="2"/>
      <c r="D33" s="2"/>
      <c r="E33" s="13"/>
      <c r="F33" s="10">
        <f t="shared" si="0"/>
        <v>0</v>
      </c>
    </row>
    <row r="34" spans="1:6">
      <c r="A34" s="1"/>
      <c r="B34" s="2"/>
      <c r="C34" s="2"/>
      <c r="D34" s="2"/>
      <c r="E34" s="13"/>
      <c r="F34" s="10">
        <f t="shared" si="0"/>
        <v>0</v>
      </c>
    </row>
    <row r="35" spans="1:6">
      <c r="A35" s="1"/>
      <c r="B35" s="2"/>
      <c r="C35" s="2"/>
      <c r="D35" s="2"/>
      <c r="E35" s="13"/>
      <c r="F35" s="10">
        <f t="shared" si="0"/>
        <v>0</v>
      </c>
    </row>
    <row r="36" spans="1:6">
      <c r="A36" s="1"/>
      <c r="B36" s="2"/>
      <c r="C36" s="2"/>
      <c r="D36" s="2"/>
      <c r="E36" s="13"/>
      <c r="F36" s="10">
        <f t="shared" si="0"/>
        <v>0</v>
      </c>
    </row>
    <row r="37" spans="1:6">
      <c r="A37" s="1"/>
      <c r="B37" s="2"/>
      <c r="C37" s="2"/>
      <c r="D37" s="2"/>
      <c r="E37" s="13"/>
      <c r="F37" s="10">
        <f t="shared" si="0"/>
        <v>0</v>
      </c>
    </row>
    <row r="38" spans="1:6">
      <c r="A38" s="1"/>
      <c r="B38" s="2"/>
      <c r="C38" s="2"/>
      <c r="D38" s="2"/>
      <c r="E38" s="13"/>
      <c r="F38" s="10">
        <f t="shared" si="0"/>
        <v>0</v>
      </c>
    </row>
    <row r="39" spans="1:6">
      <c r="A39" s="1"/>
      <c r="B39" s="2"/>
      <c r="C39" s="2"/>
      <c r="D39" s="2"/>
      <c r="E39" s="13"/>
      <c r="F39" s="10">
        <f t="shared" si="0"/>
        <v>0</v>
      </c>
    </row>
    <row r="40" spans="1:6">
      <c r="A40" s="1"/>
      <c r="B40" s="2"/>
      <c r="C40" s="2"/>
      <c r="D40" s="2"/>
      <c r="E40" s="13"/>
      <c r="F40" s="10">
        <f t="shared" si="0"/>
        <v>0</v>
      </c>
    </row>
    <row r="41" spans="1:6">
      <c r="A41" s="1"/>
      <c r="B41" s="2"/>
      <c r="C41" s="2"/>
      <c r="D41" s="2"/>
      <c r="E41" s="13"/>
      <c r="F41" s="10">
        <f t="shared" si="0"/>
        <v>0</v>
      </c>
    </row>
    <row r="42" spans="1:6">
      <c r="A42" s="1"/>
      <c r="B42" s="2"/>
      <c r="C42" s="2"/>
      <c r="D42" s="2"/>
      <c r="E42" s="13"/>
      <c r="F42" s="10">
        <f t="shared" si="0"/>
        <v>0</v>
      </c>
    </row>
    <row r="43" spans="1:6">
      <c r="A43" s="1"/>
      <c r="B43" s="2"/>
      <c r="C43" s="2"/>
      <c r="D43" s="2"/>
      <c r="E43" s="13"/>
      <c r="F43" s="10">
        <f t="shared" si="0"/>
        <v>0</v>
      </c>
    </row>
    <row r="44" spans="1:6">
      <c r="A44" s="1"/>
      <c r="B44" s="2"/>
      <c r="C44" s="2"/>
      <c r="D44" s="2"/>
      <c r="E44" s="13"/>
      <c r="F44" s="10">
        <f t="shared" si="0"/>
        <v>0</v>
      </c>
    </row>
    <row r="45" spans="1:6">
      <c r="A45" s="1"/>
      <c r="B45" s="2"/>
      <c r="C45" s="2"/>
      <c r="D45" s="2"/>
      <c r="E45" s="13"/>
      <c r="F45" s="10">
        <f t="shared" si="0"/>
        <v>0</v>
      </c>
    </row>
    <row r="46" spans="1:6">
      <c r="A46" s="1"/>
      <c r="B46" s="2"/>
      <c r="C46" s="2"/>
      <c r="D46" s="2"/>
      <c r="E46" s="13"/>
      <c r="F46" s="10">
        <f t="shared" si="0"/>
        <v>0</v>
      </c>
    </row>
    <row r="47" spans="1:6">
      <c r="A47" s="1"/>
      <c r="B47" s="2"/>
      <c r="C47" s="2"/>
      <c r="D47" s="2"/>
      <c r="E47" s="13"/>
      <c r="F47" s="10">
        <f t="shared" si="0"/>
        <v>0</v>
      </c>
    </row>
    <row r="48" spans="1:6">
      <c r="A48" s="1"/>
      <c r="B48" s="2"/>
      <c r="C48" s="2"/>
      <c r="D48" s="2"/>
      <c r="E48" s="13"/>
      <c r="F48" s="10">
        <f t="shared" si="0"/>
        <v>0</v>
      </c>
    </row>
    <row r="49" spans="1:6">
      <c r="A49" s="1"/>
      <c r="B49" s="2"/>
      <c r="C49" s="2"/>
      <c r="D49" s="2"/>
      <c r="E49" s="13"/>
      <c r="F49" s="10">
        <f t="shared" si="0"/>
        <v>0</v>
      </c>
    </row>
    <row r="50" spans="1:6">
      <c r="A50" s="1"/>
      <c r="B50" s="2"/>
      <c r="C50" s="2"/>
      <c r="D50" s="2"/>
      <c r="E50" s="13"/>
      <c r="F50" s="10">
        <f t="shared" si="0"/>
        <v>0</v>
      </c>
    </row>
    <row r="51" spans="1:6">
      <c r="A51" s="1"/>
      <c r="B51" s="2"/>
      <c r="C51" s="2"/>
      <c r="D51" s="2"/>
      <c r="E51" s="13"/>
      <c r="F51" s="10">
        <f t="shared" si="0"/>
        <v>0</v>
      </c>
    </row>
    <row r="52" spans="1:6">
      <c r="A52" s="1"/>
      <c r="B52" s="2"/>
      <c r="C52" s="2"/>
      <c r="D52" s="2"/>
      <c r="E52" s="13"/>
      <c r="F52" s="10">
        <f t="shared" si="0"/>
        <v>0</v>
      </c>
    </row>
    <row r="53" spans="1:6">
      <c r="A53" s="1"/>
      <c r="B53" s="2"/>
      <c r="C53" s="2"/>
      <c r="D53" s="2"/>
      <c r="E53" s="13"/>
      <c r="F53" s="10">
        <f t="shared" si="0"/>
        <v>0</v>
      </c>
    </row>
    <row r="54" spans="1:6">
      <c r="A54" s="1"/>
      <c r="B54" s="2"/>
      <c r="C54" s="2"/>
      <c r="D54" s="2"/>
      <c r="E54" s="13"/>
      <c r="F54" s="10">
        <f t="shared" si="0"/>
        <v>0</v>
      </c>
    </row>
    <row r="55" spans="1:6">
      <c r="A55" s="1"/>
      <c r="B55" s="2"/>
      <c r="C55" s="2"/>
      <c r="D55" s="2"/>
      <c r="E55" s="13"/>
      <c r="F55" s="10">
        <f t="shared" si="0"/>
        <v>0</v>
      </c>
    </row>
    <row r="56" spans="1:6">
      <c r="A56" s="1"/>
      <c r="B56" s="2"/>
      <c r="C56" s="2"/>
      <c r="D56" s="2"/>
      <c r="E56" s="13"/>
      <c r="F56" s="10">
        <f t="shared" si="0"/>
        <v>0</v>
      </c>
    </row>
    <row r="57" spans="1:6">
      <c r="A57" s="1"/>
      <c r="B57" s="2"/>
      <c r="C57" s="2"/>
      <c r="D57" s="2"/>
      <c r="E57" s="13"/>
      <c r="F57" s="10">
        <f t="shared" si="0"/>
        <v>0</v>
      </c>
    </row>
    <row r="58" spans="1:6">
      <c r="A58" s="1"/>
      <c r="B58" s="2"/>
      <c r="C58" s="2"/>
      <c r="D58" s="2"/>
      <c r="E58" s="13"/>
      <c r="F58" s="10">
        <f t="shared" si="0"/>
        <v>0</v>
      </c>
    </row>
    <row r="59" spans="1:6">
      <c r="A59" s="1"/>
      <c r="B59" s="2"/>
      <c r="C59" s="2"/>
      <c r="D59" s="2"/>
      <c r="E59" s="13"/>
      <c r="F59" s="10">
        <f t="shared" si="0"/>
        <v>0</v>
      </c>
    </row>
    <row r="60" spans="1:6">
      <c r="A60" s="1"/>
      <c r="B60" s="2"/>
      <c r="C60" s="2"/>
      <c r="D60" s="2"/>
      <c r="E60" s="13"/>
      <c r="F60" s="10">
        <f t="shared" si="0"/>
        <v>0</v>
      </c>
    </row>
    <row r="61" spans="1:6">
      <c r="A61" s="1"/>
      <c r="B61" s="2"/>
      <c r="C61" s="2"/>
      <c r="D61" s="2"/>
      <c r="E61" s="13"/>
      <c r="F61" s="10">
        <f t="shared" si="0"/>
        <v>0</v>
      </c>
    </row>
    <row r="62" spans="1:6">
      <c r="A62" s="1"/>
      <c r="B62" s="2"/>
      <c r="C62" s="2"/>
      <c r="D62" s="2"/>
      <c r="E62" s="13"/>
      <c r="F62" s="10">
        <f t="shared" si="0"/>
        <v>0</v>
      </c>
    </row>
    <row r="63" spans="1:6">
      <c r="A63" s="1"/>
      <c r="B63" s="2"/>
      <c r="C63" s="2"/>
      <c r="D63" s="2"/>
      <c r="E63" s="13"/>
      <c r="F63" s="10">
        <f t="shared" si="0"/>
        <v>0</v>
      </c>
    </row>
    <row r="64" spans="1:6">
      <c r="A64" s="1"/>
      <c r="B64" s="2"/>
      <c r="C64" s="2"/>
      <c r="D64" s="2"/>
      <c r="E64" s="13"/>
      <c r="F64" s="10">
        <f t="shared" si="0"/>
        <v>0</v>
      </c>
    </row>
    <row r="65" spans="1:6">
      <c r="A65" s="1"/>
      <c r="B65" s="2"/>
      <c r="C65" s="2"/>
      <c r="D65" s="2"/>
      <c r="E65" s="13"/>
      <c r="F65" s="10">
        <f t="shared" si="0"/>
        <v>0</v>
      </c>
    </row>
    <row r="66" spans="1:6">
      <c r="A66" s="1"/>
      <c r="B66" s="2"/>
      <c r="C66" s="2"/>
      <c r="D66" s="2"/>
      <c r="E66" s="13"/>
      <c r="F66" s="10">
        <f t="shared" si="0"/>
        <v>0</v>
      </c>
    </row>
    <row r="67" spans="1:6">
      <c r="A67" s="1"/>
      <c r="B67" s="2"/>
      <c r="C67" s="2"/>
      <c r="D67" s="2"/>
      <c r="E67" s="13"/>
      <c r="F67" s="10">
        <f t="shared" ref="F67:F101" si="1">D67*E67</f>
        <v>0</v>
      </c>
    </row>
    <row r="68" spans="1:6">
      <c r="A68" s="1"/>
      <c r="B68" s="2"/>
      <c r="C68" s="2"/>
      <c r="D68" s="2"/>
      <c r="E68" s="13"/>
      <c r="F68" s="10">
        <f t="shared" si="1"/>
        <v>0</v>
      </c>
    </row>
    <row r="69" spans="1:6">
      <c r="A69" s="1"/>
      <c r="B69" s="2"/>
      <c r="C69" s="2"/>
      <c r="D69" s="2"/>
      <c r="E69" s="13"/>
      <c r="F69" s="10">
        <f t="shared" si="1"/>
        <v>0</v>
      </c>
    </row>
    <row r="70" spans="1:6">
      <c r="A70" s="1"/>
      <c r="B70" s="2"/>
      <c r="C70" s="2"/>
      <c r="D70" s="2"/>
      <c r="E70" s="13"/>
      <c r="F70" s="10">
        <f t="shared" si="1"/>
        <v>0</v>
      </c>
    </row>
    <row r="71" spans="1:6">
      <c r="A71" s="1"/>
      <c r="B71" s="2"/>
      <c r="C71" s="2"/>
      <c r="D71" s="2"/>
      <c r="E71" s="13"/>
      <c r="F71" s="10">
        <f t="shared" si="1"/>
        <v>0</v>
      </c>
    </row>
    <row r="72" spans="1:6">
      <c r="A72" s="1"/>
      <c r="B72" s="2"/>
      <c r="C72" s="2"/>
      <c r="D72" s="2"/>
      <c r="E72" s="13"/>
      <c r="F72" s="10">
        <f t="shared" si="1"/>
        <v>0</v>
      </c>
    </row>
    <row r="73" spans="1:6">
      <c r="A73" s="1"/>
      <c r="B73" s="2"/>
      <c r="C73" s="2"/>
      <c r="D73" s="2"/>
      <c r="E73" s="13"/>
      <c r="F73" s="10">
        <f t="shared" si="1"/>
        <v>0</v>
      </c>
    </row>
    <row r="74" spans="1:6">
      <c r="A74" s="1"/>
      <c r="B74" s="2"/>
      <c r="C74" s="2"/>
      <c r="D74" s="2"/>
      <c r="E74" s="13"/>
      <c r="F74" s="10">
        <f t="shared" si="1"/>
        <v>0</v>
      </c>
    </row>
    <row r="75" spans="1:6">
      <c r="A75" s="1"/>
      <c r="B75" s="2"/>
      <c r="C75" s="2"/>
      <c r="D75" s="2"/>
      <c r="E75" s="13"/>
      <c r="F75" s="10">
        <f t="shared" si="1"/>
        <v>0</v>
      </c>
    </row>
    <row r="76" spans="1:6">
      <c r="A76" s="1"/>
      <c r="B76" s="2"/>
      <c r="C76" s="2"/>
      <c r="D76" s="2"/>
      <c r="E76" s="13"/>
      <c r="F76" s="10">
        <f t="shared" si="1"/>
        <v>0</v>
      </c>
    </row>
    <row r="77" spans="1:6">
      <c r="A77" s="1"/>
      <c r="B77" s="2"/>
      <c r="C77" s="2"/>
      <c r="D77" s="2"/>
      <c r="E77" s="13"/>
      <c r="F77" s="10">
        <f t="shared" si="1"/>
        <v>0</v>
      </c>
    </row>
    <row r="78" spans="1:6">
      <c r="A78" s="1"/>
      <c r="B78" s="2"/>
      <c r="C78" s="2"/>
      <c r="D78" s="2"/>
      <c r="E78" s="13"/>
      <c r="F78" s="10">
        <f t="shared" si="1"/>
        <v>0</v>
      </c>
    </row>
    <row r="79" spans="1:6">
      <c r="A79" s="1"/>
      <c r="B79" s="2"/>
      <c r="C79" s="2"/>
      <c r="D79" s="2"/>
      <c r="E79" s="13"/>
      <c r="F79" s="10">
        <f t="shared" si="1"/>
        <v>0</v>
      </c>
    </row>
    <row r="80" spans="1:6">
      <c r="A80" s="1"/>
      <c r="B80" s="2"/>
      <c r="C80" s="2"/>
      <c r="D80" s="2"/>
      <c r="E80" s="13"/>
      <c r="F80" s="10">
        <f t="shared" si="1"/>
        <v>0</v>
      </c>
    </row>
    <row r="81" spans="1:6">
      <c r="A81" s="1"/>
      <c r="B81" s="2"/>
      <c r="C81" s="2"/>
      <c r="D81" s="2"/>
      <c r="E81" s="13"/>
      <c r="F81" s="10">
        <f t="shared" si="1"/>
        <v>0</v>
      </c>
    </row>
    <row r="82" spans="1:6">
      <c r="A82" s="1"/>
      <c r="B82" s="2"/>
      <c r="C82" s="2"/>
      <c r="D82" s="2"/>
      <c r="E82" s="13"/>
      <c r="F82" s="10">
        <f t="shared" si="1"/>
        <v>0</v>
      </c>
    </row>
    <row r="83" spans="1:6">
      <c r="A83" s="1"/>
      <c r="B83" s="2"/>
      <c r="C83" s="2"/>
      <c r="D83" s="2"/>
      <c r="E83" s="13"/>
      <c r="F83" s="10">
        <f t="shared" si="1"/>
        <v>0</v>
      </c>
    </row>
    <row r="84" spans="1:6">
      <c r="A84" s="1"/>
      <c r="B84" s="2"/>
      <c r="C84" s="2"/>
      <c r="D84" s="2"/>
      <c r="E84" s="13"/>
      <c r="F84" s="10">
        <f t="shared" si="1"/>
        <v>0</v>
      </c>
    </row>
    <row r="85" spans="1:6">
      <c r="A85" s="1"/>
      <c r="B85" s="2"/>
      <c r="C85" s="2"/>
      <c r="D85" s="2"/>
      <c r="E85" s="13"/>
      <c r="F85" s="10">
        <f t="shared" si="1"/>
        <v>0</v>
      </c>
    </row>
    <row r="86" spans="1:6">
      <c r="A86" s="1"/>
      <c r="B86" s="2"/>
      <c r="C86" s="2"/>
      <c r="D86" s="2"/>
      <c r="E86" s="13"/>
      <c r="F86" s="10">
        <f t="shared" si="1"/>
        <v>0</v>
      </c>
    </row>
    <row r="87" spans="1:6">
      <c r="A87" s="1"/>
      <c r="B87" s="2"/>
      <c r="C87" s="2"/>
      <c r="D87" s="2"/>
      <c r="E87" s="13"/>
      <c r="F87" s="10">
        <f t="shared" si="1"/>
        <v>0</v>
      </c>
    </row>
    <row r="88" spans="1:6">
      <c r="A88" s="1"/>
      <c r="B88" s="2"/>
      <c r="C88" s="2"/>
      <c r="D88" s="2"/>
      <c r="E88" s="13"/>
      <c r="F88" s="10">
        <f t="shared" si="1"/>
        <v>0</v>
      </c>
    </row>
    <row r="89" spans="1:6">
      <c r="A89" s="1"/>
      <c r="B89" s="2"/>
      <c r="C89" s="2"/>
      <c r="D89" s="2"/>
      <c r="E89" s="13"/>
      <c r="F89" s="10">
        <f t="shared" si="1"/>
        <v>0</v>
      </c>
    </row>
    <row r="90" spans="1:6">
      <c r="A90" s="1"/>
      <c r="B90" s="2"/>
      <c r="C90" s="2"/>
      <c r="D90" s="2"/>
      <c r="E90" s="13"/>
      <c r="F90" s="10">
        <f t="shared" si="1"/>
        <v>0</v>
      </c>
    </row>
    <row r="91" spans="1:6">
      <c r="A91" s="1"/>
      <c r="B91" s="2"/>
      <c r="C91" s="2"/>
      <c r="D91" s="2"/>
      <c r="E91" s="13"/>
      <c r="F91" s="10">
        <f t="shared" si="1"/>
        <v>0</v>
      </c>
    </row>
    <row r="92" spans="1:6">
      <c r="A92" s="1"/>
      <c r="B92" s="2"/>
      <c r="C92" s="2"/>
      <c r="D92" s="2"/>
      <c r="E92" s="13"/>
      <c r="F92" s="10">
        <f t="shared" si="1"/>
        <v>0</v>
      </c>
    </row>
    <row r="93" spans="1:6">
      <c r="A93" s="1"/>
      <c r="B93" s="2"/>
      <c r="C93" s="2"/>
      <c r="D93" s="2"/>
      <c r="E93" s="13"/>
      <c r="F93" s="10">
        <f t="shared" si="1"/>
        <v>0</v>
      </c>
    </row>
    <row r="94" spans="1:6">
      <c r="A94" s="1"/>
      <c r="B94" s="2"/>
      <c r="C94" s="2"/>
      <c r="D94" s="2"/>
      <c r="E94" s="13"/>
      <c r="F94" s="10">
        <f t="shared" si="1"/>
        <v>0</v>
      </c>
    </row>
    <row r="95" spans="1:6">
      <c r="A95" s="1"/>
      <c r="B95" s="2"/>
      <c r="C95" s="2"/>
      <c r="D95" s="2"/>
      <c r="E95" s="13"/>
      <c r="F95" s="10">
        <f t="shared" si="1"/>
        <v>0</v>
      </c>
    </row>
    <row r="96" spans="1:6">
      <c r="A96" s="1"/>
      <c r="B96" s="2"/>
      <c r="C96" s="2"/>
      <c r="D96" s="2"/>
      <c r="E96" s="13"/>
      <c r="F96" s="10">
        <f t="shared" si="1"/>
        <v>0</v>
      </c>
    </row>
    <row r="97" spans="1:6">
      <c r="A97" s="1"/>
      <c r="B97" s="2"/>
      <c r="C97" s="2"/>
      <c r="D97" s="2"/>
      <c r="E97" s="13"/>
      <c r="F97" s="10">
        <f t="shared" si="1"/>
        <v>0</v>
      </c>
    </row>
    <row r="98" spans="1:6">
      <c r="A98" s="1"/>
      <c r="B98" s="2"/>
      <c r="C98" s="2"/>
      <c r="D98" s="2"/>
      <c r="E98" s="13"/>
      <c r="F98" s="10">
        <f t="shared" si="1"/>
        <v>0</v>
      </c>
    </row>
    <row r="99" spans="1:6">
      <c r="A99" s="1"/>
      <c r="B99" s="2"/>
      <c r="C99" s="2"/>
      <c r="D99" s="2"/>
      <c r="E99" s="13"/>
      <c r="F99" s="10">
        <f t="shared" si="1"/>
        <v>0</v>
      </c>
    </row>
    <row r="100" spans="1:6">
      <c r="A100" s="1"/>
      <c r="B100" s="2"/>
      <c r="C100" s="2"/>
      <c r="D100" s="2"/>
      <c r="E100" s="13"/>
      <c r="F100" s="10">
        <f t="shared" si="1"/>
        <v>0</v>
      </c>
    </row>
    <row r="101" spans="1:6" ht="13.5" thickBot="1">
      <c r="A101" s="3"/>
      <c r="B101" s="4"/>
      <c r="C101" s="4"/>
      <c r="D101" s="4"/>
      <c r="E101" s="15"/>
      <c r="F101" s="11">
        <f t="shared" si="1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51"/>
  <sheetViews>
    <sheetView tabSelected="1" workbookViewId="0">
      <selection activeCell="A2" sqref="A2"/>
    </sheetView>
  </sheetViews>
  <sheetFormatPr baseColWidth="10" defaultRowHeight="12.75"/>
  <cols>
    <col min="2" max="2" width="12.42578125" bestFit="1" customWidth="1"/>
    <col min="5" max="5" width="11.42578125" style="8"/>
  </cols>
  <sheetData>
    <row r="1" spans="1:5">
      <c r="A1" t="s">
        <v>0</v>
      </c>
      <c r="B1" t="s">
        <v>18</v>
      </c>
      <c r="C1" t="s">
        <v>21</v>
      </c>
      <c r="D1" t="s">
        <v>22</v>
      </c>
      <c r="E1" s="8" t="s">
        <v>23</v>
      </c>
    </row>
    <row r="2" spans="1:5">
      <c r="A2" t="str">
        <f t="array" ref="A2">(INDEX(Données!A1:A101,MIN(IF(COUNTIF(A$1:A1,Données!A2:A101)=0,ROW($A$2:$A$101))))&amp;"")</f>
        <v>xxx</v>
      </c>
      <c r="B2">
        <f>IF($A2="","",COUNTIF(Données!A2:A101,$A2))</f>
        <v>1</v>
      </c>
      <c r="C2">
        <f>SUMIF(Données!$A$2:$A$101,Synthèse!$A2,Données!$F$2:$F$101)</f>
        <v>200</v>
      </c>
      <c r="D2">
        <f>SUMIF(Données!$A$2:$A$101,Synthèse!$A2,Données!$D$2:$D$101)</f>
        <v>20</v>
      </c>
      <c r="E2" s="8">
        <f>IF(D2=0,0,C2/D2)</f>
        <v>10</v>
      </c>
    </row>
    <row r="3" spans="1:5">
      <c r="A3" t="str">
        <f t="array" ref="A3">(INDEX(Données!A2:A102,MIN(IF(COUNTIF(A$1:A2,Données!A3:A102)=0,ROW($A$2:$A$101))))&amp;"")</f>
        <v>yyy</v>
      </c>
      <c r="B3">
        <f>IF($A3="","",COUNTIF(Données!A3:A102,$A3))</f>
        <v>2</v>
      </c>
      <c r="C3">
        <f>SUMIF(Données!$A$2:$A$101,Synthèse!$A3,Données!$F$2:$F$101)</f>
        <v>900</v>
      </c>
      <c r="D3">
        <f>SUMIF(Données!$A$2:$A$101,Synthèse!$A3,Données!$D$2:$D$101)</f>
        <v>60</v>
      </c>
      <c r="E3" s="8">
        <f t="shared" ref="E3:E51" si="0">IF(D3=0,0,C3/D3)</f>
        <v>15</v>
      </c>
    </row>
    <row r="4" spans="1:5">
      <c r="A4" t="str">
        <f t="array" ref="A4">(INDEX(Données!A3:A103,MIN(IF(COUNTIF(A$1:A3,Données!A4:A103)=0,ROW($A$2:$A$101))))&amp;"")</f>
        <v>zzz</v>
      </c>
      <c r="B4">
        <f>IF($A4="","",COUNTIF(Données!A4:A103,$A4))</f>
        <v>1</v>
      </c>
      <c r="C4">
        <f>SUMIF(Données!$A$2:$A$101,Synthèse!$A4,Données!$F$2:$F$101)</f>
        <v>600</v>
      </c>
      <c r="D4">
        <f>SUMIF(Données!$A$2:$A$101,Synthèse!$A4,Données!$D$2:$D$101)</f>
        <v>40</v>
      </c>
      <c r="E4" s="8">
        <f t="shared" si="0"/>
        <v>15</v>
      </c>
    </row>
    <row r="5" spans="1:5">
      <c r="A5" t="str">
        <f t="array" ref="A5">(INDEX(Données!A4:A104,MIN(IF(COUNTIF(A$1:A4,Données!A5:A104)=0,ROW($A$2:$A$101))))&amp;"")</f>
        <v>aaa</v>
      </c>
      <c r="B5">
        <f>IF($A5="","",COUNTIF(Données!A5:A104,$A5))</f>
        <v>2</v>
      </c>
      <c r="C5">
        <f>SUMIF(Données!$A$2:$A$101,Synthèse!$A5,Données!$F$2:$F$101)</f>
        <v>1400</v>
      </c>
      <c r="D5">
        <f>SUMIF(Données!$A$2:$A$101,Synthèse!$A5,Données!$D$2:$D$101)</f>
        <v>120</v>
      </c>
      <c r="E5" s="8">
        <f t="shared" si="0"/>
        <v>11.666666666666666</v>
      </c>
    </row>
    <row r="6" spans="1:5">
      <c r="A6" t="str">
        <f t="array" ref="A6">(INDEX(Données!A5:A105,MIN(IF(COUNTIF(A$1:A5,Données!A6:A105)=0,ROW($A$2:$A$101))))&amp;"")</f>
        <v>bbb</v>
      </c>
      <c r="B6">
        <f>IF($A6="","",COUNTIF(Données!A6:A105,$A6))</f>
        <v>1</v>
      </c>
      <c r="C6">
        <f>SUMIF(Données!$A$2:$A$101,Synthèse!$A6,Données!$F$2:$F$101)</f>
        <v>450</v>
      </c>
      <c r="D6">
        <f>SUMIF(Données!$A$2:$A$101,Synthèse!$A6,Données!$D$2:$D$101)</f>
        <v>30</v>
      </c>
      <c r="E6" s="8">
        <f t="shared" si="0"/>
        <v>15</v>
      </c>
    </row>
    <row r="7" spans="1:5">
      <c r="A7" t="str">
        <f t="array" ref="A7">(INDEX(Données!A6:A106,MIN(IF(COUNTIF(A$1:A6,Données!A7:A106)=0,ROW($A$2:$A$101))))&amp;"")</f>
        <v/>
      </c>
      <c r="B7" t="str">
        <f>IF($A7="","",COUNTIF(Données!A7:A106,$A7))</f>
        <v/>
      </c>
      <c r="C7">
        <f>SUMIF(Données!$A$2:$A$101,Synthèse!$A7,Données!$F$2:$F$101)</f>
        <v>0</v>
      </c>
      <c r="D7">
        <f>SUMIF(Données!$A$2:$A$101,Synthèse!$A7,Données!$D$2:$D$101)</f>
        <v>0</v>
      </c>
      <c r="E7" s="8">
        <f t="shared" si="0"/>
        <v>0</v>
      </c>
    </row>
    <row r="8" spans="1:5">
      <c r="A8" t="str">
        <f t="array" ref="A8">(INDEX(Données!A7:A107,MIN(IF(COUNTIF(A$1:A7,Données!A8:A107)=0,ROW($A$2:$A$101))))&amp;"")</f>
        <v/>
      </c>
      <c r="B8" t="str">
        <f>IF($A8="","",COUNTIF(Données!A8:A107,$A8))</f>
        <v/>
      </c>
      <c r="C8">
        <f>SUMIF(Données!$A$2:$A$101,Synthèse!$A8,Données!$F$2:$F$101)</f>
        <v>0</v>
      </c>
      <c r="D8">
        <f>SUMIF(Données!$A$2:$A$101,Synthèse!$A8,Données!$D$2:$D$101)</f>
        <v>0</v>
      </c>
      <c r="E8" s="8">
        <f t="shared" si="0"/>
        <v>0</v>
      </c>
    </row>
    <row r="9" spans="1:5">
      <c r="A9" t="str">
        <f t="array" ref="A9">(INDEX(Données!A8:A108,MIN(IF(COUNTIF(A$1:A8,Données!A9:A108)=0,ROW($A$2:$A$101))))&amp;"")</f>
        <v/>
      </c>
      <c r="B9" t="str">
        <f>IF($A9="","",COUNTIF(Données!A9:A108,$A9))</f>
        <v/>
      </c>
      <c r="C9">
        <f>SUMIF(Données!$A$2:$A$101,Synthèse!$A9,Données!$F$2:$F$101)</f>
        <v>0</v>
      </c>
      <c r="D9">
        <f>SUMIF(Données!$A$2:$A$101,Synthèse!$A9,Données!$D$2:$D$101)</f>
        <v>0</v>
      </c>
      <c r="E9" s="8">
        <f t="shared" si="0"/>
        <v>0</v>
      </c>
    </row>
    <row r="10" spans="1:5">
      <c r="A10" t="str">
        <f t="array" ref="A10">(INDEX(Données!A9:A109,MIN(IF(COUNTIF(A$1:A9,Données!A10:A109)=0,ROW($A$2:$A$101))))&amp;"")</f>
        <v/>
      </c>
      <c r="B10" t="str">
        <f>IF($A10="","",COUNTIF(Données!A10:A109,$A10))</f>
        <v/>
      </c>
      <c r="C10">
        <f>SUMIF(Données!$A$2:$A$101,Synthèse!$A10,Données!$F$2:$F$101)</f>
        <v>0</v>
      </c>
      <c r="D10">
        <f>SUMIF(Données!$A$2:$A$101,Synthèse!$A10,Données!$D$2:$D$101)</f>
        <v>0</v>
      </c>
      <c r="E10" s="8">
        <f t="shared" si="0"/>
        <v>0</v>
      </c>
    </row>
    <row r="11" spans="1:5">
      <c r="A11" t="str">
        <f t="array" ref="A11">(INDEX(Données!A10:A110,MIN(IF(COUNTIF(A$1:A10,Données!A11:A110)=0,ROW($A$2:$A$101))))&amp;"")</f>
        <v/>
      </c>
      <c r="B11" t="str">
        <f>IF($A11="","",COUNTIF(Données!A11:A110,$A11))</f>
        <v/>
      </c>
      <c r="C11">
        <f>SUMIF(Données!$A$2:$A$101,Synthèse!$A11,Données!$F$2:$F$101)</f>
        <v>0</v>
      </c>
      <c r="D11">
        <f>SUMIF(Données!$A$2:$A$101,Synthèse!$A11,Données!$D$2:$D$101)</f>
        <v>0</v>
      </c>
      <c r="E11" s="8">
        <f t="shared" si="0"/>
        <v>0</v>
      </c>
    </row>
    <row r="12" spans="1:5">
      <c r="A12" t="str">
        <f t="array" ref="A12">(INDEX(Données!A11:A111,MIN(IF(COUNTIF(A$1:A11,Données!A12:A111)=0,ROW($A$2:$A$101))))&amp;"")</f>
        <v/>
      </c>
      <c r="B12" t="str">
        <f>IF($A12="","",COUNTIF(Données!A12:A111,$A12))</f>
        <v/>
      </c>
      <c r="C12">
        <f>SUMIF(Données!$A$2:$A$101,Synthèse!$A12,Données!$F$2:$F$101)</f>
        <v>0</v>
      </c>
      <c r="D12">
        <f>SUMIF(Données!$A$2:$A$101,Synthèse!$A12,Données!$D$2:$D$101)</f>
        <v>0</v>
      </c>
      <c r="E12" s="8">
        <f t="shared" si="0"/>
        <v>0</v>
      </c>
    </row>
    <row r="13" spans="1:5">
      <c r="A13" t="str">
        <f t="array" ref="A13">(INDEX(Données!A12:A112,MIN(IF(COUNTIF(A$1:A12,Données!A13:A112)=0,ROW($A$2:$A$101))))&amp;"")</f>
        <v/>
      </c>
      <c r="B13" t="str">
        <f>IF($A13="","",COUNTIF(Données!A13:A112,$A13))</f>
        <v/>
      </c>
      <c r="C13">
        <f>SUMIF(Données!$A$2:$A$101,Synthèse!$A13,Données!$F$2:$F$101)</f>
        <v>0</v>
      </c>
      <c r="D13">
        <f>SUMIF(Données!$A$2:$A$101,Synthèse!$A13,Données!$D$2:$D$101)</f>
        <v>0</v>
      </c>
      <c r="E13" s="8">
        <f t="shared" si="0"/>
        <v>0</v>
      </c>
    </row>
    <row r="14" spans="1:5">
      <c r="A14" t="str">
        <f t="array" ref="A14">(INDEX(Données!A13:A113,MIN(IF(COUNTIF(A$1:A13,Données!A14:A113)=0,ROW($A$2:$A$101))))&amp;"")</f>
        <v/>
      </c>
      <c r="B14" t="str">
        <f>IF($A14="","",COUNTIF(Données!A14:A113,$A14))</f>
        <v/>
      </c>
      <c r="C14">
        <f>SUMIF(Données!$A$2:$A$101,Synthèse!$A14,Données!$F$2:$F$101)</f>
        <v>0</v>
      </c>
      <c r="D14">
        <f>SUMIF(Données!$A$2:$A$101,Synthèse!$A14,Données!$D$2:$D$101)</f>
        <v>0</v>
      </c>
      <c r="E14" s="8">
        <f t="shared" si="0"/>
        <v>0</v>
      </c>
    </row>
    <row r="15" spans="1:5">
      <c r="A15" t="str">
        <f t="array" ref="A15">(INDEX(Données!A14:A114,MIN(IF(COUNTIF(A$1:A14,Données!A15:A114)=0,ROW($A$2:$A$101))))&amp;"")</f>
        <v/>
      </c>
      <c r="B15" t="str">
        <f>IF($A15="","",COUNTIF(Données!A15:A114,$A15))</f>
        <v/>
      </c>
      <c r="C15">
        <f>SUMIF(Données!$A$2:$A$101,Synthèse!$A15,Données!$F$2:$F$101)</f>
        <v>0</v>
      </c>
      <c r="D15">
        <f>SUMIF(Données!$A$2:$A$101,Synthèse!$A15,Données!$D$2:$D$101)</f>
        <v>0</v>
      </c>
      <c r="E15" s="8">
        <f t="shared" si="0"/>
        <v>0</v>
      </c>
    </row>
    <row r="16" spans="1:5">
      <c r="A16" t="str">
        <f t="array" ref="A16">(INDEX(Données!A15:A115,MIN(IF(COUNTIF(A$1:A15,Données!A16:A115)=0,ROW($A$2:$A$101))))&amp;"")</f>
        <v/>
      </c>
      <c r="B16" t="str">
        <f>IF($A16="","",COUNTIF(Données!A16:A115,$A16))</f>
        <v/>
      </c>
      <c r="C16">
        <f>SUMIF(Données!$A$2:$A$101,Synthèse!$A16,Données!$F$2:$F$101)</f>
        <v>0</v>
      </c>
      <c r="D16">
        <f>SUMIF(Données!$A$2:$A$101,Synthèse!$A16,Données!$D$2:$D$101)</f>
        <v>0</v>
      </c>
      <c r="E16" s="8">
        <f t="shared" si="0"/>
        <v>0</v>
      </c>
    </row>
    <row r="17" spans="1:5">
      <c r="A17" t="str">
        <f t="array" ref="A17">(INDEX(Données!A16:A116,MIN(IF(COUNTIF(A$1:A16,Données!A17:A116)=0,ROW($A$2:$A$101))))&amp;"")</f>
        <v/>
      </c>
      <c r="B17" t="str">
        <f>IF($A17="","",COUNTIF(Données!A17:A116,$A17))</f>
        <v/>
      </c>
      <c r="C17">
        <f>SUMIF(Données!$A$2:$A$101,Synthèse!$A17,Données!$F$2:$F$101)</f>
        <v>0</v>
      </c>
      <c r="D17">
        <f>SUMIF(Données!$A$2:$A$101,Synthèse!$A17,Données!$D$2:$D$101)</f>
        <v>0</v>
      </c>
      <c r="E17" s="8">
        <f t="shared" si="0"/>
        <v>0</v>
      </c>
    </row>
    <row r="18" spans="1:5">
      <c r="A18" t="str">
        <f t="array" ref="A18">(INDEX(Données!A17:A117,MIN(IF(COUNTIF(A$1:A17,Données!A18:A117)=0,ROW($A$2:$A$101))))&amp;"")</f>
        <v/>
      </c>
      <c r="B18" t="str">
        <f>IF($A18="","",COUNTIF(Données!A18:A117,$A18))</f>
        <v/>
      </c>
      <c r="C18">
        <f>SUMIF(Données!$A$2:$A$101,Synthèse!$A18,Données!$F$2:$F$101)</f>
        <v>0</v>
      </c>
      <c r="D18">
        <f>SUMIF(Données!$A$2:$A$101,Synthèse!$A18,Données!$D$2:$D$101)</f>
        <v>0</v>
      </c>
      <c r="E18" s="8">
        <f t="shared" si="0"/>
        <v>0</v>
      </c>
    </row>
    <row r="19" spans="1:5">
      <c r="A19" t="str">
        <f t="array" ref="A19">(INDEX(Données!A18:A118,MIN(IF(COUNTIF(A$1:A18,Données!A19:A118)=0,ROW($A$2:$A$101))))&amp;"")</f>
        <v/>
      </c>
      <c r="B19" t="str">
        <f>IF($A19="","",COUNTIF(Données!A19:A118,$A19))</f>
        <v/>
      </c>
      <c r="C19">
        <f>SUMIF(Données!$A$2:$A$101,Synthèse!$A19,Données!$F$2:$F$101)</f>
        <v>0</v>
      </c>
      <c r="D19">
        <f>SUMIF(Données!$A$2:$A$101,Synthèse!$A19,Données!$D$2:$D$101)</f>
        <v>0</v>
      </c>
      <c r="E19" s="8">
        <f t="shared" si="0"/>
        <v>0</v>
      </c>
    </row>
    <row r="20" spans="1:5">
      <c r="A20" t="str">
        <f t="array" ref="A20">(INDEX(Données!A19:A119,MIN(IF(COUNTIF(A$1:A19,Données!A20:A119)=0,ROW($A$2:$A$101))))&amp;"")</f>
        <v/>
      </c>
      <c r="B20" t="str">
        <f>IF($A20="","",COUNTIF(Données!A20:A119,$A20))</f>
        <v/>
      </c>
      <c r="C20">
        <f>SUMIF(Données!$A$2:$A$101,Synthèse!$A20,Données!$F$2:$F$101)</f>
        <v>0</v>
      </c>
      <c r="D20">
        <f>SUMIF(Données!$A$2:$A$101,Synthèse!$A20,Données!$D$2:$D$101)</f>
        <v>0</v>
      </c>
      <c r="E20" s="8">
        <f t="shared" si="0"/>
        <v>0</v>
      </c>
    </row>
    <row r="21" spans="1:5">
      <c r="A21" t="str">
        <f t="array" ref="A21">(INDEX(Données!A20:A120,MIN(IF(COUNTIF(A$1:A20,Données!A21:A120)=0,ROW($A$2:$A$101))))&amp;"")</f>
        <v/>
      </c>
      <c r="B21" t="str">
        <f>IF($A21="","",COUNTIF(Données!A21:A120,$A21))</f>
        <v/>
      </c>
      <c r="C21">
        <f>SUMIF(Données!$A$2:$A$101,Synthèse!$A21,Données!$F$2:$F$101)</f>
        <v>0</v>
      </c>
      <c r="D21">
        <f>SUMIF(Données!$A$2:$A$101,Synthèse!$A21,Données!$D$2:$D$101)</f>
        <v>0</v>
      </c>
      <c r="E21" s="8">
        <f t="shared" si="0"/>
        <v>0</v>
      </c>
    </row>
    <row r="22" spans="1:5">
      <c r="A22" t="str">
        <f t="array" ref="A22">(INDEX(Données!A21:A121,MIN(IF(COUNTIF(A$1:A21,Données!A22:A121)=0,ROW($A$2:$A$101))))&amp;"")</f>
        <v/>
      </c>
      <c r="B22" t="str">
        <f>IF($A22="","",COUNTIF(Données!A22:A121,$A22))</f>
        <v/>
      </c>
      <c r="C22">
        <f>SUMIF(Données!$A$2:$A$101,Synthèse!$A22,Données!$F$2:$F$101)</f>
        <v>0</v>
      </c>
      <c r="D22">
        <f>SUMIF(Données!$A$2:$A$101,Synthèse!$A22,Données!$D$2:$D$101)</f>
        <v>0</v>
      </c>
      <c r="E22" s="8">
        <f t="shared" si="0"/>
        <v>0</v>
      </c>
    </row>
    <row r="23" spans="1:5">
      <c r="A23" t="str">
        <f t="array" ref="A23">(INDEX(Données!A22:A122,MIN(IF(COUNTIF(A$1:A22,Données!A23:A122)=0,ROW($A$2:$A$101))))&amp;"")</f>
        <v/>
      </c>
      <c r="B23" t="str">
        <f>IF($A23="","",COUNTIF(Données!A23:A122,$A23))</f>
        <v/>
      </c>
      <c r="C23">
        <f>SUMIF(Données!$A$2:$A$101,Synthèse!$A23,Données!$F$2:$F$101)</f>
        <v>0</v>
      </c>
      <c r="D23">
        <f>SUMIF(Données!$A$2:$A$101,Synthèse!$A23,Données!$D$2:$D$101)</f>
        <v>0</v>
      </c>
      <c r="E23" s="8">
        <f t="shared" si="0"/>
        <v>0</v>
      </c>
    </row>
    <row r="24" spans="1:5">
      <c r="A24" t="str">
        <f t="array" ref="A24">(INDEX(Données!A23:A123,MIN(IF(COUNTIF(A$1:A23,Données!A24:A123)=0,ROW($A$2:$A$101))))&amp;"")</f>
        <v/>
      </c>
      <c r="B24" t="str">
        <f>IF($A24="","",COUNTIF(Données!A24:A123,$A24))</f>
        <v/>
      </c>
      <c r="C24">
        <f>SUMIF(Données!$A$2:$A$101,Synthèse!$A24,Données!$F$2:$F$101)</f>
        <v>0</v>
      </c>
      <c r="D24">
        <f>SUMIF(Données!$A$2:$A$101,Synthèse!$A24,Données!$D$2:$D$101)</f>
        <v>0</v>
      </c>
      <c r="E24" s="8">
        <f t="shared" si="0"/>
        <v>0</v>
      </c>
    </row>
    <row r="25" spans="1:5">
      <c r="A25" t="str">
        <f t="array" ref="A25">(INDEX(Données!A24:A124,MIN(IF(COUNTIF(A$1:A24,Données!A25:A124)=0,ROW($A$2:$A$101))))&amp;"")</f>
        <v/>
      </c>
      <c r="B25" t="str">
        <f>IF($A25="","",COUNTIF(Données!A25:A124,$A25))</f>
        <v/>
      </c>
      <c r="C25">
        <f>SUMIF(Données!$A$2:$A$101,Synthèse!$A25,Données!$F$2:$F$101)</f>
        <v>0</v>
      </c>
      <c r="D25">
        <f>SUMIF(Données!$A$2:$A$101,Synthèse!$A25,Données!$D$2:$D$101)</f>
        <v>0</v>
      </c>
      <c r="E25" s="8">
        <f t="shared" si="0"/>
        <v>0</v>
      </c>
    </row>
    <row r="26" spans="1:5">
      <c r="A26" t="str">
        <f t="array" ref="A26">(INDEX(Données!A25:A125,MIN(IF(COUNTIF(A$1:A25,Données!A26:A125)=0,ROW($A$2:$A$101))))&amp;"")</f>
        <v/>
      </c>
      <c r="B26" t="str">
        <f>IF($A26="","",COUNTIF(Données!A26:A125,$A26))</f>
        <v/>
      </c>
      <c r="C26">
        <f>SUMIF(Données!$A$2:$A$101,Synthèse!$A26,Données!$F$2:$F$101)</f>
        <v>0</v>
      </c>
      <c r="D26">
        <f>SUMIF(Données!$A$2:$A$101,Synthèse!$A26,Données!$D$2:$D$101)</f>
        <v>0</v>
      </c>
      <c r="E26" s="8">
        <f t="shared" si="0"/>
        <v>0</v>
      </c>
    </row>
    <row r="27" spans="1:5">
      <c r="A27" t="str">
        <f t="array" ref="A27">(INDEX(Données!A26:A126,MIN(IF(COUNTIF(A$1:A26,Données!A27:A126)=0,ROW($A$2:$A$101))))&amp;"")</f>
        <v/>
      </c>
      <c r="B27" t="str">
        <f>IF($A27="","",COUNTIF(Données!A27:A126,$A27))</f>
        <v/>
      </c>
      <c r="C27">
        <f>SUMIF(Données!$A$2:$A$101,Synthèse!$A27,Données!$F$2:$F$101)</f>
        <v>0</v>
      </c>
      <c r="D27">
        <f>SUMIF(Données!$A$2:$A$101,Synthèse!$A27,Données!$D$2:$D$101)</f>
        <v>0</v>
      </c>
      <c r="E27" s="8">
        <f t="shared" si="0"/>
        <v>0</v>
      </c>
    </row>
    <row r="28" spans="1:5">
      <c r="A28" t="str">
        <f t="array" ref="A28">(INDEX(Données!A27:A127,MIN(IF(COUNTIF(A$1:A27,Données!A28:A127)=0,ROW($A$2:$A$101))))&amp;"")</f>
        <v/>
      </c>
      <c r="B28" t="str">
        <f>IF($A28="","",COUNTIF(Données!A28:A127,$A28))</f>
        <v/>
      </c>
      <c r="C28">
        <f>SUMIF(Données!$A$2:$A$101,Synthèse!$A28,Données!$F$2:$F$101)</f>
        <v>0</v>
      </c>
      <c r="D28">
        <f>SUMIF(Données!$A$2:$A$101,Synthèse!$A28,Données!$D$2:$D$101)</f>
        <v>0</v>
      </c>
      <c r="E28" s="8">
        <f t="shared" si="0"/>
        <v>0</v>
      </c>
    </row>
    <row r="29" spans="1:5">
      <c r="A29" t="str">
        <f t="array" ref="A29">(INDEX(Données!A28:A128,MIN(IF(COUNTIF(A$1:A28,Données!A29:A128)=0,ROW($A$2:$A$101))))&amp;"")</f>
        <v/>
      </c>
      <c r="B29" t="str">
        <f>IF($A29="","",COUNTIF(Données!A29:A128,$A29))</f>
        <v/>
      </c>
      <c r="C29">
        <f>SUMIF(Données!$A$2:$A$101,Synthèse!$A29,Données!$F$2:$F$101)</f>
        <v>0</v>
      </c>
      <c r="D29">
        <f>SUMIF(Données!$A$2:$A$101,Synthèse!$A29,Données!$D$2:$D$101)</f>
        <v>0</v>
      </c>
      <c r="E29" s="8">
        <f t="shared" si="0"/>
        <v>0</v>
      </c>
    </row>
    <row r="30" spans="1:5">
      <c r="A30" t="str">
        <f t="array" ref="A30">(INDEX(Données!A29:A129,MIN(IF(COUNTIF(A$1:A29,Données!A30:A129)=0,ROW($A$2:$A$101))))&amp;"")</f>
        <v/>
      </c>
      <c r="B30" t="str">
        <f>IF($A30="","",COUNTIF(Données!A30:A129,$A30))</f>
        <v/>
      </c>
      <c r="C30">
        <f>SUMIF(Données!$A$2:$A$101,Synthèse!$A30,Données!$F$2:$F$101)</f>
        <v>0</v>
      </c>
      <c r="D30">
        <f>SUMIF(Données!$A$2:$A$101,Synthèse!$A30,Données!$D$2:$D$101)</f>
        <v>0</v>
      </c>
      <c r="E30" s="8">
        <f t="shared" si="0"/>
        <v>0</v>
      </c>
    </row>
    <row r="31" spans="1:5">
      <c r="A31" t="str">
        <f t="array" ref="A31">(INDEX(Données!A30:A130,MIN(IF(COUNTIF(A$1:A30,Données!A31:A130)=0,ROW($A$2:$A$101))))&amp;"")</f>
        <v/>
      </c>
      <c r="B31" t="str">
        <f>IF($A31="","",COUNTIF(Données!A31:A130,$A31))</f>
        <v/>
      </c>
      <c r="C31">
        <f>SUMIF(Données!$A$2:$A$101,Synthèse!$A31,Données!$F$2:$F$101)</f>
        <v>0</v>
      </c>
      <c r="D31">
        <f>SUMIF(Données!$A$2:$A$101,Synthèse!$A31,Données!$D$2:$D$101)</f>
        <v>0</v>
      </c>
      <c r="E31" s="8">
        <f t="shared" si="0"/>
        <v>0</v>
      </c>
    </row>
    <row r="32" spans="1:5">
      <c r="A32" t="str">
        <f t="array" ref="A32">(INDEX(Données!A31:A131,MIN(IF(COUNTIF(A$1:A31,Données!A32:A131)=0,ROW($A$2:$A$101))))&amp;"")</f>
        <v/>
      </c>
      <c r="B32" t="str">
        <f>IF($A32="","",COUNTIF(Données!A32:A131,$A32))</f>
        <v/>
      </c>
      <c r="C32">
        <f>SUMIF(Données!$A$2:$A$101,Synthèse!$A32,Données!$F$2:$F$101)</f>
        <v>0</v>
      </c>
      <c r="D32">
        <f>SUMIF(Données!$A$2:$A$101,Synthèse!$A32,Données!$D$2:$D$101)</f>
        <v>0</v>
      </c>
      <c r="E32" s="8">
        <f t="shared" si="0"/>
        <v>0</v>
      </c>
    </row>
    <row r="33" spans="1:5">
      <c r="A33" t="str">
        <f t="array" ref="A33">(INDEX(Données!A32:A132,MIN(IF(COUNTIF(A$1:A32,Données!A33:A132)=0,ROW($A$2:$A$101))))&amp;"")</f>
        <v/>
      </c>
      <c r="B33" t="str">
        <f>IF($A33="","",COUNTIF(Données!A33:A132,$A33))</f>
        <v/>
      </c>
      <c r="C33">
        <f>SUMIF(Données!$A$2:$A$101,Synthèse!$A33,Données!$F$2:$F$101)</f>
        <v>0</v>
      </c>
      <c r="D33">
        <f>SUMIF(Données!$A$2:$A$101,Synthèse!$A33,Données!$D$2:$D$101)</f>
        <v>0</v>
      </c>
      <c r="E33" s="8">
        <f t="shared" si="0"/>
        <v>0</v>
      </c>
    </row>
    <row r="34" spans="1:5">
      <c r="A34" t="str">
        <f t="array" ref="A34">(INDEX(Données!A33:A133,MIN(IF(COUNTIF(A$1:A33,Données!A34:A133)=0,ROW($A$2:$A$101))))&amp;"")</f>
        <v/>
      </c>
      <c r="B34" t="str">
        <f>IF($A34="","",COUNTIF(Données!A34:A133,$A34))</f>
        <v/>
      </c>
      <c r="C34">
        <f>SUMIF(Données!$A$2:$A$101,Synthèse!$A34,Données!$F$2:$F$101)</f>
        <v>0</v>
      </c>
      <c r="D34">
        <f>SUMIF(Données!$A$2:$A$101,Synthèse!$A34,Données!$D$2:$D$101)</f>
        <v>0</v>
      </c>
      <c r="E34" s="8">
        <f t="shared" si="0"/>
        <v>0</v>
      </c>
    </row>
    <row r="35" spans="1:5">
      <c r="A35" t="str">
        <f t="array" ref="A35">(INDEX(Données!A34:A134,MIN(IF(COUNTIF(A$1:A34,Données!A35:A134)=0,ROW($A$2:$A$101))))&amp;"")</f>
        <v/>
      </c>
      <c r="B35" t="str">
        <f>IF($A35="","",COUNTIF(Données!A35:A134,$A35))</f>
        <v/>
      </c>
      <c r="C35">
        <f>SUMIF(Données!$A$2:$A$101,Synthèse!$A35,Données!$F$2:$F$101)</f>
        <v>0</v>
      </c>
      <c r="D35">
        <f>SUMIF(Données!$A$2:$A$101,Synthèse!$A35,Données!$D$2:$D$101)</f>
        <v>0</v>
      </c>
      <c r="E35" s="8">
        <f t="shared" si="0"/>
        <v>0</v>
      </c>
    </row>
    <row r="36" spans="1:5">
      <c r="A36" t="str">
        <f t="array" ref="A36">(INDEX(Données!A35:A135,MIN(IF(COUNTIF(A$1:A35,Données!A36:A135)=0,ROW($A$2:$A$101))))&amp;"")</f>
        <v/>
      </c>
      <c r="B36" t="str">
        <f>IF($A36="","",COUNTIF(Données!A36:A135,$A36))</f>
        <v/>
      </c>
      <c r="C36">
        <f>SUMIF(Données!$A$2:$A$101,Synthèse!$A36,Données!$F$2:$F$101)</f>
        <v>0</v>
      </c>
      <c r="D36">
        <f>SUMIF(Données!$A$2:$A$101,Synthèse!$A36,Données!$D$2:$D$101)</f>
        <v>0</v>
      </c>
      <c r="E36" s="8">
        <f t="shared" si="0"/>
        <v>0</v>
      </c>
    </row>
    <row r="37" spans="1:5">
      <c r="A37" t="str">
        <f t="array" ref="A37">(INDEX(Données!A36:A136,MIN(IF(COUNTIF(A$1:A36,Données!A37:A136)=0,ROW($A$2:$A$101))))&amp;"")</f>
        <v/>
      </c>
      <c r="B37" t="str">
        <f>IF($A37="","",COUNTIF(Données!A37:A136,$A37))</f>
        <v/>
      </c>
      <c r="C37">
        <f>SUMIF(Données!$A$2:$A$101,Synthèse!$A37,Données!$F$2:$F$101)</f>
        <v>0</v>
      </c>
      <c r="D37">
        <f>SUMIF(Données!$A$2:$A$101,Synthèse!$A37,Données!$D$2:$D$101)</f>
        <v>0</v>
      </c>
      <c r="E37" s="8">
        <f t="shared" si="0"/>
        <v>0</v>
      </c>
    </row>
    <row r="38" spans="1:5">
      <c r="A38" t="str">
        <f t="array" ref="A38">(INDEX(Données!A37:A137,MIN(IF(COUNTIF(A$1:A37,Données!A38:A137)=0,ROW($A$2:$A$101))))&amp;"")</f>
        <v/>
      </c>
      <c r="B38" t="str">
        <f>IF($A38="","",COUNTIF(Données!A38:A137,$A38))</f>
        <v/>
      </c>
      <c r="C38">
        <f>SUMIF(Données!$A$2:$A$101,Synthèse!$A38,Données!$F$2:$F$101)</f>
        <v>0</v>
      </c>
      <c r="D38">
        <f>SUMIF(Données!$A$2:$A$101,Synthèse!$A38,Données!$D$2:$D$101)</f>
        <v>0</v>
      </c>
      <c r="E38" s="8">
        <f t="shared" si="0"/>
        <v>0</v>
      </c>
    </row>
    <row r="39" spans="1:5">
      <c r="A39" t="str">
        <f t="array" ref="A39">(INDEX(Données!A38:A138,MIN(IF(COUNTIF(A$1:A38,Données!A39:A138)=0,ROW($A$2:$A$101))))&amp;"")</f>
        <v/>
      </c>
      <c r="B39" t="str">
        <f>IF($A39="","",COUNTIF(Données!A39:A138,$A39))</f>
        <v/>
      </c>
      <c r="C39">
        <f>SUMIF(Données!$A$2:$A$101,Synthèse!$A39,Données!$F$2:$F$101)</f>
        <v>0</v>
      </c>
      <c r="D39">
        <f>SUMIF(Données!$A$2:$A$101,Synthèse!$A39,Données!$D$2:$D$101)</f>
        <v>0</v>
      </c>
      <c r="E39" s="8">
        <f t="shared" si="0"/>
        <v>0</v>
      </c>
    </row>
    <row r="40" spans="1:5">
      <c r="A40" t="str">
        <f t="array" ref="A40">(INDEX(Données!A39:A139,MIN(IF(COUNTIF(A$1:A39,Données!A40:A139)=0,ROW($A$2:$A$101))))&amp;"")</f>
        <v/>
      </c>
      <c r="B40" t="str">
        <f>IF($A40="","",COUNTIF(Données!A40:A139,$A40))</f>
        <v/>
      </c>
      <c r="C40">
        <f>SUMIF(Données!$A$2:$A$101,Synthèse!$A40,Données!$F$2:$F$101)</f>
        <v>0</v>
      </c>
      <c r="D40">
        <f>SUMIF(Données!$A$2:$A$101,Synthèse!$A40,Données!$D$2:$D$101)</f>
        <v>0</v>
      </c>
      <c r="E40" s="8">
        <f t="shared" si="0"/>
        <v>0</v>
      </c>
    </row>
    <row r="41" spans="1:5">
      <c r="A41" t="str">
        <f t="array" ref="A41">(INDEX(Données!A40:A140,MIN(IF(COUNTIF(A$1:A40,Données!A41:A140)=0,ROW($A$2:$A$101))))&amp;"")</f>
        <v/>
      </c>
      <c r="B41" t="str">
        <f>IF($A41="","",COUNTIF(Données!A41:A140,$A41))</f>
        <v/>
      </c>
      <c r="C41">
        <f>SUMIF(Données!$A$2:$A$101,Synthèse!$A41,Données!$F$2:$F$101)</f>
        <v>0</v>
      </c>
      <c r="D41">
        <f>SUMIF(Données!$A$2:$A$101,Synthèse!$A41,Données!$D$2:$D$101)</f>
        <v>0</v>
      </c>
      <c r="E41" s="8">
        <f t="shared" si="0"/>
        <v>0</v>
      </c>
    </row>
    <row r="42" spans="1:5">
      <c r="A42" t="str">
        <f t="array" ref="A42">(INDEX(Données!A41:A141,MIN(IF(COUNTIF(A$1:A41,Données!A42:A141)=0,ROW($A$2:$A$101))))&amp;"")</f>
        <v/>
      </c>
      <c r="B42" t="str">
        <f>IF($A42="","",COUNTIF(Données!A42:A141,$A42))</f>
        <v/>
      </c>
      <c r="C42">
        <f>SUMIF(Données!$A$2:$A$101,Synthèse!$A42,Données!$F$2:$F$101)</f>
        <v>0</v>
      </c>
      <c r="D42">
        <f>SUMIF(Données!$A$2:$A$101,Synthèse!$A42,Données!$D$2:$D$101)</f>
        <v>0</v>
      </c>
      <c r="E42" s="8">
        <f t="shared" si="0"/>
        <v>0</v>
      </c>
    </row>
    <row r="43" spans="1:5">
      <c r="A43" t="str">
        <f t="array" ref="A43">(INDEX(Données!A42:A142,MIN(IF(COUNTIF(A$1:A42,Données!A43:A142)=0,ROW($A$2:$A$101))))&amp;"")</f>
        <v/>
      </c>
      <c r="B43" t="str">
        <f>IF($A43="","",COUNTIF(Données!A43:A142,$A43))</f>
        <v/>
      </c>
      <c r="C43">
        <f>SUMIF(Données!$A$2:$A$101,Synthèse!$A43,Données!$F$2:$F$101)</f>
        <v>0</v>
      </c>
      <c r="D43">
        <f>SUMIF(Données!$A$2:$A$101,Synthèse!$A43,Données!$D$2:$D$101)</f>
        <v>0</v>
      </c>
      <c r="E43" s="8">
        <f t="shared" si="0"/>
        <v>0</v>
      </c>
    </row>
    <row r="44" spans="1:5">
      <c r="A44" t="str">
        <f t="array" ref="A44">(INDEX(Données!A43:A143,MIN(IF(COUNTIF(A$1:A43,Données!A44:A143)=0,ROW($A$2:$A$101))))&amp;"")</f>
        <v/>
      </c>
      <c r="B44" t="str">
        <f>IF($A44="","",COUNTIF(Données!A44:A143,$A44))</f>
        <v/>
      </c>
      <c r="C44">
        <f>SUMIF(Données!$A$2:$A$101,Synthèse!$A44,Données!$F$2:$F$101)</f>
        <v>0</v>
      </c>
      <c r="D44">
        <f>SUMIF(Données!$A$2:$A$101,Synthèse!$A44,Données!$D$2:$D$101)</f>
        <v>0</v>
      </c>
      <c r="E44" s="8">
        <f t="shared" si="0"/>
        <v>0</v>
      </c>
    </row>
    <row r="45" spans="1:5">
      <c r="A45" t="str">
        <f t="array" ref="A45">(INDEX(Données!A44:A144,MIN(IF(COUNTIF(A$1:A44,Données!A45:A144)=0,ROW($A$2:$A$101))))&amp;"")</f>
        <v/>
      </c>
      <c r="B45" t="str">
        <f>IF($A45="","",COUNTIF(Données!A45:A144,$A45))</f>
        <v/>
      </c>
      <c r="C45">
        <f>SUMIF(Données!$A$2:$A$101,Synthèse!$A45,Données!$F$2:$F$101)</f>
        <v>0</v>
      </c>
      <c r="D45">
        <f>SUMIF(Données!$A$2:$A$101,Synthèse!$A45,Données!$D$2:$D$101)</f>
        <v>0</v>
      </c>
      <c r="E45" s="8">
        <f t="shared" si="0"/>
        <v>0</v>
      </c>
    </row>
    <row r="46" spans="1:5">
      <c r="A46" t="str">
        <f t="array" ref="A46">(INDEX(Données!A45:A145,MIN(IF(COUNTIF(A$1:A45,Données!A46:A145)=0,ROW($A$2:$A$101))))&amp;"")</f>
        <v/>
      </c>
      <c r="B46" t="str">
        <f>IF($A46="","",COUNTIF(Données!A46:A145,$A46))</f>
        <v/>
      </c>
      <c r="C46">
        <f>SUMIF(Données!$A$2:$A$101,Synthèse!$A46,Données!$F$2:$F$101)</f>
        <v>0</v>
      </c>
      <c r="D46">
        <f>SUMIF(Données!$A$2:$A$101,Synthèse!$A46,Données!$D$2:$D$101)</f>
        <v>0</v>
      </c>
      <c r="E46" s="8">
        <f t="shared" si="0"/>
        <v>0</v>
      </c>
    </row>
    <row r="47" spans="1:5">
      <c r="A47" t="str">
        <f t="array" ref="A47">(INDEX(Données!A46:A146,MIN(IF(COUNTIF(A$1:A46,Données!A47:A146)=0,ROW($A$2:$A$101))))&amp;"")</f>
        <v/>
      </c>
      <c r="B47" t="str">
        <f>IF($A47="","",COUNTIF(Données!A47:A146,$A47))</f>
        <v/>
      </c>
      <c r="C47">
        <f>SUMIF(Données!$A$2:$A$101,Synthèse!$A47,Données!$F$2:$F$101)</f>
        <v>0</v>
      </c>
      <c r="D47">
        <f>SUMIF(Données!$A$2:$A$101,Synthèse!$A47,Données!$D$2:$D$101)</f>
        <v>0</v>
      </c>
      <c r="E47" s="8">
        <f t="shared" si="0"/>
        <v>0</v>
      </c>
    </row>
    <row r="48" spans="1:5">
      <c r="A48" t="str">
        <f t="array" ref="A48">(INDEX(Données!A47:A147,MIN(IF(COUNTIF(A$1:A47,Données!A48:A147)=0,ROW($A$2:$A$101))))&amp;"")</f>
        <v/>
      </c>
      <c r="B48" t="str">
        <f>IF($A48="","",COUNTIF(Données!A48:A147,$A48))</f>
        <v/>
      </c>
      <c r="C48">
        <f>SUMIF(Données!$A$2:$A$101,Synthèse!$A48,Données!$F$2:$F$101)</f>
        <v>0</v>
      </c>
      <c r="D48">
        <f>SUMIF(Données!$A$2:$A$101,Synthèse!$A48,Données!$D$2:$D$101)</f>
        <v>0</v>
      </c>
      <c r="E48" s="8">
        <f t="shared" si="0"/>
        <v>0</v>
      </c>
    </row>
    <row r="49" spans="1:5">
      <c r="A49" t="str">
        <f t="array" ref="A49">(INDEX(Données!A48:A148,MIN(IF(COUNTIF(A$1:A48,Données!A49:A148)=0,ROW($A$2:$A$101))))&amp;"")</f>
        <v/>
      </c>
      <c r="B49" t="str">
        <f>IF($A49="","",COUNTIF(Données!A49:A148,$A49))</f>
        <v/>
      </c>
      <c r="C49">
        <f>SUMIF(Données!$A$2:$A$101,Synthèse!$A49,Données!$F$2:$F$101)</f>
        <v>0</v>
      </c>
      <c r="D49">
        <f>SUMIF(Données!$A$2:$A$101,Synthèse!$A49,Données!$D$2:$D$101)</f>
        <v>0</v>
      </c>
      <c r="E49" s="8">
        <f t="shared" si="0"/>
        <v>0</v>
      </c>
    </row>
    <row r="50" spans="1:5">
      <c r="A50" t="str">
        <f t="array" ref="A50">(INDEX(Données!A49:A149,MIN(IF(COUNTIF(A$1:A49,Données!A50:A149)=0,ROW($A$2:$A$101))))&amp;"")</f>
        <v/>
      </c>
      <c r="B50" t="str">
        <f>IF($A50="","",COUNTIF(Données!A50:A149,$A50))</f>
        <v/>
      </c>
      <c r="C50">
        <f>SUMIF(Données!$A$2:$A$101,Synthèse!$A50,Données!$F$2:$F$101)</f>
        <v>0</v>
      </c>
      <c r="D50">
        <f>SUMIF(Données!$A$2:$A$101,Synthèse!$A50,Données!$D$2:$D$101)</f>
        <v>0</v>
      </c>
      <c r="E50" s="8">
        <f t="shared" si="0"/>
        <v>0</v>
      </c>
    </row>
    <row r="51" spans="1:5">
      <c r="A51" t="str">
        <f t="array" ref="A51">(INDEX(Données!A50:A150,MIN(IF(COUNTIF(A$1:A50,Données!A51:A150)=0,ROW($A$2:$A$101))))&amp;"")</f>
        <v/>
      </c>
      <c r="B51" t="str">
        <f>IF($A51="","",COUNTIF(Données!A51:A150,$A51))</f>
        <v/>
      </c>
      <c r="C51">
        <f>SUMIF(Données!$A$2:$A$101,Synthèse!$A51,Données!$F$2:$F$101)</f>
        <v>0</v>
      </c>
      <c r="D51">
        <f>SUMIF(Données!$A$2:$A$101,Synthèse!$A51,Données!$D$2:$D$101)</f>
        <v>0</v>
      </c>
      <c r="E51" s="8">
        <f t="shared" si="0"/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Données</vt:lpstr>
      <vt:lpstr>Synthèse</vt:lpstr>
      <vt:lpstr>Feuil3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</dc:creator>
  <cp:lastModifiedBy>CHRISTIAN</cp:lastModifiedBy>
  <dcterms:created xsi:type="dcterms:W3CDTF">2016-08-27T15:55:46Z</dcterms:created>
  <dcterms:modified xsi:type="dcterms:W3CDTF">2016-08-27T16:27:03Z</dcterms:modified>
</cp:coreProperties>
</file>