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710"/>
  </bookViews>
  <sheets>
    <sheet name="Feuil1" sheetId="1" r:id="rId1"/>
  </sheets>
  <definedNames>
    <definedName name="_xlnm._FilterDatabase" localSheetId="0" hidden="1">Feuil1!$P$1:$Q$30</definedName>
  </definedNames>
  <calcPr calcId="152511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2" i="1"/>
  <c r="N2" i="1"/>
  <c r="P2" i="1" s="1"/>
</calcChain>
</file>

<file path=xl/sharedStrings.xml><?xml version="1.0" encoding="utf-8"?>
<sst xmlns="http://schemas.openxmlformats.org/spreadsheetml/2006/main" count="106" uniqueCount="70">
  <si>
    <t>Nom</t>
  </si>
  <si>
    <t>prenom</t>
  </si>
  <si>
    <t>français</t>
  </si>
  <si>
    <t>calcul</t>
  </si>
  <si>
    <t>etc..</t>
  </si>
  <si>
    <t>etc…</t>
  </si>
  <si>
    <t>moyenne</t>
  </si>
  <si>
    <t>nom</t>
  </si>
  <si>
    <t>rang</t>
  </si>
  <si>
    <t>dupont1</t>
  </si>
  <si>
    <t>dupont2</t>
  </si>
  <si>
    <t>dupont3</t>
  </si>
  <si>
    <t>dupont4</t>
  </si>
  <si>
    <t>dupont5</t>
  </si>
  <si>
    <t>dupont6</t>
  </si>
  <si>
    <t>dupont7</t>
  </si>
  <si>
    <t>dupont8</t>
  </si>
  <si>
    <t>dupont9</t>
  </si>
  <si>
    <t>dupont10</t>
  </si>
  <si>
    <t>dupont11</t>
  </si>
  <si>
    <t>dupont12</t>
  </si>
  <si>
    <t>dupont13</t>
  </si>
  <si>
    <t>dupont14</t>
  </si>
  <si>
    <t>dupont15</t>
  </si>
  <si>
    <t>dupont16</t>
  </si>
  <si>
    <t>dupont17</t>
  </si>
  <si>
    <t>dupont18</t>
  </si>
  <si>
    <t>dupont19</t>
  </si>
  <si>
    <t>dupont20</t>
  </si>
  <si>
    <t>dupont21</t>
  </si>
  <si>
    <t>dupont22</t>
  </si>
  <si>
    <t>dupont23</t>
  </si>
  <si>
    <t>dupont24</t>
  </si>
  <si>
    <t>dupont25</t>
  </si>
  <si>
    <t>dupont26</t>
  </si>
  <si>
    <t>dupont27</t>
  </si>
  <si>
    <t>dupont28</t>
  </si>
  <si>
    <t>dupont29</t>
  </si>
  <si>
    <t>toto1</t>
  </si>
  <si>
    <t>toto2</t>
  </si>
  <si>
    <t>toto3</t>
  </si>
  <si>
    <t>toto4</t>
  </si>
  <si>
    <t>toto5</t>
  </si>
  <si>
    <t>toto6</t>
  </si>
  <si>
    <t>toto7</t>
  </si>
  <si>
    <t>toto8</t>
  </si>
  <si>
    <t>toto9</t>
  </si>
  <si>
    <t>toto10</t>
  </si>
  <si>
    <t>toto11</t>
  </si>
  <si>
    <t>toto12</t>
  </si>
  <si>
    <t>toto13</t>
  </si>
  <si>
    <t>toto14</t>
  </si>
  <si>
    <t>toto15</t>
  </si>
  <si>
    <t>toto16</t>
  </si>
  <si>
    <t>toto17</t>
  </si>
  <si>
    <t>toto18</t>
  </si>
  <si>
    <t>toto19</t>
  </si>
  <si>
    <t>toto20</t>
  </si>
  <si>
    <t>toto21</t>
  </si>
  <si>
    <t>toto22</t>
  </si>
  <si>
    <t>toto23</t>
  </si>
  <si>
    <t>toto24</t>
  </si>
  <si>
    <t>toto25</t>
  </si>
  <si>
    <t>toto26</t>
  </si>
  <si>
    <t>toto27</t>
  </si>
  <si>
    <t>toto28</t>
  </si>
  <si>
    <t>toto29</t>
  </si>
  <si>
    <t>Total général</t>
  </si>
  <si>
    <t>Classement</t>
  </si>
  <si>
    <t xml:space="preserve">clic a droite sur une cellule du classement pour l'actualiser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</si>
</sst>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-Paul" refreshedDate="42543.017383449071" createdVersion="5" refreshedVersion="5" minRefreshableVersion="3" recordCount="29">
  <cacheSource type="worksheet">
    <worksheetSource ref="P1:Q30" sheet="Feuil1"/>
  </cacheSource>
  <cacheFields count="2">
    <cacheField name="rang" numFmtId="0">
      <sharedItems containsSemiMixedTypes="0" containsString="0" containsNumber="1" containsInteger="1" minValue="1" maxValue="20" count="15">
        <n v="2"/>
        <n v="12"/>
        <n v="20"/>
        <n v="6"/>
        <n v="7"/>
        <n v="8"/>
        <n v="15"/>
        <n v="13"/>
        <n v="10"/>
        <n v="4"/>
        <n v="11"/>
        <n v="9"/>
        <n v="3"/>
        <n v="5"/>
        <n v="1"/>
      </sharedItems>
    </cacheField>
    <cacheField name="nom" numFmtId="0">
      <sharedItems count="29">
        <s v="dupont1"/>
        <s v="dupont2"/>
        <s v="dupont3"/>
        <s v="dupont4"/>
        <s v="dupont5"/>
        <s v="dupont6"/>
        <s v="dupont7"/>
        <s v="dupont8"/>
        <s v="dupont9"/>
        <s v="dupont10"/>
        <s v="dupont11"/>
        <s v="dupont12"/>
        <s v="dupont13"/>
        <s v="dupont14"/>
        <s v="dupont15"/>
        <s v="dupont16"/>
        <s v="dupont17"/>
        <s v="dupont18"/>
        <s v="dupont19"/>
        <s v="dupont20"/>
        <s v="dupont21"/>
        <s v="dupont22"/>
        <s v="dupont23"/>
        <s v="dupont24"/>
        <s v="dupont25"/>
        <s v="dupont26"/>
        <s v="dupont27"/>
        <s v="dupont28"/>
        <s v="dupont2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x v="0"/>
  </r>
  <r>
    <x v="1"/>
    <x v="1"/>
  </r>
  <r>
    <x v="2"/>
    <x v="2"/>
  </r>
  <r>
    <x v="3"/>
    <x v="3"/>
  </r>
  <r>
    <x v="4"/>
    <x v="4"/>
  </r>
  <r>
    <x v="4"/>
    <x v="5"/>
  </r>
  <r>
    <x v="2"/>
    <x v="6"/>
  </r>
  <r>
    <x v="2"/>
    <x v="7"/>
  </r>
  <r>
    <x v="0"/>
    <x v="8"/>
  </r>
  <r>
    <x v="5"/>
    <x v="9"/>
  </r>
  <r>
    <x v="6"/>
    <x v="10"/>
  </r>
  <r>
    <x v="7"/>
    <x v="11"/>
  </r>
  <r>
    <x v="8"/>
    <x v="12"/>
  </r>
  <r>
    <x v="9"/>
    <x v="13"/>
  </r>
  <r>
    <x v="4"/>
    <x v="14"/>
  </r>
  <r>
    <x v="10"/>
    <x v="15"/>
  </r>
  <r>
    <x v="9"/>
    <x v="16"/>
  </r>
  <r>
    <x v="9"/>
    <x v="17"/>
  </r>
  <r>
    <x v="9"/>
    <x v="18"/>
  </r>
  <r>
    <x v="11"/>
    <x v="19"/>
  </r>
  <r>
    <x v="11"/>
    <x v="20"/>
  </r>
  <r>
    <x v="0"/>
    <x v="21"/>
  </r>
  <r>
    <x v="12"/>
    <x v="22"/>
  </r>
  <r>
    <x v="3"/>
    <x v="23"/>
  </r>
  <r>
    <x v="13"/>
    <x v="24"/>
  </r>
  <r>
    <x v="12"/>
    <x v="25"/>
  </r>
  <r>
    <x v="0"/>
    <x v="26"/>
  </r>
  <r>
    <x v="14"/>
    <x v="27"/>
  </r>
  <r>
    <x v="14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Classement">
  <location ref="S3:S48" firstHeaderRow="1" firstDataRow="1" firstDataCol="1"/>
  <pivotFields count="2">
    <pivotField axis="axisRow" showAll="0">
      <items count="16">
        <item x="14"/>
        <item x="0"/>
        <item x="12"/>
        <item x="9"/>
        <item x="13"/>
        <item x="3"/>
        <item x="4"/>
        <item x="5"/>
        <item x="11"/>
        <item x="8"/>
        <item x="10"/>
        <item x="1"/>
        <item x="7"/>
        <item x="6"/>
        <item x="2"/>
        <item t="default"/>
      </items>
    </pivotField>
    <pivotField axis="axisRow" showAll="0">
      <items count="30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3"/>
        <item x="4"/>
        <item x="5"/>
        <item x="6"/>
        <item x="7"/>
        <item x="8"/>
        <item t="default"/>
      </items>
    </pivotField>
  </pivotFields>
  <rowFields count="2">
    <field x="0"/>
    <field x="1"/>
  </rowFields>
  <rowItems count="45">
    <i>
      <x/>
    </i>
    <i r="1">
      <x v="20"/>
    </i>
    <i r="1">
      <x v="21"/>
    </i>
    <i>
      <x v="1"/>
    </i>
    <i r="1">
      <x/>
    </i>
    <i r="1">
      <x v="14"/>
    </i>
    <i r="1">
      <x v="19"/>
    </i>
    <i r="1">
      <x v="28"/>
    </i>
    <i>
      <x v="2"/>
    </i>
    <i r="1">
      <x v="15"/>
    </i>
    <i r="1">
      <x v="18"/>
    </i>
    <i>
      <x v="3"/>
    </i>
    <i r="1">
      <x v="5"/>
    </i>
    <i r="1">
      <x v="8"/>
    </i>
    <i r="1">
      <x v="9"/>
    </i>
    <i r="1">
      <x v="10"/>
    </i>
    <i>
      <x v="4"/>
    </i>
    <i r="1">
      <x v="17"/>
    </i>
    <i>
      <x v="5"/>
    </i>
    <i r="1">
      <x v="16"/>
    </i>
    <i r="1">
      <x v="23"/>
    </i>
    <i>
      <x v="6"/>
    </i>
    <i r="1">
      <x v="6"/>
    </i>
    <i r="1">
      <x v="24"/>
    </i>
    <i r="1">
      <x v="25"/>
    </i>
    <i>
      <x v="7"/>
    </i>
    <i r="1">
      <x v="1"/>
    </i>
    <i>
      <x v="8"/>
    </i>
    <i r="1">
      <x v="12"/>
    </i>
    <i r="1">
      <x v="13"/>
    </i>
    <i>
      <x v="9"/>
    </i>
    <i r="1">
      <x v="4"/>
    </i>
    <i>
      <x v="10"/>
    </i>
    <i r="1">
      <x v="7"/>
    </i>
    <i>
      <x v="11"/>
    </i>
    <i r="1">
      <x v="11"/>
    </i>
    <i>
      <x v="12"/>
    </i>
    <i r="1">
      <x v="3"/>
    </i>
    <i>
      <x v="13"/>
    </i>
    <i r="1">
      <x v="2"/>
    </i>
    <i>
      <x v="14"/>
    </i>
    <i r="1">
      <x v="22"/>
    </i>
    <i r="1">
      <x v="26"/>
    </i>
    <i r="1"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G1" workbookViewId="0">
      <selection activeCell="U16" sqref="U16"/>
    </sheetView>
  </sheetViews>
  <sheetFormatPr baseColWidth="10" defaultRowHeight="15" x14ac:dyDescent="0.25"/>
  <cols>
    <col min="19" max="19" width="21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5</v>
      </c>
      <c r="H1" t="s">
        <v>5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s="4" t="s">
        <v>6</v>
      </c>
      <c r="P1" s="4" t="s">
        <v>8</v>
      </c>
      <c r="Q1" s="4" t="s">
        <v>7</v>
      </c>
    </row>
    <row r="2" spans="1:21" x14ac:dyDescent="0.25">
      <c r="A2" t="s">
        <v>9</v>
      </c>
      <c r="B2" t="s">
        <v>38</v>
      </c>
      <c r="C2">
        <v>10</v>
      </c>
      <c r="D2">
        <v>7</v>
      </c>
      <c r="N2" s="4">
        <f>AVERAGEIF(C2:M2,"&lt;&gt;0",C2:M2)</f>
        <v>8.5</v>
      </c>
      <c r="P2" s="4">
        <f>RANK(N2,N2:N31)</f>
        <v>2</v>
      </c>
      <c r="Q2" s="4" t="str">
        <f>A2</f>
        <v>dupont1</v>
      </c>
    </row>
    <row r="3" spans="1:21" x14ac:dyDescent="0.25">
      <c r="A3" t="s">
        <v>10</v>
      </c>
      <c r="B3" t="s">
        <v>39</v>
      </c>
      <c r="C3">
        <v>8</v>
      </c>
      <c r="D3">
        <v>3</v>
      </c>
      <c r="N3" s="4">
        <f t="shared" ref="N3:N30" si="0">AVERAGEIF(C3:M3,"&lt;&gt;0",C3:M3)</f>
        <v>5.5</v>
      </c>
      <c r="P3" s="4">
        <f t="shared" ref="P3:P30" si="1">RANK(N3,N3:N32)</f>
        <v>12</v>
      </c>
      <c r="Q3" s="4" t="str">
        <f t="shared" ref="Q3:Q30" si="2">A3</f>
        <v>dupont2</v>
      </c>
      <c r="S3" s="1" t="s">
        <v>68</v>
      </c>
    </row>
    <row r="4" spans="1:21" x14ac:dyDescent="0.25">
      <c r="A4" t="s">
        <v>11</v>
      </c>
      <c r="B4" t="s">
        <v>40</v>
      </c>
      <c r="C4">
        <v>6</v>
      </c>
      <c r="D4">
        <v>2</v>
      </c>
      <c r="N4" s="4">
        <f t="shared" si="0"/>
        <v>4</v>
      </c>
      <c r="P4" s="4">
        <f t="shared" si="1"/>
        <v>20</v>
      </c>
      <c r="Q4" s="4" t="str">
        <f t="shared" si="2"/>
        <v>dupont3</v>
      </c>
      <c r="S4" s="2">
        <v>1</v>
      </c>
    </row>
    <row r="5" spans="1:21" x14ac:dyDescent="0.25">
      <c r="A5" t="s">
        <v>12</v>
      </c>
      <c r="B5" t="s">
        <v>41</v>
      </c>
      <c r="C5">
        <v>4</v>
      </c>
      <c r="D5">
        <v>10</v>
      </c>
      <c r="N5" s="4">
        <f t="shared" si="0"/>
        <v>7</v>
      </c>
      <c r="P5" s="4">
        <f t="shared" si="1"/>
        <v>6</v>
      </c>
      <c r="Q5" s="4" t="str">
        <f t="shared" si="2"/>
        <v>dupont4</v>
      </c>
      <c r="S5" s="3" t="s">
        <v>36</v>
      </c>
    </row>
    <row r="6" spans="1:21" x14ac:dyDescent="0.25">
      <c r="A6" t="s">
        <v>13</v>
      </c>
      <c r="B6" t="s">
        <v>42</v>
      </c>
      <c r="C6">
        <v>5</v>
      </c>
      <c r="D6">
        <v>8</v>
      </c>
      <c r="N6" s="4">
        <f t="shared" si="0"/>
        <v>6.5</v>
      </c>
      <c r="P6" s="4">
        <f t="shared" si="1"/>
        <v>7</v>
      </c>
      <c r="Q6" s="4" t="str">
        <f t="shared" si="2"/>
        <v>dupont5</v>
      </c>
      <c r="S6" s="3" t="s">
        <v>37</v>
      </c>
    </row>
    <row r="7" spans="1:21" x14ac:dyDescent="0.25">
      <c r="A7" t="s">
        <v>14</v>
      </c>
      <c r="B7" t="s">
        <v>43</v>
      </c>
      <c r="C7">
        <v>7</v>
      </c>
      <c r="D7">
        <v>6</v>
      </c>
      <c r="N7" s="4">
        <f t="shared" si="0"/>
        <v>6.5</v>
      </c>
      <c r="P7" s="4">
        <f t="shared" si="1"/>
        <v>7</v>
      </c>
      <c r="Q7" s="4" t="str">
        <f t="shared" si="2"/>
        <v>dupont6</v>
      </c>
      <c r="S7" s="2">
        <v>2</v>
      </c>
    </row>
    <row r="8" spans="1:21" x14ac:dyDescent="0.25">
      <c r="A8" t="s">
        <v>15</v>
      </c>
      <c r="B8" t="s">
        <v>44</v>
      </c>
      <c r="C8">
        <v>3</v>
      </c>
      <c r="D8">
        <v>4</v>
      </c>
      <c r="N8" s="4">
        <f t="shared" si="0"/>
        <v>3.5</v>
      </c>
      <c r="P8" s="4">
        <f t="shared" si="1"/>
        <v>20</v>
      </c>
      <c r="Q8" s="4" t="str">
        <f t="shared" si="2"/>
        <v>dupont7</v>
      </c>
      <c r="S8" s="3" t="s">
        <v>9</v>
      </c>
      <c r="U8" t="s">
        <v>69</v>
      </c>
    </row>
    <row r="9" spans="1:21" x14ac:dyDescent="0.25">
      <c r="A9" t="s">
        <v>16</v>
      </c>
      <c r="B9" t="s">
        <v>45</v>
      </c>
      <c r="C9">
        <v>2</v>
      </c>
      <c r="D9">
        <v>5</v>
      </c>
      <c r="N9" s="4">
        <f t="shared" si="0"/>
        <v>3.5</v>
      </c>
      <c r="P9" s="4">
        <f t="shared" si="1"/>
        <v>20</v>
      </c>
      <c r="Q9" s="4" t="str">
        <f t="shared" si="2"/>
        <v>dupont8</v>
      </c>
      <c r="S9" s="3" t="s">
        <v>30</v>
      </c>
    </row>
    <row r="10" spans="1:21" x14ac:dyDescent="0.25">
      <c r="A10" t="s">
        <v>17</v>
      </c>
      <c r="B10" t="s">
        <v>46</v>
      </c>
      <c r="C10">
        <v>10</v>
      </c>
      <c r="D10">
        <v>7</v>
      </c>
      <c r="N10" s="4">
        <f t="shared" si="0"/>
        <v>8.5</v>
      </c>
      <c r="P10" s="4">
        <f t="shared" si="1"/>
        <v>2</v>
      </c>
      <c r="Q10" s="4" t="str">
        <f t="shared" si="2"/>
        <v>dupont9</v>
      </c>
      <c r="S10" s="3" t="s">
        <v>35</v>
      </c>
    </row>
    <row r="11" spans="1:21" x14ac:dyDescent="0.25">
      <c r="A11" t="s">
        <v>18</v>
      </c>
      <c r="B11" t="s">
        <v>47</v>
      </c>
      <c r="C11">
        <v>8</v>
      </c>
      <c r="D11">
        <v>3</v>
      </c>
      <c r="N11" s="4">
        <f t="shared" si="0"/>
        <v>5.5</v>
      </c>
      <c r="P11" s="4">
        <f t="shared" si="1"/>
        <v>8</v>
      </c>
      <c r="Q11" s="4" t="str">
        <f t="shared" si="2"/>
        <v>dupont10</v>
      </c>
      <c r="S11" s="3" t="s">
        <v>17</v>
      </c>
    </row>
    <row r="12" spans="1:21" x14ac:dyDescent="0.25">
      <c r="A12" t="s">
        <v>19</v>
      </c>
      <c r="B12" t="s">
        <v>48</v>
      </c>
      <c r="C12">
        <v>6</v>
      </c>
      <c r="D12">
        <v>2</v>
      </c>
      <c r="N12" s="4">
        <f t="shared" si="0"/>
        <v>4</v>
      </c>
      <c r="P12" s="4">
        <f t="shared" si="1"/>
        <v>15</v>
      </c>
      <c r="Q12" s="4" t="str">
        <f t="shared" si="2"/>
        <v>dupont11</v>
      </c>
      <c r="S12" s="2">
        <v>3</v>
      </c>
    </row>
    <row r="13" spans="1:21" x14ac:dyDescent="0.25">
      <c r="A13" t="s">
        <v>20</v>
      </c>
      <c r="B13" t="s">
        <v>49</v>
      </c>
      <c r="C13">
        <v>4</v>
      </c>
      <c r="D13">
        <v>5</v>
      </c>
      <c r="N13" s="4">
        <f t="shared" si="0"/>
        <v>4.5</v>
      </c>
      <c r="P13" s="4">
        <f t="shared" si="1"/>
        <v>13</v>
      </c>
      <c r="Q13" s="4" t="str">
        <f t="shared" si="2"/>
        <v>dupont12</v>
      </c>
      <c r="S13" s="3" t="s">
        <v>31</v>
      </c>
    </row>
    <row r="14" spans="1:21" x14ac:dyDescent="0.25">
      <c r="A14" t="s">
        <v>21</v>
      </c>
      <c r="B14" t="s">
        <v>50</v>
      </c>
      <c r="C14">
        <v>5</v>
      </c>
      <c r="D14">
        <v>5</v>
      </c>
      <c r="N14" s="4">
        <f t="shared" si="0"/>
        <v>5</v>
      </c>
      <c r="P14" s="4">
        <f t="shared" si="1"/>
        <v>10</v>
      </c>
      <c r="Q14" s="4" t="str">
        <f t="shared" si="2"/>
        <v>dupont13</v>
      </c>
      <c r="S14" s="3" t="s">
        <v>34</v>
      </c>
    </row>
    <row r="15" spans="1:21" x14ac:dyDescent="0.25">
      <c r="A15" t="s">
        <v>22</v>
      </c>
      <c r="B15" t="s">
        <v>51</v>
      </c>
      <c r="C15">
        <v>7</v>
      </c>
      <c r="D15">
        <v>8</v>
      </c>
      <c r="N15" s="4">
        <f t="shared" si="0"/>
        <v>7.5</v>
      </c>
      <c r="P15" s="4">
        <f t="shared" si="1"/>
        <v>4</v>
      </c>
      <c r="Q15" s="4" t="str">
        <f t="shared" si="2"/>
        <v>dupont14</v>
      </c>
      <c r="S15" s="2">
        <v>4</v>
      </c>
    </row>
    <row r="16" spans="1:21" x14ac:dyDescent="0.25">
      <c r="A16" t="s">
        <v>23</v>
      </c>
      <c r="B16" t="s">
        <v>52</v>
      </c>
      <c r="C16">
        <v>3</v>
      </c>
      <c r="D16">
        <v>8</v>
      </c>
      <c r="N16" s="4">
        <f t="shared" si="0"/>
        <v>5.5</v>
      </c>
      <c r="P16" s="4">
        <f t="shared" si="1"/>
        <v>7</v>
      </c>
      <c r="Q16" s="4" t="str">
        <f t="shared" si="2"/>
        <v>dupont15</v>
      </c>
      <c r="S16" s="3" t="s">
        <v>22</v>
      </c>
    </row>
    <row r="17" spans="1:19" x14ac:dyDescent="0.25">
      <c r="A17" t="s">
        <v>24</v>
      </c>
      <c r="B17" t="s">
        <v>53</v>
      </c>
      <c r="C17">
        <v>2</v>
      </c>
      <c r="D17">
        <v>6</v>
      </c>
      <c r="N17" s="4">
        <f t="shared" si="0"/>
        <v>4</v>
      </c>
      <c r="P17" s="4">
        <f t="shared" si="1"/>
        <v>11</v>
      </c>
      <c r="Q17" s="4" t="str">
        <f t="shared" si="2"/>
        <v>dupont16</v>
      </c>
      <c r="S17" s="3" t="s">
        <v>25</v>
      </c>
    </row>
    <row r="18" spans="1:19" x14ac:dyDescent="0.25">
      <c r="A18" t="s">
        <v>25</v>
      </c>
      <c r="B18" t="s">
        <v>54</v>
      </c>
      <c r="C18">
        <v>10</v>
      </c>
      <c r="D18">
        <v>4</v>
      </c>
      <c r="N18" s="4">
        <f t="shared" si="0"/>
        <v>7</v>
      </c>
      <c r="P18" s="4">
        <f t="shared" si="1"/>
        <v>4</v>
      </c>
      <c r="Q18" s="4" t="str">
        <f t="shared" si="2"/>
        <v>dupont17</v>
      </c>
      <c r="S18" s="3" t="s">
        <v>26</v>
      </c>
    </row>
    <row r="19" spans="1:19" x14ac:dyDescent="0.25">
      <c r="A19" t="s">
        <v>26</v>
      </c>
      <c r="B19" t="s">
        <v>55</v>
      </c>
      <c r="C19">
        <v>8</v>
      </c>
      <c r="D19">
        <v>5</v>
      </c>
      <c r="N19" s="4">
        <f t="shared" si="0"/>
        <v>6.5</v>
      </c>
      <c r="P19" s="4">
        <f t="shared" si="1"/>
        <v>4</v>
      </c>
      <c r="Q19" s="4" t="str">
        <f t="shared" si="2"/>
        <v>dupont18</v>
      </c>
      <c r="S19" s="3" t="s">
        <v>27</v>
      </c>
    </row>
    <row r="20" spans="1:19" x14ac:dyDescent="0.25">
      <c r="A20" t="s">
        <v>27</v>
      </c>
      <c r="B20" t="s">
        <v>56</v>
      </c>
      <c r="C20">
        <v>6</v>
      </c>
      <c r="D20">
        <v>7</v>
      </c>
      <c r="N20" s="4">
        <f t="shared" si="0"/>
        <v>6.5</v>
      </c>
      <c r="P20" s="4">
        <f t="shared" si="1"/>
        <v>4</v>
      </c>
      <c r="Q20" s="4" t="str">
        <f t="shared" si="2"/>
        <v>dupont19</v>
      </c>
      <c r="S20" s="2">
        <v>5</v>
      </c>
    </row>
    <row r="21" spans="1:19" x14ac:dyDescent="0.25">
      <c r="A21" t="s">
        <v>28</v>
      </c>
      <c r="B21" t="s">
        <v>57</v>
      </c>
      <c r="C21">
        <v>4</v>
      </c>
      <c r="D21">
        <v>3</v>
      </c>
      <c r="N21" s="4">
        <f t="shared" si="0"/>
        <v>3.5</v>
      </c>
      <c r="P21" s="4">
        <f t="shared" si="1"/>
        <v>9</v>
      </c>
      <c r="Q21" s="4" t="str">
        <f t="shared" si="2"/>
        <v>dupont20</v>
      </c>
      <c r="S21" s="3" t="s">
        <v>33</v>
      </c>
    </row>
    <row r="22" spans="1:19" x14ac:dyDescent="0.25">
      <c r="A22" t="s">
        <v>29</v>
      </c>
      <c r="B22" t="s">
        <v>58</v>
      </c>
      <c r="C22">
        <v>5</v>
      </c>
      <c r="D22">
        <v>2</v>
      </c>
      <c r="N22" s="4">
        <f t="shared" si="0"/>
        <v>3.5</v>
      </c>
      <c r="P22" s="4">
        <f t="shared" si="1"/>
        <v>9</v>
      </c>
      <c r="Q22" s="4" t="str">
        <f t="shared" si="2"/>
        <v>dupont21</v>
      </c>
      <c r="S22" s="2">
        <v>6</v>
      </c>
    </row>
    <row r="23" spans="1:19" x14ac:dyDescent="0.25">
      <c r="A23" t="s">
        <v>30</v>
      </c>
      <c r="B23" t="s">
        <v>59</v>
      </c>
      <c r="C23">
        <v>7</v>
      </c>
      <c r="D23">
        <v>10</v>
      </c>
      <c r="N23" s="4">
        <f t="shared" si="0"/>
        <v>8.5</v>
      </c>
      <c r="P23" s="4">
        <f t="shared" si="1"/>
        <v>2</v>
      </c>
      <c r="Q23" s="4" t="str">
        <f t="shared" si="2"/>
        <v>dupont22</v>
      </c>
      <c r="S23" s="3" t="s">
        <v>32</v>
      </c>
    </row>
    <row r="24" spans="1:19" x14ac:dyDescent="0.25">
      <c r="A24" t="s">
        <v>31</v>
      </c>
      <c r="B24" t="s">
        <v>60</v>
      </c>
      <c r="C24">
        <v>3</v>
      </c>
      <c r="D24">
        <v>8</v>
      </c>
      <c r="N24" s="4">
        <f t="shared" si="0"/>
        <v>5.5</v>
      </c>
      <c r="P24" s="4">
        <f t="shared" si="1"/>
        <v>3</v>
      </c>
      <c r="Q24" s="4" t="str">
        <f t="shared" si="2"/>
        <v>dupont23</v>
      </c>
      <c r="S24" s="3" t="s">
        <v>12</v>
      </c>
    </row>
    <row r="25" spans="1:19" x14ac:dyDescent="0.25">
      <c r="A25" t="s">
        <v>32</v>
      </c>
      <c r="B25" t="s">
        <v>61</v>
      </c>
      <c r="C25">
        <v>2</v>
      </c>
      <c r="D25">
        <v>6</v>
      </c>
      <c r="N25" s="4">
        <f t="shared" si="0"/>
        <v>4</v>
      </c>
      <c r="P25" s="4">
        <f t="shared" si="1"/>
        <v>6</v>
      </c>
      <c r="Q25" s="4" t="str">
        <f t="shared" si="2"/>
        <v>dupont24</v>
      </c>
      <c r="S25" s="2">
        <v>7</v>
      </c>
    </row>
    <row r="26" spans="1:19" x14ac:dyDescent="0.25">
      <c r="A26" t="s">
        <v>33</v>
      </c>
      <c r="B26" t="s">
        <v>62</v>
      </c>
      <c r="C26">
        <v>5</v>
      </c>
      <c r="D26">
        <v>4</v>
      </c>
      <c r="N26" s="4">
        <f t="shared" si="0"/>
        <v>4.5</v>
      </c>
      <c r="P26" s="4">
        <f t="shared" si="1"/>
        <v>5</v>
      </c>
      <c r="Q26" s="4" t="str">
        <f t="shared" si="2"/>
        <v>dupont25</v>
      </c>
      <c r="S26" s="3" t="s">
        <v>23</v>
      </c>
    </row>
    <row r="27" spans="1:19" x14ac:dyDescent="0.25">
      <c r="A27" t="s">
        <v>34</v>
      </c>
      <c r="B27" t="s">
        <v>63</v>
      </c>
      <c r="C27">
        <v>5</v>
      </c>
      <c r="D27">
        <v>5</v>
      </c>
      <c r="N27" s="4">
        <f t="shared" si="0"/>
        <v>5</v>
      </c>
      <c r="P27" s="4">
        <f t="shared" si="1"/>
        <v>3</v>
      </c>
      <c r="Q27" s="4" t="str">
        <f t="shared" si="2"/>
        <v>dupont26</v>
      </c>
      <c r="S27" s="3" t="s">
        <v>13</v>
      </c>
    </row>
    <row r="28" spans="1:19" x14ac:dyDescent="0.25">
      <c r="A28" t="s">
        <v>35</v>
      </c>
      <c r="B28" t="s">
        <v>64</v>
      </c>
      <c r="C28">
        <v>8</v>
      </c>
      <c r="D28">
        <v>8</v>
      </c>
      <c r="N28" s="4">
        <f t="shared" si="0"/>
        <v>8</v>
      </c>
      <c r="P28" s="4">
        <f t="shared" si="1"/>
        <v>2</v>
      </c>
      <c r="Q28" s="4" t="str">
        <f t="shared" si="2"/>
        <v>dupont27</v>
      </c>
      <c r="S28" s="3" t="s">
        <v>14</v>
      </c>
    </row>
    <row r="29" spans="1:19" x14ac:dyDescent="0.25">
      <c r="A29" t="s">
        <v>36</v>
      </c>
      <c r="B29" t="s">
        <v>65</v>
      </c>
      <c r="C29">
        <v>9</v>
      </c>
      <c r="D29">
        <v>9</v>
      </c>
      <c r="N29" s="4">
        <f t="shared" si="0"/>
        <v>9</v>
      </c>
      <c r="P29" s="4">
        <f t="shared" si="1"/>
        <v>1</v>
      </c>
      <c r="Q29" s="4" t="str">
        <f t="shared" si="2"/>
        <v>dupont28</v>
      </c>
      <c r="S29" s="2">
        <v>8</v>
      </c>
    </row>
    <row r="30" spans="1:19" x14ac:dyDescent="0.25">
      <c r="A30" t="s">
        <v>37</v>
      </c>
      <c r="B30" t="s">
        <v>66</v>
      </c>
      <c r="C30">
        <v>5</v>
      </c>
      <c r="D30">
        <v>5</v>
      </c>
      <c r="N30" s="4">
        <f t="shared" si="0"/>
        <v>5</v>
      </c>
      <c r="P30" s="4">
        <f t="shared" si="1"/>
        <v>1</v>
      </c>
      <c r="Q30" s="4" t="str">
        <f t="shared" si="2"/>
        <v>dupont29</v>
      </c>
      <c r="S30" s="3" t="s">
        <v>18</v>
      </c>
    </row>
    <row r="31" spans="1:19" x14ac:dyDescent="0.25">
      <c r="S31" s="2">
        <v>9</v>
      </c>
    </row>
    <row r="32" spans="1:19" x14ac:dyDescent="0.25">
      <c r="S32" s="3" t="s">
        <v>28</v>
      </c>
    </row>
    <row r="33" spans="19:19" x14ac:dyDescent="0.25">
      <c r="S33" s="3" t="s">
        <v>29</v>
      </c>
    </row>
    <row r="34" spans="19:19" x14ac:dyDescent="0.25">
      <c r="S34" s="2">
        <v>10</v>
      </c>
    </row>
    <row r="35" spans="19:19" x14ac:dyDescent="0.25">
      <c r="S35" s="3" t="s">
        <v>21</v>
      </c>
    </row>
    <row r="36" spans="19:19" x14ac:dyDescent="0.25">
      <c r="S36" s="2">
        <v>11</v>
      </c>
    </row>
    <row r="37" spans="19:19" x14ac:dyDescent="0.25">
      <c r="S37" s="3" t="s">
        <v>24</v>
      </c>
    </row>
    <row r="38" spans="19:19" x14ac:dyDescent="0.25">
      <c r="S38" s="2">
        <v>12</v>
      </c>
    </row>
    <row r="39" spans="19:19" x14ac:dyDescent="0.25">
      <c r="S39" s="3" t="s">
        <v>10</v>
      </c>
    </row>
    <row r="40" spans="19:19" x14ac:dyDescent="0.25">
      <c r="S40" s="2">
        <v>13</v>
      </c>
    </row>
    <row r="41" spans="19:19" x14ac:dyDescent="0.25">
      <c r="S41" s="3" t="s">
        <v>20</v>
      </c>
    </row>
    <row r="42" spans="19:19" x14ac:dyDescent="0.25">
      <c r="S42" s="2">
        <v>15</v>
      </c>
    </row>
    <row r="43" spans="19:19" x14ac:dyDescent="0.25">
      <c r="S43" s="3" t="s">
        <v>19</v>
      </c>
    </row>
    <row r="44" spans="19:19" x14ac:dyDescent="0.25">
      <c r="S44" s="2">
        <v>20</v>
      </c>
    </row>
    <row r="45" spans="19:19" x14ac:dyDescent="0.25">
      <c r="S45" s="3" t="s">
        <v>11</v>
      </c>
    </row>
    <row r="46" spans="19:19" x14ac:dyDescent="0.25">
      <c r="S46" s="3" t="s">
        <v>15</v>
      </c>
    </row>
    <row r="47" spans="19:19" x14ac:dyDescent="0.25">
      <c r="S47" s="3" t="s">
        <v>16</v>
      </c>
    </row>
    <row r="48" spans="19:19" x14ac:dyDescent="0.25">
      <c r="S48" s="2" t="s">
        <v>67</v>
      </c>
    </row>
  </sheetData>
  <autoFilter ref="P1:Q3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2016-06-21T22:12:14Z</dcterms:created>
  <dcterms:modified xsi:type="dcterms:W3CDTF">2016-06-21T22:28:39Z</dcterms:modified>
</cp:coreProperties>
</file>