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60" windowWidth="28035" windowHeight="1201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19" i="2"/>
  <c r="K19"/>
  <c r="L19"/>
  <c r="L17"/>
  <c r="K17"/>
  <c r="J17"/>
  <c r="L18"/>
  <c r="K18"/>
  <c r="J18"/>
  <c r="L9"/>
  <c r="K9"/>
  <c r="J9"/>
  <c r="J11"/>
  <c r="K11"/>
  <c r="L11"/>
  <c r="J12"/>
  <c r="K12"/>
  <c r="L12"/>
  <c r="J13"/>
  <c r="K13"/>
  <c r="L13"/>
  <c r="J14"/>
  <c r="K14"/>
  <c r="L14"/>
  <c r="J15"/>
  <c r="M15" s="1"/>
  <c r="K15"/>
  <c r="L15"/>
  <c r="J16"/>
  <c r="K16"/>
  <c r="L16"/>
  <c r="K10"/>
  <c r="M10" s="1"/>
  <c r="L10"/>
  <c r="J10"/>
  <c r="C10"/>
  <c r="D10"/>
  <c r="B10"/>
  <c r="D9"/>
  <c r="B9"/>
  <c r="C9"/>
  <c r="M13" l="1"/>
  <c r="M18"/>
  <c r="M14"/>
  <c r="M16"/>
  <c r="M17"/>
  <c r="M11"/>
  <c r="M12"/>
  <c r="M19"/>
  <c r="M9"/>
  <c r="E10"/>
  <c r="E9"/>
</calcChain>
</file>

<file path=xl/sharedStrings.xml><?xml version="1.0" encoding="utf-8"?>
<sst xmlns="http://schemas.openxmlformats.org/spreadsheetml/2006/main" count="39" uniqueCount="14">
  <si>
    <t>Zone</t>
  </si>
  <si>
    <t>Nbre</t>
  </si>
  <si>
    <t>Dotation</t>
  </si>
  <si>
    <t>Installé</t>
  </si>
  <si>
    <t>Dah</t>
  </si>
  <si>
    <t>Frd</t>
  </si>
  <si>
    <t>Nom du Site</t>
  </si>
  <si>
    <t>Bhkf</t>
  </si>
  <si>
    <t>Hsn</t>
  </si>
  <si>
    <t>Bhkf fsv</t>
  </si>
  <si>
    <t>Mgh</t>
  </si>
  <si>
    <t>Sbt</t>
  </si>
  <si>
    <t>Aéroport Bhkf</t>
  </si>
  <si>
    <t>Krms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</si>
</sst>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7</xdr:row>
      <xdr:rowOff>104775</xdr:rowOff>
    </xdr:from>
    <xdr:to>
      <xdr:col>7</xdr:col>
      <xdr:colOff>428625</xdr:colOff>
      <xdr:row>9</xdr:row>
      <xdr:rowOff>171450</xdr:rowOff>
    </xdr:to>
    <xdr:sp macro="" textlink="">
      <xdr:nvSpPr>
        <xdr:cNvPr id="2" name="Flèche droite 1"/>
        <xdr:cNvSpPr/>
      </xdr:nvSpPr>
      <xdr:spPr>
        <a:xfrm>
          <a:off x="4133850" y="1438275"/>
          <a:ext cx="1628775" cy="447675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7</xdr:col>
      <xdr:colOff>9525</xdr:colOff>
      <xdr:row>22</xdr:row>
      <xdr:rowOff>180975</xdr:rowOff>
    </xdr:to>
    <xdr:sp macro="" textlink="">
      <xdr:nvSpPr>
        <xdr:cNvPr id="3" name="ZoneTexte 2"/>
        <xdr:cNvSpPr txBox="1"/>
      </xdr:nvSpPr>
      <xdr:spPr>
        <a:xfrm>
          <a:off x="771525" y="2838450"/>
          <a:ext cx="45720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Bonjour,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Quand je clique dans la cellule A9, un tableau correspond au sites de la zone en A9 s'affiche au dessous , un deuxième clique masque ce tableau détaillé.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D17"/>
  <sheetViews>
    <sheetView workbookViewId="0">
      <selection activeCell="E25" sqref="E25"/>
    </sheetView>
  </sheetViews>
  <sheetFormatPr baseColWidth="10" defaultRowHeight="15"/>
  <cols>
    <col min="1" max="1" width="11.7109375" bestFit="1" customWidth="1"/>
  </cols>
  <sheetData>
    <row r="8" spans="1:4">
      <c r="A8" s="1" t="s">
        <v>6</v>
      </c>
      <c r="B8" s="1" t="s">
        <v>2</v>
      </c>
      <c r="C8" s="1" t="s">
        <v>3</v>
      </c>
      <c r="D8" s="1" t="s">
        <v>0</v>
      </c>
    </row>
    <row r="9" spans="1:4">
      <c r="A9" s="4" t="s">
        <v>4</v>
      </c>
      <c r="B9" s="3">
        <v>50000</v>
      </c>
      <c r="C9" s="2"/>
      <c r="D9" s="2" t="s">
        <v>4</v>
      </c>
    </row>
    <row r="10" spans="1:4">
      <c r="A10" s="4" t="s">
        <v>7</v>
      </c>
      <c r="B10" s="3">
        <v>24000</v>
      </c>
      <c r="C10" s="2"/>
      <c r="D10" s="2" t="s">
        <v>4</v>
      </c>
    </row>
    <row r="11" spans="1:4">
      <c r="A11" s="4" t="s">
        <v>8</v>
      </c>
      <c r="B11" s="3">
        <v>24000</v>
      </c>
      <c r="C11" s="2"/>
      <c r="D11" s="2" t="s">
        <v>4</v>
      </c>
    </row>
    <row r="12" spans="1:4">
      <c r="A12" s="4" t="s">
        <v>9</v>
      </c>
      <c r="B12" s="3"/>
      <c r="C12" s="2"/>
      <c r="D12" s="2" t="s">
        <v>4</v>
      </c>
    </row>
    <row r="13" spans="1:4">
      <c r="A13" s="5" t="s">
        <v>10</v>
      </c>
      <c r="B13" s="3">
        <v>24000</v>
      </c>
      <c r="C13" s="2"/>
      <c r="D13" s="2" t="s">
        <v>4</v>
      </c>
    </row>
    <row r="14" spans="1:4">
      <c r="A14" s="4" t="s">
        <v>11</v>
      </c>
      <c r="B14" s="3">
        <v>24000</v>
      </c>
      <c r="C14" s="2"/>
      <c r="D14" s="2" t="s">
        <v>4</v>
      </c>
    </row>
    <row r="15" spans="1:4">
      <c r="A15" s="4" t="s">
        <v>12</v>
      </c>
      <c r="B15" s="3">
        <v>24000</v>
      </c>
      <c r="C15" s="2"/>
      <c r="D15" s="2" t="s">
        <v>4</v>
      </c>
    </row>
    <row r="16" spans="1:4">
      <c r="A16" s="4" t="s">
        <v>5</v>
      </c>
      <c r="B16" s="3">
        <v>24000</v>
      </c>
      <c r="C16" s="2"/>
      <c r="D16" s="2" t="s">
        <v>5</v>
      </c>
    </row>
    <row r="17" spans="1:4">
      <c r="A17" s="4" t="s">
        <v>13</v>
      </c>
      <c r="B17" s="3">
        <v>50000</v>
      </c>
      <c r="C17" s="2"/>
      <c r="D17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8:M19"/>
  <sheetViews>
    <sheetView tabSelected="1" workbookViewId="0">
      <selection activeCell="G33" sqref="G33"/>
    </sheetView>
  </sheetViews>
  <sheetFormatPr baseColWidth="10" defaultRowHeight="15"/>
  <cols>
    <col min="9" max="9" width="13.28515625" customWidth="1"/>
  </cols>
  <sheetData>
    <row r="8" spans="1:13">
      <c r="A8" s="1" t="s">
        <v>0</v>
      </c>
      <c r="B8" s="1">
        <v>18000</v>
      </c>
      <c r="C8" s="1">
        <v>24000</v>
      </c>
      <c r="D8" s="1">
        <v>50000</v>
      </c>
      <c r="E8" s="1" t="s">
        <v>1</v>
      </c>
      <c r="I8" s="1" t="s">
        <v>0</v>
      </c>
      <c r="J8" s="1">
        <v>18000</v>
      </c>
      <c r="K8" s="1">
        <v>24000</v>
      </c>
      <c r="L8" s="1">
        <v>50000</v>
      </c>
      <c r="M8" s="1" t="s">
        <v>1</v>
      </c>
    </row>
    <row r="9" spans="1:13">
      <c r="A9" s="2" t="s">
        <v>4</v>
      </c>
      <c r="B9" s="2">
        <f>SUMPRODUCT((Feuil1!$B$9:$B$20=Feuil2!B$8)*(Feuil1!$D$9:$D$20=$A9))*1</f>
        <v>0</v>
      </c>
      <c r="C9" s="2">
        <f>SUMPRODUCT((Feuil1!$B$9:$B$20=Feuil2!C$8)*(Feuil1!$D$9:$D$20=$A9))*1</f>
        <v>5</v>
      </c>
      <c r="D9" s="2">
        <f>SUMPRODUCT((Feuil1!$B$9:$B$20=Feuil2!D$8)*(Feuil1!$D$9:$D$20=$A9))*1</f>
        <v>1</v>
      </c>
      <c r="E9" s="2">
        <f>SUM(B9:D9)</f>
        <v>6</v>
      </c>
      <c r="I9" s="6" t="s">
        <v>4</v>
      </c>
      <c r="J9" s="6">
        <f>SUMPRODUCT((Feuil1!$B$9:$B$20=Feuil2!J$8)*(Feuil1!$D$9:$D$20=$I9))*1</f>
        <v>0</v>
      </c>
      <c r="K9" s="6">
        <f>SUMPRODUCT((Feuil1!$B$9:$B$20=Feuil2!K$8)*(Feuil1!$D$9:$D$20=$I9))*1</f>
        <v>5</v>
      </c>
      <c r="L9" s="6">
        <f>SUMPRODUCT((Feuil1!$B$9:$B$20=Feuil2!L$8)*(Feuil1!$D$9:$D$20=$I9))*1</f>
        <v>1</v>
      </c>
      <c r="M9" s="6">
        <f>SUM(J9:L9)</f>
        <v>6</v>
      </c>
    </row>
    <row r="10" spans="1:13">
      <c r="A10" s="2" t="s">
        <v>5</v>
      </c>
      <c r="B10" s="2">
        <f>SUMPRODUCT((Feuil1!$B$9:$B$20=Feuil2!B$8)*(Feuil1!$D$9:$D$20=$A10))*1</f>
        <v>0</v>
      </c>
      <c r="C10" s="2">
        <f>SUMPRODUCT((Feuil1!$B$9:$B$20=Feuil2!C$8)*(Feuil1!$D$9:$D$20=$A10))*1</f>
        <v>1</v>
      </c>
      <c r="D10" s="2">
        <f>SUMPRODUCT((Feuil1!$B$9:$B$20=Feuil2!D$8)*(Feuil1!$D$9:$D$20=$A10))*1</f>
        <v>1</v>
      </c>
      <c r="E10" s="2">
        <f t="shared" ref="E10" si="0">SUM(B10:D10)</f>
        <v>2</v>
      </c>
      <c r="I10" s="7" t="s">
        <v>4</v>
      </c>
      <c r="J10" s="8">
        <f>SUMPRODUCT((Feuil1!$B$9:$B$20=Feuil2!J$8)*(Feuil1!$A$9:$A$20=$I10))*1</f>
        <v>0</v>
      </c>
      <c r="K10" s="8">
        <f>SUMPRODUCT((Feuil1!$B$9:$B$20=Feuil2!K$8)*(Feuil1!$A$9:$A$20=$I10))*1</f>
        <v>0</v>
      </c>
      <c r="L10" s="8">
        <f>SUMPRODUCT((Feuil1!$B$9:$B$20=Feuil2!L$8)*(Feuil1!$A$9:$A$20=$I10))*1</f>
        <v>1</v>
      </c>
      <c r="M10" s="8">
        <f t="shared" ref="M10:M16" si="1">SUM(J10:L10)</f>
        <v>1</v>
      </c>
    </row>
    <row r="11" spans="1:13">
      <c r="I11" s="7" t="s">
        <v>7</v>
      </c>
      <c r="J11" s="8">
        <f>SUMPRODUCT((Feuil1!$B$9:$B$20=Feuil2!J$8)*(Feuil1!$A$9:$A$20=$I11))*1</f>
        <v>0</v>
      </c>
      <c r="K11" s="8">
        <f>SUMPRODUCT((Feuil1!$B$9:$B$20=Feuil2!K$8)*(Feuil1!$A$9:$A$20=$I11))*1</f>
        <v>1</v>
      </c>
      <c r="L11" s="8">
        <f>SUMPRODUCT((Feuil1!$B$9:$B$20=Feuil2!L$8)*(Feuil1!$A$9:$A$20=$I11))*1</f>
        <v>0</v>
      </c>
      <c r="M11" s="8">
        <f t="shared" si="1"/>
        <v>1</v>
      </c>
    </row>
    <row r="12" spans="1:13">
      <c r="I12" s="7" t="s">
        <v>8</v>
      </c>
      <c r="J12" s="8">
        <f>SUMPRODUCT((Feuil1!$B$9:$B$20=Feuil2!J$8)*(Feuil1!$A$9:$A$20=$I12))*1</f>
        <v>0</v>
      </c>
      <c r="K12" s="8">
        <f>SUMPRODUCT((Feuil1!$B$9:$B$20=Feuil2!K$8)*(Feuil1!$A$9:$A$20=$I12))*1</f>
        <v>1</v>
      </c>
      <c r="L12" s="8">
        <f>SUMPRODUCT((Feuil1!$B$9:$B$20=Feuil2!L$8)*(Feuil1!$A$9:$A$20=$I12))*1</f>
        <v>0</v>
      </c>
      <c r="M12" s="8">
        <f t="shared" si="1"/>
        <v>1</v>
      </c>
    </row>
    <row r="13" spans="1:13">
      <c r="I13" s="7" t="s">
        <v>9</v>
      </c>
      <c r="J13" s="8">
        <f>SUMPRODUCT((Feuil1!$B$9:$B$20=Feuil2!J$8)*(Feuil1!$A$9:$A$20=$I13))*1</f>
        <v>0</v>
      </c>
      <c r="K13" s="8">
        <f>SUMPRODUCT((Feuil1!$B$9:$B$20=Feuil2!K$8)*(Feuil1!$A$9:$A$20=$I13))*1</f>
        <v>0</v>
      </c>
      <c r="L13" s="8">
        <f>SUMPRODUCT((Feuil1!$B$9:$B$20=Feuil2!L$8)*(Feuil1!$A$9:$A$20=$I13))*1</f>
        <v>0</v>
      </c>
      <c r="M13" s="8">
        <f t="shared" si="1"/>
        <v>0</v>
      </c>
    </row>
    <row r="14" spans="1:13">
      <c r="I14" s="9" t="s">
        <v>10</v>
      </c>
      <c r="J14" s="8">
        <f>SUMPRODUCT((Feuil1!$B$9:$B$20=Feuil2!J$8)*(Feuil1!$A$9:$A$20=$I14))*1</f>
        <v>0</v>
      </c>
      <c r="K14" s="8">
        <f>SUMPRODUCT((Feuil1!$B$9:$B$20=Feuil2!K$8)*(Feuil1!$A$9:$A$20=$I14))*1</f>
        <v>1</v>
      </c>
      <c r="L14" s="8">
        <f>SUMPRODUCT((Feuil1!$B$9:$B$20=Feuil2!L$8)*(Feuil1!$A$9:$A$20=$I14))*1</f>
        <v>0</v>
      </c>
      <c r="M14" s="8">
        <f t="shared" si="1"/>
        <v>1</v>
      </c>
    </row>
    <row r="15" spans="1:13">
      <c r="I15" s="7" t="s">
        <v>11</v>
      </c>
      <c r="J15" s="8">
        <f>SUMPRODUCT((Feuil1!$B$9:$B$20=Feuil2!J$8)*(Feuil1!$A$9:$A$20=$I15))*1</f>
        <v>0</v>
      </c>
      <c r="K15" s="8">
        <f>SUMPRODUCT((Feuil1!$B$9:$B$20=Feuil2!K$8)*(Feuil1!$A$9:$A$20=$I15))*1</f>
        <v>1</v>
      </c>
      <c r="L15" s="8">
        <f>SUMPRODUCT((Feuil1!$B$9:$B$20=Feuil2!L$8)*(Feuil1!$A$9:$A$20=$I15))*1</f>
        <v>0</v>
      </c>
      <c r="M15" s="8">
        <f t="shared" si="1"/>
        <v>1</v>
      </c>
    </row>
    <row r="16" spans="1:13">
      <c r="I16" s="7" t="s">
        <v>12</v>
      </c>
      <c r="J16" s="8">
        <f>SUMPRODUCT((Feuil1!$B$9:$B$20=Feuil2!J$8)*(Feuil1!$A$9:$A$20=$I16))*1</f>
        <v>0</v>
      </c>
      <c r="K16" s="8">
        <f>SUMPRODUCT((Feuil1!$B$9:$B$20=Feuil2!K$8)*(Feuil1!$A$9:$A$20=$I16))*1</f>
        <v>1</v>
      </c>
      <c r="L16" s="8">
        <f>SUMPRODUCT((Feuil1!$B$9:$B$20=Feuil2!L$8)*(Feuil1!$A$9:$A$20=$I16))*1</f>
        <v>0</v>
      </c>
      <c r="M16" s="8">
        <f t="shared" si="1"/>
        <v>1</v>
      </c>
    </row>
    <row r="17" spans="9:13">
      <c r="I17" s="6" t="s">
        <v>5</v>
      </c>
      <c r="J17" s="6">
        <f>SUMPRODUCT((Feuil1!$B$9:$B$20=Feuil2!J$8)*(Feuil1!$D$9:$D$20=$I17))*1</f>
        <v>0</v>
      </c>
      <c r="K17" s="6">
        <f>SUMPRODUCT((Feuil1!$B$9:$B$20=Feuil2!K$8)*(Feuil1!$D$9:$D$20=$I17))*1</f>
        <v>1</v>
      </c>
      <c r="L17" s="6">
        <f>SUMPRODUCT((Feuil1!$B$9:$B$20=Feuil2!L$8)*(Feuil1!$D$9:$D$20=$I17))*1</f>
        <v>1</v>
      </c>
      <c r="M17" s="6">
        <f>SUM(J17:L17)</f>
        <v>2</v>
      </c>
    </row>
    <row r="18" spans="9:13">
      <c r="I18" s="7" t="s">
        <v>5</v>
      </c>
      <c r="J18" s="8">
        <f>SUMPRODUCT((Feuil1!$B$9:$B$20=Feuil2!J$8)*(Feuil1!$A$9:$A$20=$I18))*1</f>
        <v>0</v>
      </c>
      <c r="K18" s="8">
        <f>SUMPRODUCT((Feuil1!$B$9:$B$20=Feuil2!K$8)*(Feuil1!$A$9:$A$20=$I18))*1</f>
        <v>1</v>
      </c>
      <c r="L18" s="8">
        <f>SUMPRODUCT((Feuil1!$B$9:$B$20=Feuil2!L$8)*(Feuil1!$A$9:$A$20=$I18))*1</f>
        <v>0</v>
      </c>
      <c r="M18" s="8">
        <f t="shared" ref="M17:M18" si="2">SUM(J18:L18)</f>
        <v>1</v>
      </c>
    </row>
    <row r="19" spans="9:13">
      <c r="I19" s="7" t="s">
        <v>13</v>
      </c>
      <c r="J19" s="8">
        <f>SUMPRODUCT((Feuil1!$B$9:$B$20=Feuil2!J$8)*(Feuil1!$A$9:$A$20=$I19))*1</f>
        <v>0</v>
      </c>
      <c r="K19" s="8">
        <f>SUMPRODUCT((Feuil1!$B$9:$B$20=Feuil2!K$8)*(Feuil1!$A$9:$A$20=$I19))*1</f>
        <v>0</v>
      </c>
      <c r="L19" s="8">
        <f>SUMPRODUCT((Feuil1!$B$9:$B$20=Feuil2!L$8)*(Feuil1!$A$9:$A$20=$I19))*1</f>
        <v>1</v>
      </c>
      <c r="M19" s="8">
        <f t="shared" ref="M19" si="3">SUM(J19:L19)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2016-06-26T15:05:12Z</dcterms:created>
  <dcterms:modified xsi:type="dcterms:W3CDTF">2016-06-26T15:33:43Z</dcterms:modified>
</cp:coreProperties>
</file>