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08" windowWidth="22572" windowHeight="10056" activeTab="0"/>
  </bookViews>
  <sheets>
    <sheet name="Bilan" sheetId="1" r:id="rId1"/>
    <sheet name="Jan" sheetId="2" r:id="rId2"/>
    <sheet name="Fév" sheetId="3" r:id="rId3"/>
    <sheet name="Mar" sheetId="4" r:id="rId4"/>
    <sheet name="Avr" sheetId="5" r:id="rId5"/>
    <sheet name="Mai" sheetId="6" r:id="rId6"/>
    <sheet name="Jun" sheetId="7" r:id="rId7"/>
    <sheet name="Jul" sheetId="8" r:id="rId8"/>
    <sheet name="Aou" sheetId="9" r:id="rId9"/>
    <sheet name="Sep" sheetId="10" r:id="rId10"/>
    <sheet name="Oct" sheetId="11" r:id="rId11"/>
    <sheet name="Nov" sheetId="12" r:id="rId12"/>
    <sheet name="Déc" sheetId="13" r:id="rId13"/>
  </sheets>
  <definedNames/>
  <calcPr fullCalcOnLoad="1"/>
</workbook>
</file>

<file path=xl/sharedStrings.xml><?xml version="1.0" encoding="utf-8"?>
<sst xmlns="http://schemas.openxmlformats.org/spreadsheetml/2006/main" count="53" uniqueCount="49">
  <si>
    <t>je suis actuellement diabetique et  j'ai decide  de faire un suivi de ma</t>
  </si>
  <si>
    <t>&gt; glycémie  sous excel</t>
  </si>
  <si>
    <t>&gt; je  souhaite  donne une  couleur a la  case (rouge ou verte ) suivant la</t>
  </si>
  <si>
    <t>&gt; valeur  de glycémie  que j'ai </t>
  </si>
  <si>
    <t>&gt; j'organise  cela  par classeur le  classeur contient une année</t>
  </si>
  <si>
    <t>&gt; j'ai 3 prises de  glycémie /j et chaque feuillet  contient un mois</t>
  </si>
  <si>
    <t>&gt; si quelqu'un a  une proposition quant a l'organisation de ce classeur</t>
  </si>
  <si>
    <t>&gt; par exemple par un menu deroulant appelant le  mois  en question  suivant  le</t>
  </si>
  <si>
    <t>&gt; choix  et comment appliquer cette couleur  de case  suivant  le niveau de</t>
  </si>
  <si>
    <t>&gt; glycémie (la moyenne (bonne glycémie est entre 0.8 et 1.5 environ</t>
  </si>
  <si>
    <t>&gt; celle ci soit etre en vert)</t>
  </si>
  <si>
    <t>&gt; merci de  votre aide</t>
  </si>
  <si>
    <t>voici ce que j'ai fait</t>
  </si>
  <si>
    <t>je préfère première page avec un menu déroulant pour  appeler les mois en</t>
  </si>
  <si>
    <t>question et modifier au besoin</t>
  </si>
  <si>
    <t> la moyenne pour mon age  est a 0.8 a 1.5 max pour le taux de  sucre ce que ej</t>
  </si>
  <si>
    <t>veut  c'est qu'une  fois que je  rentre  la valeur la  case se colorie</t>
  </si>
  <si>
    <t>automatiquement</t>
  </si>
  <si>
    <t>comme ça mon médecin verra  comment  cela  evolue et si il y a  du changement a</t>
  </si>
  <si>
    <t>apporter au vu de mon traitement</t>
  </si>
  <si>
    <t>dans  la case glycémie  ce sont des valeurs décimales  a 2 chiffres après la</t>
  </si>
  <si>
    <t>virgule</t>
  </si>
  <si>
    <t>pour  les médocs (lypantyl et metformine)  je  voudrais des cases a cocher  mais</t>
  </si>
  <si>
    <t>pas trouve pour insuline ce sera  chiffre décimal entier  sans virgule  car on</t>
  </si>
  <si>
    <t>s'injecte des unités  complétes</t>
  </si>
  <si>
    <t>[URL=http://www.hostingpics.net/viewer.php?id=559090screendiabete.jpg][IMG]http://img11.hostingpics.net/thumbs/mini_559090screendiabete.jpg[/IMG][/URL]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</si>
  <si>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</si>
  <si>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</si>
  <si>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</si>
  <si>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</si>
  <si>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</si>
  <si>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</si>
  <si>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</si>
  <si>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</si>
  <si>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</si>
  <si>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</si>
  <si>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</si>
  <si>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</si>
  <si>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Matin</t>
  </si>
  <si>
    <t>Midi</t>
  </si>
  <si>
    <t>Soir</t>
  </si>
  <si>
    <t>Moyenne</t>
  </si>
  <si>
    <t>Bilan</t>
  </si>
  <si>
    <t>Moyenne mois</t>
  </si>
  <si>
    <t>Moy des midis</t>
  </si>
  <si>
    <t>Moy des matins</t>
  </si>
  <si>
    <t>Moy des soirs</t>
  </si>
  <si>
    <t>Cliquer sur A3 (janvier) pour avoir accès à la page "Jan"</t>
  </si>
  <si>
    <t>Cliquer sur H3 pour revenir à la page "Bilan"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</si>
</sst>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d\ dd\ mmm\ yyyy"/>
    <numFmt numFmtId="168" formatCode="mmm\-yyyy"/>
    <numFmt numFmtId="169" formatCode="ddd\ dd\ mmm"/>
  </numFmts>
  <fonts count="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5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9" fontId="0" fillId="3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1" fillId="4" borderId="1" xfId="15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9" fontId="0" fillId="7" borderId="1" xfId="0" applyNumberFormat="1" applyFill="1" applyBorder="1" applyAlignment="1">
      <alignment/>
    </xf>
    <xf numFmtId="169" fontId="0" fillId="3" borderId="3" xfId="0" applyNumberFormat="1" applyFill="1" applyBorder="1" applyAlignment="1">
      <alignment/>
    </xf>
    <xf numFmtId="2" fontId="0" fillId="0" borderId="3" xfId="0" applyNumberFormat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/>
    </xf>
    <xf numFmtId="0" fontId="0" fillId="8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G31"/>
  <sheetViews>
    <sheetView tabSelected="1" workbookViewId="0" topLeftCell="A1">
      <selection activeCell="D24" sqref="D24"/>
    </sheetView>
  </sheetViews>
  <sheetFormatPr defaultColWidth="11.5546875" defaultRowHeight="15"/>
  <cols>
    <col min="5" max="5" width="2.99609375" style="0" customWidth="1"/>
  </cols>
  <sheetData>
    <row r="1" ht="15.75" thickBot="1">
      <c r="A1" s="23">
        <v>2016</v>
      </c>
    </row>
    <row r="2" spans="2:6" ht="16.5" thickBot="1" thickTop="1">
      <c r="B2" s="19" t="s">
        <v>38</v>
      </c>
      <c r="C2" s="19" t="s">
        <v>39</v>
      </c>
      <c r="D2" s="19" t="s">
        <v>40</v>
      </c>
      <c r="E2" s="20"/>
      <c r="F2" s="19" t="s">
        <v>41</v>
      </c>
    </row>
    <row r="3" spans="1:6" ht="15" thickTop="1">
      <c r="A3" s="1" t="s">
        <v>26</v>
      </c>
      <c r="B3" s="22">
        <f>Jan!B2</f>
        <v>5.203131151194162</v>
      </c>
      <c r="C3" s="22">
        <f>Jan!C2</f>
        <v>5.857054989785105</v>
      </c>
      <c r="D3" s="22">
        <f>Jan!D2</f>
        <v>5.59096703591655</v>
      </c>
      <c r="E3" s="22"/>
      <c r="F3" s="22">
        <f>Jan!F2</f>
        <v>5.550384392298606</v>
      </c>
    </row>
    <row r="4" spans="1:5" ht="15">
      <c r="A4" t="s">
        <v>27</v>
      </c>
      <c r="B4" s="21"/>
      <c r="C4" s="21"/>
      <c r="D4" s="21"/>
      <c r="E4" s="21"/>
    </row>
    <row r="5" spans="1:7" ht="15">
      <c r="A5" t="s">
        <v>28</v>
      </c>
      <c r="B5" s="21"/>
      <c r="C5" s="21"/>
      <c r="D5" s="21"/>
      <c r="E5" s="21"/>
      <c r="G5" t="s">
        <v>0</v>
      </c>
    </row>
    <row r="6" spans="1:7" ht="15">
      <c r="A6" t="s">
        <v>29</v>
      </c>
      <c r="B6" s="21"/>
      <c r="C6" s="21"/>
      <c r="D6" s="21"/>
      <c r="E6" s="21"/>
      <c r="G6" t="s">
        <v>1</v>
      </c>
    </row>
    <row r="7" spans="1:7" ht="15">
      <c r="A7" t="s">
        <v>30</v>
      </c>
      <c r="B7" s="21"/>
      <c r="C7" s="21"/>
      <c r="D7" s="21"/>
      <c r="E7" s="21"/>
      <c r="G7" t="s">
        <v>2</v>
      </c>
    </row>
    <row r="8" spans="1:7" ht="15">
      <c r="A8" t="s">
        <v>31</v>
      </c>
      <c r="B8" s="21"/>
      <c r="C8" s="21"/>
      <c r="D8" s="21"/>
      <c r="E8" s="21"/>
      <c r="G8" t="s">
        <v>3</v>
      </c>
    </row>
    <row r="9" spans="1:7" ht="15">
      <c r="A9" t="s">
        <v>32</v>
      </c>
      <c r="B9" s="21"/>
      <c r="C9" s="21"/>
      <c r="D9" s="21"/>
      <c r="E9" s="21"/>
      <c r="G9" t="s">
        <v>4</v>
      </c>
    </row>
    <row r="10" spans="1:7" ht="15">
      <c r="A10" t="s">
        <v>33</v>
      </c>
      <c r="B10" s="21"/>
      <c r="C10" s="21"/>
      <c r="D10" s="21"/>
      <c r="E10" s="21"/>
      <c r="G10" t="s">
        <v>5</v>
      </c>
    </row>
    <row r="11" spans="1:7" ht="15">
      <c r="A11" t="s">
        <v>34</v>
      </c>
      <c r="B11" s="21"/>
      <c r="C11" s="21"/>
      <c r="D11" s="21"/>
      <c r="E11" s="21"/>
      <c r="G11" t="s">
        <v>6</v>
      </c>
    </row>
    <row r="12" spans="1:7" ht="15">
      <c r="A12" t="s">
        <v>35</v>
      </c>
      <c r="B12" s="21"/>
      <c r="C12" s="21"/>
      <c r="D12" s="21"/>
      <c r="E12" s="21"/>
      <c r="G12" t="s">
        <v>7</v>
      </c>
    </row>
    <row r="13" spans="1:7" ht="15">
      <c r="A13" t="s">
        <v>36</v>
      </c>
      <c r="B13" s="21"/>
      <c r="C13" s="21"/>
      <c r="D13" s="21"/>
      <c r="E13" s="21"/>
      <c r="G13" t="s">
        <v>8</v>
      </c>
    </row>
    <row r="14" spans="1:7" ht="15">
      <c r="A14" t="s">
        <v>37</v>
      </c>
      <c r="B14" s="21"/>
      <c r="C14" s="21"/>
      <c r="D14" s="21"/>
      <c r="E14" s="21"/>
      <c r="G14" t="s">
        <v>9</v>
      </c>
    </row>
    <row r="15" ht="15">
      <c r="G15" t="s">
        <v>10</v>
      </c>
    </row>
    <row r="16" ht="15">
      <c r="G16" t="s">
        <v>11</v>
      </c>
    </row>
    <row r="17" ht="15">
      <c r="G17" t="s">
        <v>12</v>
      </c>
    </row>
    <row r="18" spans="1:7" ht="15">
      <c r="A18" s="24" t="s">
        <v>47</v>
      </c>
      <c r="B18" s="24"/>
      <c r="C18" s="24"/>
      <c r="D18" s="24"/>
      <c r="E18" s="24"/>
      <c r="G18" t="s">
        <v>13</v>
      </c>
    </row>
    <row r="19" ht="15">
      <c r="G19" t="s">
        <v>14</v>
      </c>
    </row>
    <row r="20" ht="15">
      <c r="G20" t="s">
        <v>15</v>
      </c>
    </row>
    <row r="21" ht="15">
      <c r="G21" t="s">
        <v>16</v>
      </c>
    </row>
    <row r="22" ht="15">
      <c r="G22" t="s">
        <v>17</v>
      </c>
    </row>
    <row r="23" ht="15">
      <c r="G23" t="s">
        <v>18</v>
      </c>
    </row>
    <row r="24" ht="15">
      <c r="G24" t="s">
        <v>19</v>
      </c>
    </row>
    <row r="25" ht="15">
      <c r="G25" t="s">
        <v>20</v>
      </c>
    </row>
    <row r="26" ht="15">
      <c r="G26" t="s">
        <v>21</v>
      </c>
    </row>
    <row r="27" ht="15">
      <c r="G27" t="s">
        <v>22</v>
      </c>
    </row>
    <row r="28" ht="15">
      <c r="G28" t="s">
        <v>23</v>
      </c>
    </row>
    <row r="29" ht="15">
      <c r="G29" t="s">
        <v>24</v>
      </c>
    </row>
    <row r="31" ht="15">
      <c r="G31" t="s">
        <v>25</v>
      </c>
    </row>
  </sheetData>
  <hyperlinks>
    <hyperlink ref="A3" location="Jan!A1" display="Janvier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15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9" sqref="H9"/>
    </sheetView>
  </sheetViews>
  <sheetFormatPr defaultColWidth="11.5546875" defaultRowHeight="15"/>
  <cols>
    <col min="1" max="1" width="17.77734375" style="0" customWidth="1"/>
    <col min="2" max="2" width="14.3359375" style="0" bestFit="1" customWidth="1"/>
    <col min="3" max="3" width="13.21484375" style="0" bestFit="1" customWidth="1"/>
    <col min="4" max="4" width="12.88671875" style="0" bestFit="1" customWidth="1"/>
    <col min="5" max="5" width="4.77734375" style="0" customWidth="1"/>
    <col min="6" max="6" width="13.21484375" style="0" bestFit="1" customWidth="1"/>
  </cols>
  <sheetData>
    <row r="1" spans="1:6" ht="15">
      <c r="A1" s="8"/>
      <c r="B1" s="12" t="s">
        <v>45</v>
      </c>
      <c r="C1" s="13" t="s">
        <v>44</v>
      </c>
      <c r="D1" s="14" t="s">
        <v>46</v>
      </c>
      <c r="E1" s="3"/>
      <c r="F1" s="2" t="s">
        <v>43</v>
      </c>
    </row>
    <row r="2" spans="1:6" ht="15.75" thickBot="1">
      <c r="A2" s="9"/>
      <c r="B2" s="18">
        <f>AVERAGE(B4:B34)</f>
        <v>5.203131151194162</v>
      </c>
      <c r="C2" s="18">
        <f>AVERAGE(C4:C34)</f>
        <v>5.857054989785105</v>
      </c>
      <c r="D2" s="18">
        <f>AVERAGE(D4:D34)</f>
        <v>5.59096703591655</v>
      </c>
      <c r="E2" s="10"/>
      <c r="F2" s="15">
        <f>AVERAGE(F4:F34)</f>
        <v>5.550384392298606</v>
      </c>
    </row>
    <row r="3" spans="1:8" ht="16.5" thickBot="1" thickTop="1">
      <c r="A3" s="19">
        <v>2016</v>
      </c>
      <c r="B3" s="19" t="s">
        <v>38</v>
      </c>
      <c r="C3" s="19" t="s">
        <v>39</v>
      </c>
      <c r="D3" s="19" t="s">
        <v>40</v>
      </c>
      <c r="E3" s="20"/>
      <c r="F3" s="19" t="s">
        <v>41</v>
      </c>
      <c r="H3" s="11" t="s">
        <v>42</v>
      </c>
    </row>
    <row r="4" spans="1:8" ht="15" thickTop="1">
      <c r="A4" s="17">
        <v>42370</v>
      </c>
      <c r="B4" s="18">
        <v>0.7</v>
      </c>
      <c r="C4" s="18">
        <v>2</v>
      </c>
      <c r="D4" s="18">
        <v>1.4</v>
      </c>
      <c r="E4" s="18"/>
      <c r="F4" s="18">
        <f>AVERAGE(B4:D4)</f>
        <v>1.3666666666666665</v>
      </c>
      <c r="H4" s="7"/>
    </row>
    <row r="5" spans="1:6" ht="15">
      <c r="A5" s="16">
        <v>42371</v>
      </c>
      <c r="B5" s="5">
        <v>6.112356640606613</v>
      </c>
      <c r="C5" s="4">
        <v>9.055862184274801</v>
      </c>
      <c r="D5" s="4">
        <v>2.7544844409069302</v>
      </c>
      <c r="E5" s="4"/>
      <c r="F5" s="5">
        <f aca="true" t="shared" si="0" ref="F5:F34">AVERAGE(B5:D5)</f>
        <v>5.974234421929448</v>
      </c>
    </row>
    <row r="6" spans="1:11" ht="15">
      <c r="A6" s="16">
        <v>42372</v>
      </c>
      <c r="B6" s="5">
        <v>8.246552382986307</v>
      </c>
      <c r="C6" s="4">
        <v>2.7343968576555895</v>
      </c>
      <c r="D6" s="4">
        <v>9.042591068965846</v>
      </c>
      <c r="E6" s="4"/>
      <c r="F6" s="5">
        <f t="shared" si="0"/>
        <v>6.674513436535914</v>
      </c>
      <c r="H6" s="24" t="s">
        <v>48</v>
      </c>
      <c r="I6" s="24"/>
      <c r="J6" s="24"/>
      <c r="K6" s="24"/>
    </row>
    <row r="7" spans="1:6" ht="15">
      <c r="A7" s="6">
        <v>42373</v>
      </c>
      <c r="B7" s="5">
        <v>8.597351276780788</v>
      </c>
      <c r="C7" s="4">
        <v>6.4508462324513935</v>
      </c>
      <c r="D7" s="4">
        <v>0.5558607853085284</v>
      </c>
      <c r="E7" s="4"/>
      <c r="F7" s="5">
        <f t="shared" si="0"/>
        <v>5.201352764846903</v>
      </c>
    </row>
    <row r="8" spans="1:6" ht="15">
      <c r="A8" s="6">
        <v>42374</v>
      </c>
      <c r="B8" s="5">
        <v>0.8321903802991049</v>
      </c>
      <c r="C8" s="4">
        <v>8.714238845366966</v>
      </c>
      <c r="D8" s="4">
        <v>6.42888255337926</v>
      </c>
      <c r="E8" s="4"/>
      <c r="F8" s="5">
        <f t="shared" si="0"/>
        <v>5.325103926348444</v>
      </c>
    </row>
    <row r="9" spans="1:6" ht="15">
      <c r="A9" s="6">
        <v>42375</v>
      </c>
      <c r="B9" s="5">
        <v>1.4958890742032338</v>
      </c>
      <c r="C9" s="4">
        <v>9.794059013506121</v>
      </c>
      <c r="D9" s="4">
        <v>5.144682088210777</v>
      </c>
      <c r="E9" s="4"/>
      <c r="F9" s="5">
        <f t="shared" si="0"/>
        <v>5.478210058640045</v>
      </c>
    </row>
    <row r="10" spans="1:6" ht="15">
      <c r="A10" s="6">
        <v>42376</v>
      </c>
      <c r="B10" s="5">
        <v>0.8672620983639412</v>
      </c>
      <c r="C10" s="4">
        <v>4.324115737193619</v>
      </c>
      <c r="D10" s="4">
        <v>3.589091669937956</v>
      </c>
      <c r="E10" s="4"/>
      <c r="F10" s="5">
        <f t="shared" si="0"/>
        <v>2.926823168498505</v>
      </c>
    </row>
    <row r="11" spans="1:6" ht="15">
      <c r="A11" s="6">
        <v>42377</v>
      </c>
      <c r="B11" s="5">
        <v>2.617327716609781</v>
      </c>
      <c r="C11" s="4">
        <v>1.4015174965339638</v>
      </c>
      <c r="D11" s="4">
        <v>5.286971490481847</v>
      </c>
      <c r="E11" s="4"/>
      <c r="F11" s="5">
        <f t="shared" si="0"/>
        <v>3.1019389012085306</v>
      </c>
    </row>
    <row r="12" spans="1:6" ht="15">
      <c r="A12" s="16">
        <v>42378</v>
      </c>
      <c r="B12" s="5">
        <v>5.473066908635966</v>
      </c>
      <c r="C12" s="4">
        <v>7.195389255032314</v>
      </c>
      <c r="D12" s="4">
        <v>9.111808764860312</v>
      </c>
      <c r="E12" s="4"/>
      <c r="F12" s="5">
        <f t="shared" si="0"/>
        <v>7.2600883095095305</v>
      </c>
    </row>
    <row r="13" spans="1:6" ht="15">
      <c r="A13" s="16">
        <v>42379</v>
      </c>
      <c r="B13" s="5">
        <v>2.8296616435855393</v>
      </c>
      <c r="C13" s="4">
        <v>5.553324218430591</v>
      </c>
      <c r="D13" s="4">
        <v>0.07572798883069609</v>
      </c>
      <c r="E13" s="4"/>
      <c r="F13" s="5">
        <f t="shared" si="0"/>
        <v>2.819571283615609</v>
      </c>
    </row>
    <row r="14" spans="1:6" ht="15">
      <c r="A14" s="6">
        <v>42380</v>
      </c>
      <c r="B14" s="5">
        <v>4.202398485589709</v>
      </c>
      <c r="C14" s="4">
        <v>9.913587783788778</v>
      </c>
      <c r="D14" s="4">
        <v>9.254736424078338</v>
      </c>
      <c r="E14" s="4"/>
      <c r="F14" s="5">
        <f t="shared" si="0"/>
        <v>7.790240897818943</v>
      </c>
    </row>
    <row r="15" spans="1:6" ht="15">
      <c r="A15" s="6">
        <v>42381</v>
      </c>
      <c r="B15" s="5">
        <v>9.916968496764902</v>
      </c>
      <c r="C15" s="4">
        <v>6.319493302744226</v>
      </c>
      <c r="D15" s="4">
        <v>4.351183521482929</v>
      </c>
      <c r="E15" s="4"/>
      <c r="F15" s="5">
        <f t="shared" si="0"/>
        <v>6.862548440330687</v>
      </c>
    </row>
    <row r="16" spans="1:6" ht="15">
      <c r="A16" s="6">
        <v>42382</v>
      </c>
      <c r="B16" s="5">
        <v>7.683240629239725</v>
      </c>
      <c r="C16" s="4">
        <v>0.9727285059668689</v>
      </c>
      <c r="D16" s="4">
        <v>9.645328250436107</v>
      </c>
      <c r="E16" s="4"/>
      <c r="F16" s="5">
        <f t="shared" si="0"/>
        <v>6.100432461880899</v>
      </c>
    </row>
    <row r="17" spans="1:6" ht="15">
      <c r="A17" s="6">
        <v>42383</v>
      </c>
      <c r="B17" s="5">
        <v>8.910092185098206</v>
      </c>
      <c r="C17" s="4">
        <v>5.2191162697095494</v>
      </c>
      <c r="D17" s="4">
        <v>8.31809202832325</v>
      </c>
      <c r="E17" s="4"/>
      <c r="F17" s="5">
        <f t="shared" si="0"/>
        <v>7.482433494377002</v>
      </c>
    </row>
    <row r="18" spans="1:6" ht="15">
      <c r="A18" s="6">
        <v>42384</v>
      </c>
      <c r="B18" s="5">
        <v>5.66194182847326</v>
      </c>
      <c r="C18" s="4">
        <v>6.387219958477539</v>
      </c>
      <c r="D18" s="4">
        <v>7.158393527616582</v>
      </c>
      <c r="E18" s="4"/>
      <c r="F18" s="5">
        <f t="shared" si="0"/>
        <v>6.4025184381891265</v>
      </c>
    </row>
    <row r="19" spans="1:6" ht="15">
      <c r="A19" s="16">
        <v>42385</v>
      </c>
      <c r="B19" s="5">
        <v>7.605431535568838</v>
      </c>
      <c r="C19" s="4">
        <v>9.353483981268838</v>
      </c>
      <c r="D19" s="4">
        <v>1.152883367969304</v>
      </c>
      <c r="E19" s="4"/>
      <c r="F19" s="5">
        <f t="shared" si="0"/>
        <v>6.03726629493566</v>
      </c>
    </row>
    <row r="20" spans="1:6" ht="15">
      <c r="A20" s="16">
        <v>42386</v>
      </c>
      <c r="B20" s="5">
        <v>4.4760310008963184</v>
      </c>
      <c r="C20" s="4">
        <v>0.35121817012511</v>
      </c>
      <c r="D20" s="4">
        <v>9.502746530018344</v>
      </c>
      <c r="E20" s="4"/>
      <c r="F20" s="5">
        <f t="shared" si="0"/>
        <v>4.776665233679924</v>
      </c>
    </row>
    <row r="21" spans="1:6" ht="15">
      <c r="A21" s="6">
        <v>42387</v>
      </c>
      <c r="B21" s="5">
        <v>4.3254662791691745</v>
      </c>
      <c r="C21" s="4">
        <v>5.811448329670572</v>
      </c>
      <c r="D21" s="4">
        <v>4.793142029040656</v>
      </c>
      <c r="E21" s="4"/>
      <c r="F21" s="5">
        <f t="shared" si="0"/>
        <v>4.976685545960134</v>
      </c>
    </row>
    <row r="22" spans="1:6" ht="15">
      <c r="A22" s="6">
        <v>42388</v>
      </c>
      <c r="B22" s="5">
        <v>8.647373661834457</v>
      </c>
      <c r="C22" s="4">
        <v>5.555058206914911</v>
      </c>
      <c r="D22" s="4">
        <v>3.5409277766310976</v>
      </c>
      <c r="E22" s="4"/>
      <c r="F22" s="5">
        <f t="shared" si="0"/>
        <v>5.914453215126822</v>
      </c>
    </row>
    <row r="23" spans="1:6" ht="15">
      <c r="A23" s="6">
        <v>42389</v>
      </c>
      <c r="B23" s="5">
        <v>9.195946143543189</v>
      </c>
      <c r="C23" s="4">
        <v>7.640622027561248</v>
      </c>
      <c r="D23" s="4">
        <v>8.336488604121426</v>
      </c>
      <c r="E23" s="4"/>
      <c r="F23" s="5">
        <f t="shared" si="0"/>
        <v>8.391018925075288</v>
      </c>
    </row>
    <row r="24" spans="1:6" ht="15">
      <c r="A24" s="6">
        <v>42390</v>
      </c>
      <c r="B24" s="5">
        <v>1.0220714518752327</v>
      </c>
      <c r="C24" s="4">
        <v>5.0655652512095095</v>
      </c>
      <c r="D24" s="4">
        <v>8.104764662186543</v>
      </c>
      <c r="E24" s="4"/>
      <c r="F24" s="5">
        <f t="shared" si="0"/>
        <v>4.730800455090429</v>
      </c>
    </row>
    <row r="25" spans="1:6" ht="15">
      <c r="A25" s="6">
        <v>42391</v>
      </c>
      <c r="B25" s="5">
        <v>6.6010980855061</v>
      </c>
      <c r="C25" s="4">
        <v>6.249313491908497</v>
      </c>
      <c r="D25" s="4">
        <v>8.537964095410803</v>
      </c>
      <c r="E25" s="4"/>
      <c r="F25" s="5">
        <f t="shared" si="0"/>
        <v>7.129458557608467</v>
      </c>
    </row>
    <row r="26" spans="1:6" ht="15">
      <c r="A26" s="16">
        <v>42392</v>
      </c>
      <c r="B26" s="5">
        <v>5.027327102854535</v>
      </c>
      <c r="C26" s="4">
        <v>5.462115064176382</v>
      </c>
      <c r="D26" s="4">
        <v>3.588874512351441</v>
      </c>
      <c r="E26" s="4"/>
      <c r="F26" s="5">
        <f t="shared" si="0"/>
        <v>4.692772226460786</v>
      </c>
    </row>
    <row r="27" spans="1:6" ht="15">
      <c r="A27" s="16">
        <v>42393</v>
      </c>
      <c r="B27" s="5">
        <v>4.804041392031159</v>
      </c>
      <c r="C27" s="4">
        <v>4.593044856446586</v>
      </c>
      <c r="D27" s="4">
        <v>4.924067615520902</v>
      </c>
      <c r="E27" s="4"/>
      <c r="F27" s="5">
        <f t="shared" si="0"/>
        <v>4.773717954666215</v>
      </c>
    </row>
    <row r="28" spans="1:6" ht="15">
      <c r="A28" s="6">
        <v>42394</v>
      </c>
      <c r="B28" s="5">
        <v>2.603699777679913</v>
      </c>
      <c r="C28" s="4">
        <v>6.64267234419488</v>
      </c>
      <c r="D28" s="4">
        <v>2.2564970300133913</v>
      </c>
      <c r="E28" s="4"/>
      <c r="F28" s="5">
        <f t="shared" si="0"/>
        <v>3.8342897172960613</v>
      </c>
    </row>
    <row r="29" spans="1:6" ht="15">
      <c r="A29" s="6">
        <v>42395</v>
      </c>
      <c r="B29" s="5">
        <v>6.713874117831249</v>
      </c>
      <c r="C29" s="4">
        <v>8.510505148606066</v>
      </c>
      <c r="D29" s="4">
        <v>7.643069064792048</v>
      </c>
      <c r="E29" s="4"/>
      <c r="F29" s="5">
        <f t="shared" si="0"/>
        <v>7.622482777076454</v>
      </c>
    </row>
    <row r="30" spans="1:6" ht="15">
      <c r="A30" s="6">
        <v>42396</v>
      </c>
      <c r="B30" s="5">
        <v>4.154600770100059</v>
      </c>
      <c r="C30" s="4">
        <v>3.103744039220384</v>
      </c>
      <c r="D30" s="4">
        <v>9.642186085751367</v>
      </c>
      <c r="E30" s="4"/>
      <c r="F30" s="5">
        <f t="shared" si="0"/>
        <v>5.63351029835727</v>
      </c>
    </row>
    <row r="31" spans="1:6" ht="15">
      <c r="A31" s="6">
        <v>42397</v>
      </c>
      <c r="B31" s="5">
        <v>8.060477178518417</v>
      </c>
      <c r="C31" s="4">
        <v>9.666605781988915</v>
      </c>
      <c r="D31" s="4">
        <v>4.109540776561058</v>
      </c>
      <c r="E31" s="4"/>
      <c r="F31" s="5">
        <f t="shared" si="0"/>
        <v>7.278874579022797</v>
      </c>
    </row>
    <row r="32" spans="1:6" ht="15">
      <c r="A32" s="6">
        <v>42398</v>
      </c>
      <c r="B32" s="5">
        <v>2.4850149146948652</v>
      </c>
      <c r="C32" s="4">
        <v>4.958365189261755</v>
      </c>
      <c r="D32" s="4">
        <v>4.359703290492982</v>
      </c>
      <c r="E32" s="4"/>
      <c r="F32" s="5">
        <f t="shared" si="0"/>
        <v>3.9343611314832008</v>
      </c>
    </row>
    <row r="33" spans="1:6" ht="15">
      <c r="A33" s="16">
        <v>42399</v>
      </c>
      <c r="B33" s="5">
        <v>7.765504140281855</v>
      </c>
      <c r="C33" s="4">
        <v>7.236100772227971</v>
      </c>
      <c r="D33" s="4">
        <v>1.6221029806266696</v>
      </c>
      <c r="E33" s="4"/>
      <c r="F33" s="5">
        <f t="shared" si="0"/>
        <v>5.541235964378832</v>
      </c>
    </row>
    <row r="34" spans="1:6" ht="15">
      <c r="A34" s="16">
        <v>42400</v>
      </c>
      <c r="B34" s="5">
        <v>3.6628083873965966</v>
      </c>
      <c r="C34" s="4">
        <v>5.332946367424336</v>
      </c>
      <c r="D34" s="4">
        <v>9.087185089105656</v>
      </c>
      <c r="E34" s="4"/>
      <c r="F34" s="5">
        <f t="shared" si="0"/>
        <v>6.0276466146421965</v>
      </c>
    </row>
  </sheetData>
  <conditionalFormatting sqref="B4:F34 B2:D2">
    <cfRule type="cellIs" priority="1" dxfId="0" operator="between" stopIfTrue="1">
      <formula>0.00001</formula>
      <formula>0.79999</formula>
    </cfRule>
    <cfRule type="cellIs" priority="2" dxfId="1" operator="between" stopIfTrue="1">
      <formula>0.8</formula>
      <formula>1.5</formula>
    </cfRule>
    <cfRule type="cellIs" priority="3" dxfId="2" operator="greaterThan" stopIfTrue="1">
      <formula>1.5</formula>
    </cfRule>
  </conditionalFormatting>
  <hyperlinks>
    <hyperlink ref="H3" location="Bilan!H1" display="Bilan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Jacquouille</dc:creator>
  <cp:keywords/>
  <dc:description/>
  <cp:lastModifiedBy>Jacquouille</cp:lastModifiedBy>
  <dcterms:created xsi:type="dcterms:W3CDTF">2016-03-21T17:07:28Z</dcterms:created>
  <dcterms:modified xsi:type="dcterms:W3CDTF">2016-03-21T18:35:29Z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