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alentinafusco/Desktop/Courses/GAIA/"/>
    </mc:Choice>
  </mc:AlternateContent>
  <bookViews>
    <workbookView xWindow="0" yWindow="460" windowWidth="24460" windowHeight="16440" tabRatio="500"/>
  </bookViews>
  <sheets>
    <sheet name="Feuil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6" i="1" l="1"/>
  <c r="G77" i="1"/>
  <c r="G78" i="1"/>
  <c r="G79" i="1"/>
  <c r="G80" i="1"/>
  <c r="G81" i="1"/>
  <c r="G82" i="1"/>
  <c r="G83" i="1"/>
  <c r="G84" i="1"/>
  <c r="G85" i="1"/>
  <c r="G86" i="1"/>
  <c r="G53" i="1"/>
  <c r="G61" i="1"/>
  <c r="G64" i="1"/>
  <c r="G66" i="1"/>
  <c r="G63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2" i="1"/>
  <c r="G65" i="1"/>
  <c r="G67" i="1"/>
  <c r="G68" i="1"/>
  <c r="G69" i="1"/>
  <c r="G70" i="1"/>
  <c r="G71" i="1"/>
  <c r="G72" i="1"/>
  <c r="G73" i="1"/>
  <c r="G74" i="1"/>
  <c r="G75" i="1"/>
  <c r="G89" i="1"/>
  <c r="F33" i="1"/>
  <c r="F32" i="1"/>
</calcChain>
</file>

<file path=xl/sharedStrings.xml><?xml version="1.0" encoding="utf-8"?>
<sst xmlns="http://schemas.openxmlformats.org/spreadsheetml/2006/main" count="171" uniqueCount="106">
  <si>
    <t>KG</t>
  </si>
  <si>
    <t>PIECE</t>
  </si>
  <si>
    <t>Oignon jaune Philippe Renou Villevieille</t>
  </si>
  <si>
    <t>Panais Philippe Renou Villevieille</t>
  </si>
  <si>
    <t>Poireau vert Philippe Renou Villevieille</t>
  </si>
  <si>
    <t>Pomme de terre Mona Lisa Philippe Renou Villevieille</t>
  </si>
  <si>
    <t>Jus de pomme Demeter Bernard Sarnette Les Vigneres (84)</t>
  </si>
  <si>
    <t>1 litre</t>
  </si>
  <si>
    <t>Oeufs X6 Ardèche (via Michel Pioch-Arrogant Frog)</t>
  </si>
  <si>
    <t>Les 6</t>
  </si>
  <si>
    <t>Pain céréales 0,5kg Boulange Occitane St Clément de River</t>
  </si>
  <si>
    <t>Petit épeautre en grain Renaud Suquet Lunel</t>
  </si>
  <si>
    <t>Thé noir Cinnamon Roll (cannelle)</t>
  </si>
  <si>
    <t>sachet 50g</t>
  </si>
  <si>
    <t>PRODUITS AU DETAIL</t>
  </si>
  <si>
    <t>PRIX</t>
  </si>
  <si>
    <t>UNITE</t>
  </si>
  <si>
    <t>500g</t>
  </si>
  <si>
    <t>Votre commande :</t>
  </si>
  <si>
    <t xml:space="preserve">Personnalisé : </t>
  </si>
  <si>
    <t>Quantité :</t>
  </si>
  <si>
    <t>Prix :</t>
  </si>
  <si>
    <t>Vins :</t>
  </si>
  <si>
    <t>Chardonnay</t>
  </si>
  <si>
    <t>Saint Chinian</t>
  </si>
  <si>
    <t>1 bouteille</t>
  </si>
  <si>
    <t>Prix</t>
  </si>
  <si>
    <t>Total Vin :</t>
  </si>
  <si>
    <t>botte</t>
  </si>
  <si>
    <t>les 6</t>
  </si>
  <si>
    <t>3 X 125g</t>
  </si>
  <si>
    <t>330g</t>
  </si>
  <si>
    <t>380g</t>
  </si>
  <si>
    <t>100cl</t>
  </si>
  <si>
    <t>Sirop Châtaigne des Cévennes Verfeuille (30)</t>
  </si>
  <si>
    <t>25cl</t>
  </si>
  <si>
    <t>Sirop Orange Fleurs d'Hibiscus Verfeuille (30)</t>
  </si>
  <si>
    <t>10cl</t>
  </si>
  <si>
    <t>Vinaigre de Banyuls Huile des orgues &amp; Vinaigre de Banyuls(66)</t>
  </si>
  <si>
    <t>Huile 100% Cacahuète Huile des orgues &amp; Vinaigre de Banyuls(66)</t>
  </si>
  <si>
    <t>Huile 100% Amande Huile des orgues &amp; Vinaigre de Banyuls(66)</t>
  </si>
  <si>
    <t>Total</t>
  </si>
  <si>
    <t>Persil botte Jacques Salager Lattes</t>
  </si>
  <si>
    <t>Orange Naveline Espagne</t>
  </si>
  <si>
    <t>Pomme Granny Smith Stéphane Charmasson Arles (13)</t>
  </si>
  <si>
    <t>Pélardon AOP Mas des Genêts Bernis</t>
  </si>
  <si>
    <t>Le basic</t>
  </si>
  <si>
    <t>La choix de la semaine</t>
  </si>
  <si>
    <t>Le complet</t>
  </si>
  <si>
    <t>15 euro</t>
  </si>
  <si>
    <t>10 euro</t>
  </si>
  <si>
    <t>5 euro</t>
  </si>
  <si>
    <t>Colonna1</t>
  </si>
  <si>
    <t>Courge Butternut Philippe Renou Villevieille</t>
  </si>
  <si>
    <t>Epinard feuille Jacques Salager Lattes</t>
  </si>
  <si>
    <t>portion 150g</t>
  </si>
  <si>
    <t>Clémentine Hernandine Espagne</t>
  </si>
  <si>
    <t>Kiwi Hayward Loriol (26)</t>
  </si>
  <si>
    <t>Pomme Ariane Stéphane Charmasson Arles (13)</t>
  </si>
  <si>
    <t>Petit épeautre nature verrine 320g Renaud Suquet Lunel</t>
  </si>
  <si>
    <t>verrine 320g</t>
  </si>
  <si>
    <t>Petit épeautre lentilles verrine 320g Renaud Suquet Lunel</t>
  </si>
  <si>
    <t>Mix petit épeautre légumineuse protéine verrine 320g Renaud Suquet Lunel</t>
  </si>
  <si>
    <t>Petit épeautre sucre vanille verrine 320g Renaud Suquet Lunel</t>
  </si>
  <si>
    <t>Petit épeautre curry Renaud Suquet Lunel</t>
  </si>
  <si>
    <t>Pate à tartiner petit épeautre anchoïade verrine 120g Renaud Suquet Lunel</t>
  </si>
  <si>
    <t>verrine 120g</t>
  </si>
  <si>
    <t>Thé Rooibos Instant fraîcheur (gingembre-citron)</t>
  </si>
  <si>
    <t>Coffret 3 crèmes (citron, Framboise Pistache) Épicurien (34)</t>
  </si>
  <si>
    <t>Confiture de Rhubarbe Épicurien (34)</t>
  </si>
  <si>
    <t>Confiture Bio de Figues noires du Roussillon Sibio (66)</t>
  </si>
  <si>
    <t>Jus de Carotte Kookabarra (84)</t>
  </si>
  <si>
    <t>Jus de Pamplemousse Kookabarra (84)</t>
  </si>
  <si>
    <t>Blette feuille Philippe de Battista St Nazaire de Pézan</t>
  </si>
  <si>
    <t>Carotte terre ou sable hors région</t>
  </si>
  <si>
    <t>Chou fleur Paul Coton Mauguio</t>
  </si>
  <si>
    <t>Chou rave (petit) Jacques Salager Lattes</t>
  </si>
  <si>
    <t>Chou vert lisse/frisé Yohan Crance Assas</t>
  </si>
  <si>
    <t>Fenouil Philippe Renou Villevieille</t>
  </si>
  <si>
    <t>Oignon cébette botte Jacques Salager Lattes</t>
  </si>
  <si>
    <t>Radis rose botte Philippe de Battista St Nazaire de Pézan</t>
  </si>
  <si>
    <t>Radis rose long Philippe Renou Villevieille</t>
  </si>
  <si>
    <t>Salade Mâche Philippe Renou Villevieille</t>
  </si>
  <si>
    <t>Salade sucrine Jacques Salager Lattes</t>
  </si>
  <si>
    <t>Salade scarole/frisée/rougette Jacques Salager Lattes</t>
  </si>
  <si>
    <t>Citron Fino Italie</t>
  </si>
  <si>
    <t>Pomelo rose Corse</t>
  </si>
  <si>
    <t>Pomme à compote Ariane &amp; Ste Germaine</t>
  </si>
  <si>
    <t>Pain pur petit épeautre 0,5kg Boulange Occitane St Clément de River</t>
  </si>
  <si>
    <t>Salade scarole OU frisée OU rougette</t>
  </si>
  <si>
    <t>Epinard feuille OU Fenouil</t>
  </si>
  <si>
    <t xml:space="preserve">Blette feuille </t>
  </si>
  <si>
    <t xml:space="preserve">Salade scarole/frisée/rougette </t>
  </si>
  <si>
    <t xml:space="preserve">Pomme de terre Mona Lisa </t>
  </si>
  <si>
    <t>Orange Naveline - Espagne</t>
  </si>
  <si>
    <t>Pomelo rose - Corse</t>
  </si>
  <si>
    <t>Carotte terre OU sable - hors région</t>
  </si>
  <si>
    <t xml:space="preserve">Oignon jaune </t>
  </si>
  <si>
    <t>Chou rave (petit)</t>
  </si>
  <si>
    <t>Pomme Granny Smith OU Pomme Ariane</t>
  </si>
  <si>
    <t>Pélardon AOP - Mas des Genêts Bernis</t>
  </si>
  <si>
    <t xml:space="preserve">Oeufs X6 Ardèche </t>
  </si>
  <si>
    <t>Carotte terre OU sable</t>
  </si>
  <si>
    <t>Pomme Granny Smith OU Ariane</t>
  </si>
  <si>
    <t xml:space="preserve">Poireau vert </t>
  </si>
  <si>
    <t xml:space="preserve">Radis rose botte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</si>
</sst>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3"/>
      <name val="Calibri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8" fontId="3" fillId="0" borderId="5" xfId="0" applyNumberFormat="1" applyFont="1" applyBorder="1" applyAlignment="1">
      <alignment horizontal="center" vertical="center"/>
    </xf>
    <xf numFmtId="8" fontId="3" fillId="0" borderId="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8" fontId="0" fillId="2" borderId="9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6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Normale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2" formatCode="#,##0.00\ &quot;€&quot;;[Red]\-#,##0.00\ &quot;€&quot;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.00\ &quot;€&quot;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n">
          <color auto="1"/>
        </righ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" displayName="Tabella1" ref="A35:G89" totalsRowShown="0" headerRowDxfId="9" headerRowBorderDxfId="8" tableBorderDxfId="7">
  <autoFilter ref="A35:G89"/>
  <tableColumns count="7">
    <tableColumn id="1" name="PRODUITS AU DETAIL" dataDxfId="6"/>
    <tableColumn id="2" name="PRIX" dataDxfId="5"/>
    <tableColumn id="3" name="UNITE" dataDxfId="4"/>
    <tableColumn id="4" name="Personnalisé : " dataDxfId="3"/>
    <tableColumn id="8" name="Colonna1" dataDxfId="2"/>
    <tableColumn id="5" name="Quantité :" dataDxfId="1"/>
    <tableColumn id="6" name="Prix :" dataDxfId="0">
      <calculatedColumnFormula>SUM(B36*F36)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zoomScale="126" zoomScaleNormal="126" zoomScalePageLayoutView="126" workbookViewId="0">
      <selection activeCell="D38" sqref="D38"/>
    </sheetView>
  </sheetViews>
  <sheetFormatPr baseColWidth="10" defaultRowHeight="16" x14ac:dyDescent="0.2"/>
  <cols>
    <col min="1" max="1" width="67" customWidth="1"/>
    <col min="2" max="2" width="10.5" customWidth="1"/>
    <col min="4" max="4" width="8.5" customWidth="1"/>
    <col min="5" max="5" width="10.1640625" customWidth="1"/>
    <col min="6" max="6" width="9.6640625" customWidth="1"/>
    <col min="7" max="7" width="15.83203125" customWidth="1"/>
  </cols>
  <sheetData>
    <row r="1" spans="1:12" x14ac:dyDescent="0.2">
      <c r="A1" s="1"/>
      <c r="B1" s="1"/>
      <c r="C1" s="1"/>
    </row>
    <row r="2" spans="1:12" x14ac:dyDescent="0.2">
      <c r="A2" s="8" t="s">
        <v>46</v>
      </c>
      <c r="B2" s="2" t="s">
        <v>51</v>
      </c>
      <c r="C2" s="1"/>
      <c r="D2" s="49" t="s">
        <v>18</v>
      </c>
      <c r="E2" s="50"/>
      <c r="F2" s="2" t="s">
        <v>20</v>
      </c>
      <c r="G2" s="58" t="s">
        <v>89</v>
      </c>
      <c r="H2" s="59"/>
      <c r="I2" s="60"/>
    </row>
    <row r="3" spans="1:12" x14ac:dyDescent="0.2">
      <c r="A3" s="23"/>
      <c r="B3" s="23"/>
      <c r="C3" s="1"/>
      <c r="D3" s="51" t="s">
        <v>46</v>
      </c>
      <c r="E3" s="52"/>
      <c r="F3" s="50"/>
      <c r="G3" s="61"/>
      <c r="H3" s="57"/>
      <c r="I3" s="62"/>
    </row>
    <row r="4" spans="1:12" x14ac:dyDescent="0.2">
      <c r="A4" s="23" t="s">
        <v>92</v>
      </c>
      <c r="B4" s="23" t="s">
        <v>1</v>
      </c>
      <c r="C4" s="1"/>
      <c r="D4" s="53"/>
      <c r="E4" s="54"/>
      <c r="F4" s="66"/>
      <c r="G4" s="61"/>
      <c r="H4" s="57"/>
      <c r="I4" s="62"/>
    </row>
    <row r="5" spans="1:12" x14ac:dyDescent="0.2">
      <c r="A5" s="23" t="s">
        <v>95</v>
      </c>
      <c r="B5" s="23" t="s">
        <v>1</v>
      </c>
      <c r="C5" s="1"/>
      <c r="D5" s="53"/>
      <c r="E5" s="54"/>
      <c r="F5" s="66"/>
      <c r="G5" s="61"/>
      <c r="H5" s="57"/>
      <c r="I5" s="62"/>
    </row>
    <row r="6" spans="1:12" x14ac:dyDescent="0.2">
      <c r="A6" s="23" t="s">
        <v>93</v>
      </c>
      <c r="B6" s="44" t="s">
        <v>17</v>
      </c>
      <c r="C6" s="1"/>
      <c r="D6" s="53"/>
      <c r="E6" s="54"/>
      <c r="F6" s="66"/>
      <c r="G6" s="61"/>
      <c r="H6" s="57"/>
      <c r="I6" s="62"/>
    </row>
    <row r="7" spans="1:12" x14ac:dyDescent="0.2">
      <c r="A7" s="23" t="s">
        <v>94</v>
      </c>
      <c r="B7" s="23" t="s">
        <v>17</v>
      </c>
      <c r="C7" s="1"/>
      <c r="D7" s="53"/>
      <c r="E7" s="54"/>
      <c r="F7" s="66"/>
      <c r="G7" s="61"/>
      <c r="H7" s="57"/>
      <c r="I7" s="62"/>
    </row>
    <row r="8" spans="1:12" x14ac:dyDescent="0.2">
      <c r="A8" s="45"/>
      <c r="B8" s="45"/>
      <c r="C8" s="1"/>
      <c r="D8" s="55"/>
      <c r="E8" s="56"/>
      <c r="F8" s="67"/>
      <c r="G8" s="63"/>
      <c r="H8" s="64"/>
      <c r="I8" s="65"/>
    </row>
    <row r="9" spans="1:12" x14ac:dyDescent="0.2">
      <c r="A9" s="46"/>
      <c r="B9" s="46"/>
      <c r="C9" s="1"/>
      <c r="D9" s="1"/>
      <c r="E9" s="1"/>
      <c r="F9" s="1"/>
    </row>
    <row r="10" spans="1:12" x14ac:dyDescent="0.2">
      <c r="A10" s="8" t="s">
        <v>47</v>
      </c>
      <c r="B10" s="2" t="s">
        <v>50</v>
      </c>
      <c r="C10" s="1"/>
      <c r="D10" s="51" t="s">
        <v>47</v>
      </c>
      <c r="E10" s="52"/>
      <c r="F10" s="68"/>
      <c r="G10" s="58" t="s">
        <v>89</v>
      </c>
      <c r="H10" s="59"/>
      <c r="I10" s="60"/>
    </row>
    <row r="11" spans="1:12" x14ac:dyDescent="0.2">
      <c r="A11" s="4"/>
      <c r="B11" s="4"/>
      <c r="C11" s="1"/>
      <c r="D11" s="53"/>
      <c r="E11" s="54"/>
      <c r="F11" s="69"/>
      <c r="G11" s="71"/>
      <c r="H11" s="72"/>
      <c r="I11" s="73"/>
    </row>
    <row r="12" spans="1:12" x14ac:dyDescent="0.2">
      <c r="A12" s="21" t="s">
        <v>92</v>
      </c>
      <c r="B12" s="21" t="s">
        <v>1</v>
      </c>
      <c r="C12" s="1"/>
      <c r="D12" s="53"/>
      <c r="E12" s="54"/>
      <c r="F12" s="69"/>
      <c r="G12" s="61"/>
      <c r="H12" s="57"/>
      <c r="I12" s="62"/>
    </row>
    <row r="13" spans="1:12" x14ac:dyDescent="0.2">
      <c r="A13" s="21" t="s">
        <v>104</v>
      </c>
      <c r="B13" s="21" t="s">
        <v>17</v>
      </c>
      <c r="C13" s="1"/>
      <c r="D13" s="53"/>
      <c r="E13" s="54"/>
      <c r="F13" s="69"/>
      <c r="G13" s="63"/>
      <c r="H13" s="64"/>
      <c r="I13" s="65"/>
    </row>
    <row r="14" spans="1:12" x14ac:dyDescent="0.2">
      <c r="A14" s="21" t="s">
        <v>93</v>
      </c>
      <c r="B14" s="21" t="s">
        <v>17</v>
      </c>
      <c r="C14" s="1"/>
      <c r="D14" s="53"/>
      <c r="E14" s="54"/>
      <c r="F14" s="69"/>
      <c r="G14" s="58" t="s">
        <v>99</v>
      </c>
      <c r="H14" s="59"/>
      <c r="I14" s="60"/>
    </row>
    <row r="15" spans="1:12" x14ac:dyDescent="0.2">
      <c r="A15" s="21" t="s">
        <v>105</v>
      </c>
      <c r="B15" s="21" t="s">
        <v>28</v>
      </c>
      <c r="C15" s="1"/>
      <c r="D15" s="53"/>
      <c r="E15" s="54"/>
      <c r="F15" s="69"/>
      <c r="G15" s="71"/>
      <c r="H15" s="72"/>
      <c r="I15" s="73"/>
      <c r="J15" s="9"/>
    </row>
    <row r="16" spans="1:12" x14ac:dyDescent="0.2">
      <c r="A16" s="21" t="s">
        <v>94</v>
      </c>
      <c r="B16" s="11" t="s">
        <v>17</v>
      </c>
      <c r="C16" s="1"/>
      <c r="D16" s="53"/>
      <c r="E16" s="54"/>
      <c r="F16" s="69"/>
      <c r="G16" s="61"/>
      <c r="H16" s="57"/>
      <c r="I16" s="62"/>
      <c r="J16" s="57"/>
      <c r="K16" s="57"/>
      <c r="L16" s="57"/>
    </row>
    <row r="17" spans="1:9" x14ac:dyDescent="0.2">
      <c r="A17" s="21" t="s">
        <v>99</v>
      </c>
      <c r="B17" s="21" t="s">
        <v>17</v>
      </c>
      <c r="C17" s="21"/>
      <c r="D17" s="55"/>
      <c r="E17" s="56"/>
      <c r="F17" s="70"/>
      <c r="G17" s="63"/>
      <c r="H17" s="64"/>
      <c r="I17" s="65"/>
    </row>
    <row r="18" spans="1:9" x14ac:dyDescent="0.2">
      <c r="A18" s="48"/>
      <c r="B18" s="48"/>
      <c r="C18" s="1"/>
      <c r="D18" s="47"/>
      <c r="E18" s="47"/>
      <c r="F18" s="1"/>
    </row>
    <row r="19" spans="1:9" x14ac:dyDescent="0.2">
      <c r="A19" s="43" t="s">
        <v>48</v>
      </c>
      <c r="B19" s="4" t="s">
        <v>49</v>
      </c>
      <c r="C19" s="1"/>
      <c r="D19" s="74" t="s">
        <v>48</v>
      </c>
      <c r="E19" s="74"/>
      <c r="F19" s="75"/>
      <c r="G19" s="76" t="s">
        <v>102</v>
      </c>
      <c r="H19" s="76"/>
      <c r="I19" s="76"/>
    </row>
    <row r="20" spans="1:9" x14ac:dyDescent="0.2">
      <c r="A20" s="4"/>
      <c r="B20" s="4"/>
      <c r="C20" s="1"/>
      <c r="D20" s="74"/>
      <c r="E20" s="74"/>
      <c r="F20" s="75"/>
      <c r="G20" s="71"/>
      <c r="H20" s="72"/>
      <c r="I20" s="73"/>
    </row>
    <row r="21" spans="1:9" x14ac:dyDescent="0.2">
      <c r="A21" s="42" t="s">
        <v>91</v>
      </c>
      <c r="B21" s="21" t="s">
        <v>17</v>
      </c>
      <c r="C21" s="1"/>
      <c r="D21" s="74"/>
      <c r="E21" s="74"/>
      <c r="F21" s="75"/>
      <c r="G21" s="61"/>
      <c r="H21" s="57"/>
      <c r="I21" s="62"/>
    </row>
    <row r="22" spans="1:9" x14ac:dyDescent="0.2">
      <c r="A22" s="21" t="s">
        <v>96</v>
      </c>
      <c r="B22" s="21" t="s">
        <v>17</v>
      </c>
      <c r="C22" s="1"/>
      <c r="D22" s="74"/>
      <c r="E22" s="74"/>
      <c r="F22" s="75"/>
      <c r="G22" s="63"/>
      <c r="H22" s="64"/>
      <c r="I22" s="65"/>
    </row>
    <row r="23" spans="1:9" x14ac:dyDescent="0.2">
      <c r="A23" s="21" t="s">
        <v>90</v>
      </c>
      <c r="B23" s="21" t="s">
        <v>17</v>
      </c>
      <c r="C23" s="1"/>
      <c r="D23" s="74"/>
      <c r="E23" s="74"/>
      <c r="F23" s="75"/>
      <c r="G23" s="58" t="s">
        <v>90</v>
      </c>
      <c r="H23" s="59"/>
      <c r="I23" s="60"/>
    </row>
    <row r="24" spans="1:9" x14ac:dyDescent="0.2">
      <c r="A24" s="11" t="s">
        <v>97</v>
      </c>
      <c r="B24" s="21" t="s">
        <v>17</v>
      </c>
      <c r="C24" s="1"/>
      <c r="D24" s="74"/>
      <c r="E24" s="74"/>
      <c r="F24" s="75"/>
      <c r="G24" s="71"/>
      <c r="H24" s="72"/>
      <c r="I24" s="73"/>
    </row>
    <row r="25" spans="1:9" x14ac:dyDescent="0.2">
      <c r="A25" s="41" t="s">
        <v>98</v>
      </c>
      <c r="B25" s="21" t="s">
        <v>1</v>
      </c>
      <c r="C25" s="1"/>
      <c r="D25" s="74"/>
      <c r="E25" s="74"/>
      <c r="F25" s="75"/>
      <c r="G25" s="63"/>
      <c r="H25" s="64"/>
      <c r="I25" s="65"/>
    </row>
    <row r="26" spans="1:9" x14ac:dyDescent="0.2">
      <c r="A26" s="21" t="s">
        <v>99</v>
      </c>
      <c r="B26" s="21" t="s">
        <v>17</v>
      </c>
      <c r="C26" s="1"/>
      <c r="D26" s="74"/>
      <c r="E26" s="74"/>
      <c r="F26" s="75"/>
      <c r="G26" s="58" t="s">
        <v>103</v>
      </c>
      <c r="H26" s="59"/>
      <c r="I26" s="60"/>
    </row>
    <row r="27" spans="1:9" x14ac:dyDescent="0.2">
      <c r="A27" s="13" t="s">
        <v>100</v>
      </c>
      <c r="B27" s="21" t="s">
        <v>1</v>
      </c>
      <c r="C27" s="1"/>
      <c r="D27" s="74"/>
      <c r="E27" s="74"/>
      <c r="F27" s="75"/>
      <c r="G27" s="71"/>
      <c r="H27" s="72"/>
      <c r="I27" s="73"/>
    </row>
    <row r="28" spans="1:9" x14ac:dyDescent="0.2">
      <c r="A28" s="11" t="s">
        <v>101</v>
      </c>
      <c r="B28" s="21" t="s">
        <v>29</v>
      </c>
      <c r="C28" s="1"/>
      <c r="D28" s="74"/>
      <c r="E28" s="74"/>
      <c r="F28" s="75"/>
      <c r="G28" s="63"/>
      <c r="H28" s="64"/>
      <c r="I28" s="65"/>
    </row>
    <row r="29" spans="1:9" x14ac:dyDescent="0.2">
      <c r="C29" s="1"/>
      <c r="D29" s="22"/>
      <c r="E29" s="22"/>
      <c r="F29" s="40"/>
      <c r="G29" s="29"/>
      <c r="H29" s="29"/>
      <c r="I29" s="29"/>
    </row>
    <row r="30" spans="1:9" x14ac:dyDescent="0.2">
      <c r="A30" s="1"/>
      <c r="B30" s="1"/>
      <c r="C30" s="1"/>
      <c r="D30" s="1"/>
      <c r="E30" s="1"/>
      <c r="F30" s="1"/>
    </row>
    <row r="31" spans="1:9" x14ac:dyDescent="0.2">
      <c r="A31" s="7" t="s">
        <v>22</v>
      </c>
      <c r="B31" s="6"/>
      <c r="C31" s="6" t="s">
        <v>26</v>
      </c>
      <c r="D31" s="7" t="s">
        <v>20</v>
      </c>
      <c r="E31" s="7"/>
      <c r="F31" s="7" t="s">
        <v>27</v>
      </c>
    </row>
    <row r="32" spans="1:9" x14ac:dyDescent="0.2">
      <c r="A32" s="4" t="s">
        <v>23</v>
      </c>
      <c r="B32" s="2" t="s">
        <v>25</v>
      </c>
      <c r="C32" s="30">
        <v>6.5</v>
      </c>
      <c r="D32" s="2"/>
      <c r="E32" s="5"/>
      <c r="F32" s="2">
        <f>SUM(C32*D32)</f>
        <v>0</v>
      </c>
    </row>
    <row r="33" spans="1:7" x14ac:dyDescent="0.2">
      <c r="A33" s="4" t="s">
        <v>24</v>
      </c>
      <c r="B33" s="2" t="s">
        <v>25</v>
      </c>
      <c r="C33" s="30">
        <v>6</v>
      </c>
      <c r="D33" s="2"/>
      <c r="E33" s="5"/>
      <c r="F33" s="5">
        <f>SUM(C33*D33)</f>
        <v>0</v>
      </c>
    </row>
    <row r="35" spans="1:7" x14ac:dyDescent="0.2">
      <c r="A35" s="17" t="s">
        <v>14</v>
      </c>
      <c r="B35" s="17" t="s">
        <v>15</v>
      </c>
      <c r="C35" s="17" t="s">
        <v>16</v>
      </c>
      <c r="D35" s="18" t="s">
        <v>19</v>
      </c>
      <c r="E35" s="18" t="s">
        <v>52</v>
      </c>
      <c r="F35" s="18" t="s">
        <v>20</v>
      </c>
      <c r="G35" s="19" t="s">
        <v>21</v>
      </c>
    </row>
    <row r="36" spans="1:7" x14ac:dyDescent="0.2">
      <c r="A36" s="20" t="s">
        <v>73</v>
      </c>
      <c r="B36" s="31">
        <v>3.2</v>
      </c>
      <c r="C36" s="3" t="s">
        <v>0</v>
      </c>
      <c r="D36" s="12"/>
      <c r="E36" s="12"/>
      <c r="F36" s="3"/>
      <c r="G36" s="24">
        <f>SUM(B36*F36)</f>
        <v>0</v>
      </c>
    </row>
    <row r="37" spans="1:7" x14ac:dyDescent="0.2">
      <c r="A37" s="3" t="s">
        <v>74</v>
      </c>
      <c r="B37" s="31">
        <v>2.8</v>
      </c>
      <c r="C37" s="3" t="s">
        <v>0</v>
      </c>
      <c r="D37" s="12"/>
      <c r="E37" s="12"/>
      <c r="F37" s="3"/>
      <c r="G37" s="24">
        <f t="shared" ref="G37:G86" si="0">SUM(B37*F37)</f>
        <v>0</v>
      </c>
    </row>
    <row r="38" spans="1:7" x14ac:dyDescent="0.2">
      <c r="A38" s="3" t="s">
        <v>75</v>
      </c>
      <c r="B38" s="31">
        <v>3.5</v>
      </c>
      <c r="C38" s="3" t="s">
        <v>1</v>
      </c>
      <c r="D38" s="12"/>
      <c r="E38" s="12"/>
      <c r="F38" s="3"/>
      <c r="G38" s="24">
        <f t="shared" si="0"/>
        <v>0</v>
      </c>
    </row>
    <row r="39" spans="1:7" x14ac:dyDescent="0.2">
      <c r="A39" s="10" t="s">
        <v>76</v>
      </c>
      <c r="B39" s="32">
        <v>0.75</v>
      </c>
      <c r="C39" s="10" t="s">
        <v>1</v>
      </c>
      <c r="D39" s="12"/>
      <c r="E39" s="12"/>
      <c r="F39" s="3"/>
      <c r="G39" s="24">
        <f t="shared" si="0"/>
        <v>0</v>
      </c>
    </row>
    <row r="40" spans="1:7" x14ac:dyDescent="0.2">
      <c r="A40" s="3" t="s">
        <v>77</v>
      </c>
      <c r="B40" s="31">
        <v>2.8</v>
      </c>
      <c r="C40" s="3" t="s">
        <v>0</v>
      </c>
      <c r="D40" s="12"/>
      <c r="E40" s="12"/>
      <c r="F40" s="3"/>
      <c r="G40" s="24">
        <f t="shared" si="0"/>
        <v>0</v>
      </c>
    </row>
    <row r="41" spans="1:7" x14ac:dyDescent="0.2">
      <c r="A41" s="3" t="s">
        <v>53</v>
      </c>
      <c r="B41" s="31">
        <v>3.2</v>
      </c>
      <c r="C41" s="3" t="s">
        <v>0</v>
      </c>
      <c r="D41" s="12"/>
      <c r="E41" s="12"/>
      <c r="F41" s="3"/>
      <c r="G41" s="24">
        <f t="shared" si="0"/>
        <v>0</v>
      </c>
    </row>
    <row r="42" spans="1:7" x14ac:dyDescent="0.2">
      <c r="A42" s="3" t="s">
        <v>54</v>
      </c>
      <c r="B42" s="31">
        <v>5.5</v>
      </c>
      <c r="C42" s="3" t="s">
        <v>0</v>
      </c>
      <c r="D42" s="12"/>
      <c r="E42" s="26"/>
      <c r="F42" s="3"/>
      <c r="G42" s="24">
        <f t="shared" si="0"/>
        <v>0</v>
      </c>
    </row>
    <row r="43" spans="1:7" x14ac:dyDescent="0.2">
      <c r="A43" s="3" t="s">
        <v>78</v>
      </c>
      <c r="B43" s="31">
        <v>5.5</v>
      </c>
      <c r="C43" s="3" t="s">
        <v>0</v>
      </c>
      <c r="D43" s="12"/>
      <c r="E43" s="26"/>
      <c r="F43" s="3"/>
      <c r="G43" s="24">
        <f t="shared" si="0"/>
        <v>0</v>
      </c>
    </row>
    <row r="44" spans="1:7" x14ac:dyDescent="0.2">
      <c r="A44" s="11" t="s">
        <v>79</v>
      </c>
      <c r="B44" s="32">
        <v>2.25</v>
      </c>
      <c r="C44" s="11" t="s">
        <v>28</v>
      </c>
      <c r="D44" s="12"/>
      <c r="E44" s="26"/>
      <c r="F44" s="3"/>
      <c r="G44" s="24">
        <f t="shared" si="0"/>
        <v>0</v>
      </c>
    </row>
    <row r="45" spans="1:7" x14ac:dyDescent="0.2">
      <c r="A45" s="11" t="s">
        <v>2</v>
      </c>
      <c r="B45" s="32">
        <v>2.8</v>
      </c>
      <c r="C45" s="11" t="s">
        <v>0</v>
      </c>
      <c r="D45" s="26"/>
      <c r="E45" s="28"/>
      <c r="F45" s="3"/>
      <c r="G45" s="24">
        <f t="shared" si="0"/>
        <v>0</v>
      </c>
    </row>
    <row r="46" spans="1:7" x14ac:dyDescent="0.2">
      <c r="A46" s="3" t="s">
        <v>3</v>
      </c>
      <c r="B46" s="31">
        <v>3.45</v>
      </c>
      <c r="C46" s="3" t="s">
        <v>0</v>
      </c>
      <c r="D46" s="12"/>
      <c r="E46" s="26"/>
      <c r="F46" s="3"/>
      <c r="G46" s="24">
        <f t="shared" si="0"/>
        <v>0</v>
      </c>
    </row>
    <row r="47" spans="1:7" x14ac:dyDescent="0.2">
      <c r="A47" s="3" t="s">
        <v>42</v>
      </c>
      <c r="B47" s="31">
        <v>1.5</v>
      </c>
      <c r="C47" s="3" t="s">
        <v>28</v>
      </c>
      <c r="D47" s="12"/>
      <c r="E47" s="12"/>
      <c r="F47" s="3"/>
      <c r="G47" s="24">
        <f t="shared" si="0"/>
        <v>0</v>
      </c>
    </row>
    <row r="48" spans="1:7" x14ac:dyDescent="0.2">
      <c r="A48" s="3" t="s">
        <v>4</v>
      </c>
      <c r="B48" s="31">
        <v>3.6</v>
      </c>
      <c r="C48" s="3" t="s">
        <v>0</v>
      </c>
      <c r="D48" s="12"/>
      <c r="E48" s="12"/>
      <c r="F48" s="3"/>
      <c r="G48" s="24">
        <f t="shared" si="0"/>
        <v>0</v>
      </c>
    </row>
    <row r="49" spans="1:7" x14ac:dyDescent="0.2">
      <c r="A49" s="3" t="s">
        <v>5</v>
      </c>
      <c r="B49" s="31">
        <v>2.5</v>
      </c>
      <c r="C49" s="3" t="s">
        <v>0</v>
      </c>
      <c r="D49" s="12"/>
      <c r="E49" s="12"/>
      <c r="F49" s="3"/>
      <c r="G49" s="24">
        <f t="shared" si="0"/>
        <v>0</v>
      </c>
    </row>
    <row r="50" spans="1:7" x14ac:dyDescent="0.2">
      <c r="A50" s="3" t="s">
        <v>80</v>
      </c>
      <c r="B50" s="31">
        <v>2.1</v>
      </c>
      <c r="C50" s="3" t="s">
        <v>28</v>
      </c>
      <c r="D50" s="12"/>
      <c r="E50" s="12"/>
      <c r="F50" s="3"/>
      <c r="G50" s="24">
        <f t="shared" si="0"/>
        <v>0</v>
      </c>
    </row>
    <row r="51" spans="1:7" x14ac:dyDescent="0.2">
      <c r="A51" s="3" t="s">
        <v>81</v>
      </c>
      <c r="B51" s="31">
        <v>3.2</v>
      </c>
      <c r="C51" s="3" t="s">
        <v>0</v>
      </c>
      <c r="D51" s="12"/>
      <c r="E51" s="12"/>
      <c r="F51" s="3"/>
      <c r="G51" s="24">
        <f t="shared" si="0"/>
        <v>0</v>
      </c>
    </row>
    <row r="52" spans="1:7" x14ac:dyDescent="0.2">
      <c r="A52" s="3" t="s">
        <v>82</v>
      </c>
      <c r="B52" s="31">
        <v>2.0499999999999998</v>
      </c>
      <c r="C52" s="3" t="s">
        <v>55</v>
      </c>
      <c r="D52" s="12"/>
      <c r="E52" s="12"/>
      <c r="F52" s="3"/>
      <c r="G52" s="24">
        <f t="shared" si="0"/>
        <v>0</v>
      </c>
    </row>
    <row r="53" spans="1:7" x14ac:dyDescent="0.2">
      <c r="A53" s="3" t="s">
        <v>83</v>
      </c>
      <c r="B53" s="31">
        <v>4.9000000000000004</v>
      </c>
      <c r="C53" s="3" t="s">
        <v>0</v>
      </c>
      <c r="D53" s="12"/>
      <c r="E53" s="12"/>
      <c r="F53" s="3"/>
      <c r="G53" s="24">
        <f t="shared" si="0"/>
        <v>0</v>
      </c>
    </row>
    <row r="54" spans="1:7" x14ac:dyDescent="0.2">
      <c r="A54" s="3" t="s">
        <v>84</v>
      </c>
      <c r="B54" s="31">
        <v>1.5</v>
      </c>
      <c r="C54" s="3" t="s">
        <v>1</v>
      </c>
      <c r="D54" s="12"/>
      <c r="E54" s="12"/>
      <c r="F54" s="3"/>
      <c r="G54" s="24">
        <f t="shared" si="0"/>
        <v>0</v>
      </c>
    </row>
    <row r="55" spans="1:7" x14ac:dyDescent="0.2">
      <c r="A55" s="3" t="s">
        <v>85</v>
      </c>
      <c r="B55" s="31">
        <v>5.9</v>
      </c>
      <c r="C55" s="3" t="s">
        <v>0</v>
      </c>
      <c r="D55" s="12"/>
      <c r="E55" s="12"/>
      <c r="F55" s="3"/>
      <c r="G55" s="24">
        <f t="shared" si="0"/>
        <v>0</v>
      </c>
    </row>
    <row r="56" spans="1:7" x14ac:dyDescent="0.2">
      <c r="A56" s="3" t="s">
        <v>56</v>
      </c>
      <c r="B56" s="31">
        <v>4.3</v>
      </c>
      <c r="C56" s="3" t="s">
        <v>0</v>
      </c>
      <c r="D56" s="12"/>
      <c r="E56" s="12"/>
      <c r="F56" s="3"/>
      <c r="G56" s="24">
        <f t="shared" si="0"/>
        <v>0</v>
      </c>
    </row>
    <row r="57" spans="1:7" x14ac:dyDescent="0.2">
      <c r="A57" s="3" t="s">
        <v>43</v>
      </c>
      <c r="B57" s="31">
        <v>2.4</v>
      </c>
      <c r="C57" s="3" t="s">
        <v>0</v>
      </c>
      <c r="D57" s="12"/>
      <c r="E57" s="12"/>
      <c r="F57" s="3"/>
      <c r="G57" s="24">
        <f t="shared" si="0"/>
        <v>0</v>
      </c>
    </row>
    <row r="58" spans="1:7" x14ac:dyDescent="0.2">
      <c r="A58" s="3" t="s">
        <v>57</v>
      </c>
      <c r="B58" s="31">
        <v>4.0999999999999996</v>
      </c>
      <c r="C58" s="3" t="s">
        <v>0</v>
      </c>
      <c r="D58" s="12"/>
      <c r="E58" s="12"/>
      <c r="F58" s="3"/>
      <c r="G58" s="24">
        <f t="shared" si="0"/>
        <v>0</v>
      </c>
    </row>
    <row r="59" spans="1:7" x14ac:dyDescent="0.2">
      <c r="A59" s="3" t="s">
        <v>86</v>
      </c>
      <c r="B59" s="31">
        <v>1</v>
      </c>
      <c r="C59" s="3" t="s">
        <v>1</v>
      </c>
      <c r="D59" s="12"/>
      <c r="E59" s="12"/>
      <c r="F59" s="3"/>
      <c r="G59" s="24">
        <f t="shared" si="0"/>
        <v>0</v>
      </c>
    </row>
    <row r="60" spans="1:7" x14ac:dyDescent="0.2">
      <c r="A60" s="3" t="s">
        <v>87</v>
      </c>
      <c r="B60" s="31">
        <v>1.5</v>
      </c>
      <c r="C60" s="3" t="s">
        <v>0</v>
      </c>
      <c r="D60" s="12"/>
      <c r="E60" s="12"/>
      <c r="F60" s="3"/>
      <c r="G60" s="24">
        <f t="shared" si="0"/>
        <v>0</v>
      </c>
    </row>
    <row r="61" spans="1:7" x14ac:dyDescent="0.2">
      <c r="A61" s="3" t="s">
        <v>58</v>
      </c>
      <c r="B61" s="31">
        <v>3.5</v>
      </c>
      <c r="C61" s="3" t="s">
        <v>0</v>
      </c>
      <c r="D61" s="12"/>
      <c r="E61" s="12"/>
      <c r="F61" s="3"/>
      <c r="G61" s="24">
        <f t="shared" si="0"/>
        <v>0</v>
      </c>
    </row>
    <row r="62" spans="1:7" x14ac:dyDescent="0.2">
      <c r="A62" s="3" t="s">
        <v>44</v>
      </c>
      <c r="B62" s="31">
        <v>3.5</v>
      </c>
      <c r="C62" s="3" t="s">
        <v>0</v>
      </c>
      <c r="D62" s="12"/>
      <c r="E62" s="12"/>
      <c r="F62" s="3"/>
      <c r="G62" s="24">
        <f t="shared" si="0"/>
        <v>0</v>
      </c>
    </row>
    <row r="63" spans="1:7" x14ac:dyDescent="0.2">
      <c r="A63" s="3" t="s">
        <v>6</v>
      </c>
      <c r="B63" s="31">
        <v>3.8</v>
      </c>
      <c r="C63" s="3" t="s">
        <v>7</v>
      </c>
      <c r="D63" s="12"/>
      <c r="E63" s="12"/>
      <c r="F63" s="3"/>
      <c r="G63" s="24">
        <f t="shared" si="0"/>
        <v>0</v>
      </c>
    </row>
    <row r="64" spans="1:7" x14ac:dyDescent="0.2">
      <c r="A64" s="3" t="s">
        <v>8</v>
      </c>
      <c r="B64" s="31">
        <v>2.75</v>
      </c>
      <c r="C64" s="3" t="s">
        <v>9</v>
      </c>
      <c r="D64" s="12"/>
      <c r="E64" s="12"/>
      <c r="F64" s="3"/>
      <c r="G64" s="24">
        <f t="shared" si="0"/>
        <v>0</v>
      </c>
    </row>
    <row r="65" spans="1:7" x14ac:dyDescent="0.2">
      <c r="A65" s="3" t="s">
        <v>88</v>
      </c>
      <c r="B65" s="31">
        <v>5.3</v>
      </c>
      <c r="C65" s="3" t="s">
        <v>1</v>
      </c>
      <c r="D65" s="12"/>
      <c r="E65" s="12"/>
      <c r="F65" s="3"/>
      <c r="G65" s="24">
        <f t="shared" si="0"/>
        <v>0</v>
      </c>
    </row>
    <row r="66" spans="1:7" x14ac:dyDescent="0.2">
      <c r="A66" s="3" t="s">
        <v>10</v>
      </c>
      <c r="B66" s="31">
        <v>3.5</v>
      </c>
      <c r="C66" s="3" t="s">
        <v>1</v>
      </c>
      <c r="D66" s="12"/>
      <c r="E66" s="26"/>
      <c r="F66" s="3"/>
      <c r="G66" s="24">
        <f t="shared" si="0"/>
        <v>0</v>
      </c>
    </row>
    <row r="67" spans="1:7" x14ac:dyDescent="0.2">
      <c r="A67" s="13" t="s">
        <v>45</v>
      </c>
      <c r="B67" s="33">
        <v>2.5</v>
      </c>
      <c r="C67" s="13" t="s">
        <v>1</v>
      </c>
      <c r="D67" s="27"/>
      <c r="E67" s="14"/>
      <c r="F67" s="15"/>
      <c r="G67" s="25">
        <f t="shared" si="0"/>
        <v>0</v>
      </c>
    </row>
    <row r="68" spans="1:7" x14ac:dyDescent="0.2">
      <c r="A68" s="13" t="s">
        <v>59</v>
      </c>
      <c r="B68" s="33">
        <v>4.25</v>
      </c>
      <c r="C68" s="13" t="s">
        <v>60</v>
      </c>
      <c r="D68" s="27"/>
      <c r="E68" s="16"/>
      <c r="F68" s="15"/>
      <c r="G68" s="25">
        <f t="shared" si="0"/>
        <v>0</v>
      </c>
    </row>
    <row r="69" spans="1:7" x14ac:dyDescent="0.2">
      <c r="A69" s="13" t="s">
        <v>61</v>
      </c>
      <c r="B69" s="33">
        <v>4.4000000000000004</v>
      </c>
      <c r="C69" s="13" t="s">
        <v>60</v>
      </c>
      <c r="D69" s="27"/>
      <c r="E69" s="16"/>
      <c r="F69" s="15"/>
      <c r="G69" s="25">
        <f t="shared" si="0"/>
        <v>0</v>
      </c>
    </row>
    <row r="70" spans="1:7" x14ac:dyDescent="0.2">
      <c r="A70" s="13" t="s">
        <v>62</v>
      </c>
      <c r="B70" s="33">
        <v>4.5999999999999996</v>
      </c>
      <c r="C70" s="13" t="s">
        <v>60</v>
      </c>
      <c r="D70" s="27"/>
      <c r="E70" s="16"/>
      <c r="F70" s="15"/>
      <c r="G70" s="25">
        <f t="shared" si="0"/>
        <v>0</v>
      </c>
    </row>
    <row r="71" spans="1:7" x14ac:dyDescent="0.2">
      <c r="A71" s="13" t="s">
        <v>63</v>
      </c>
      <c r="B71" s="33">
        <v>4.95</v>
      </c>
      <c r="C71" s="13" t="s">
        <v>60</v>
      </c>
      <c r="D71" s="27"/>
      <c r="E71" s="16"/>
      <c r="F71" s="15"/>
      <c r="G71" s="25">
        <f t="shared" si="0"/>
        <v>0</v>
      </c>
    </row>
    <row r="72" spans="1:7" x14ac:dyDescent="0.2">
      <c r="A72" s="13" t="s">
        <v>64</v>
      </c>
      <c r="B72" s="33">
        <v>4.4000000000000004</v>
      </c>
      <c r="C72" s="13" t="s">
        <v>60</v>
      </c>
      <c r="D72" s="27"/>
      <c r="E72" s="16"/>
      <c r="F72" s="15"/>
      <c r="G72" s="25">
        <f t="shared" si="0"/>
        <v>0</v>
      </c>
    </row>
    <row r="73" spans="1:7" x14ac:dyDescent="0.2">
      <c r="A73" s="13" t="s">
        <v>65</v>
      </c>
      <c r="B73" s="33">
        <v>3.9</v>
      </c>
      <c r="C73" s="13" t="s">
        <v>66</v>
      </c>
      <c r="D73" s="27"/>
      <c r="E73" s="16"/>
      <c r="F73" s="15"/>
      <c r="G73" s="25">
        <f t="shared" si="0"/>
        <v>0</v>
      </c>
    </row>
    <row r="74" spans="1:7" x14ac:dyDescent="0.2">
      <c r="A74" s="13" t="s">
        <v>11</v>
      </c>
      <c r="B74" s="33">
        <v>9.1999999999999993</v>
      </c>
      <c r="C74" s="13" t="s">
        <v>0</v>
      </c>
      <c r="D74" s="27"/>
      <c r="E74" s="16"/>
      <c r="F74" s="15"/>
      <c r="G74" s="25">
        <f t="shared" si="0"/>
        <v>0</v>
      </c>
    </row>
    <row r="75" spans="1:7" x14ac:dyDescent="0.2">
      <c r="A75" s="13" t="s">
        <v>12</v>
      </c>
      <c r="B75" s="33">
        <v>4.25</v>
      </c>
      <c r="C75" s="13" t="s">
        <v>13</v>
      </c>
      <c r="D75" s="27"/>
      <c r="E75" s="16"/>
      <c r="F75" s="15"/>
      <c r="G75" s="25">
        <f t="shared" si="0"/>
        <v>0</v>
      </c>
    </row>
    <row r="76" spans="1:7" x14ac:dyDescent="0.2">
      <c r="A76" s="13" t="s">
        <v>67</v>
      </c>
      <c r="B76" s="33">
        <v>4.05</v>
      </c>
      <c r="C76" s="13" t="s">
        <v>13</v>
      </c>
      <c r="D76" s="27"/>
      <c r="E76" s="16"/>
      <c r="F76" s="15"/>
      <c r="G76" s="24">
        <f>SUM(B76*F76)</f>
        <v>0</v>
      </c>
    </row>
    <row r="77" spans="1:7" x14ac:dyDescent="0.2">
      <c r="A77" s="13" t="s">
        <v>34</v>
      </c>
      <c r="B77" s="33">
        <v>7.8</v>
      </c>
      <c r="C77" s="13" t="s">
        <v>35</v>
      </c>
      <c r="D77" s="27"/>
      <c r="E77" s="16"/>
      <c r="F77" s="15"/>
      <c r="G77" s="24">
        <f t="shared" si="0"/>
        <v>0</v>
      </c>
    </row>
    <row r="78" spans="1:7" x14ac:dyDescent="0.2">
      <c r="A78" s="13" t="s">
        <v>36</v>
      </c>
      <c r="B78" s="33">
        <v>6.95</v>
      </c>
      <c r="C78" s="13" t="s">
        <v>35</v>
      </c>
      <c r="D78" s="27"/>
      <c r="E78" s="16"/>
      <c r="F78" s="15"/>
      <c r="G78" s="24">
        <f t="shared" si="0"/>
        <v>0</v>
      </c>
    </row>
    <row r="79" spans="1:7" x14ac:dyDescent="0.2">
      <c r="A79" s="13" t="s">
        <v>38</v>
      </c>
      <c r="B79" s="33">
        <v>10.8</v>
      </c>
      <c r="C79" s="38" t="s">
        <v>35</v>
      </c>
      <c r="D79" s="27"/>
      <c r="E79" s="16"/>
      <c r="F79" s="15"/>
      <c r="G79" s="24">
        <f t="shared" si="0"/>
        <v>0</v>
      </c>
    </row>
    <row r="80" spans="1:7" x14ac:dyDescent="0.2">
      <c r="A80" s="13" t="s">
        <v>39</v>
      </c>
      <c r="B80" s="33">
        <v>7.9</v>
      </c>
      <c r="C80" s="38" t="s">
        <v>35</v>
      </c>
      <c r="D80" s="27"/>
      <c r="E80" s="16"/>
      <c r="F80" s="15"/>
      <c r="G80" s="24">
        <f t="shared" si="0"/>
        <v>0</v>
      </c>
    </row>
    <row r="81" spans="1:7" x14ac:dyDescent="0.2">
      <c r="A81" s="13" t="s">
        <v>40</v>
      </c>
      <c r="B81" s="33">
        <v>6.2</v>
      </c>
      <c r="C81" s="38" t="s">
        <v>37</v>
      </c>
      <c r="D81" s="27"/>
      <c r="E81" s="16"/>
      <c r="F81" s="15"/>
      <c r="G81" s="24">
        <f t="shared" si="0"/>
        <v>0</v>
      </c>
    </row>
    <row r="82" spans="1:7" x14ac:dyDescent="0.2">
      <c r="A82" s="13" t="s">
        <v>68</v>
      </c>
      <c r="B82" s="33">
        <v>15.2</v>
      </c>
      <c r="C82" s="38" t="s">
        <v>30</v>
      </c>
      <c r="D82" s="27"/>
      <c r="E82" s="14"/>
      <c r="F82" s="15"/>
      <c r="G82" s="24">
        <f t="shared" si="0"/>
        <v>0</v>
      </c>
    </row>
    <row r="83" spans="1:7" x14ac:dyDescent="0.2">
      <c r="A83" s="13" t="s">
        <v>69</v>
      </c>
      <c r="B83" s="33">
        <v>6.3</v>
      </c>
      <c r="C83" s="38" t="s">
        <v>31</v>
      </c>
      <c r="D83" s="27"/>
      <c r="E83" s="16"/>
      <c r="F83" s="15"/>
      <c r="G83" s="24">
        <f t="shared" si="0"/>
        <v>0</v>
      </c>
    </row>
    <row r="84" spans="1:7" x14ac:dyDescent="0.2">
      <c r="A84" s="13" t="s">
        <v>70</v>
      </c>
      <c r="B84" s="33">
        <v>5.2</v>
      </c>
      <c r="C84" s="38" t="s">
        <v>32</v>
      </c>
      <c r="D84" s="27"/>
      <c r="E84" s="16"/>
      <c r="F84" s="15"/>
      <c r="G84" s="24">
        <f t="shared" si="0"/>
        <v>0</v>
      </c>
    </row>
    <row r="85" spans="1:7" x14ac:dyDescent="0.2">
      <c r="A85" s="13" t="s">
        <v>71</v>
      </c>
      <c r="B85" s="33">
        <v>5.95</v>
      </c>
      <c r="C85" s="38" t="s">
        <v>33</v>
      </c>
      <c r="D85" s="27"/>
      <c r="E85" s="16"/>
      <c r="F85" s="15"/>
      <c r="G85" s="24">
        <f t="shared" si="0"/>
        <v>0</v>
      </c>
    </row>
    <row r="86" spans="1:7" x14ac:dyDescent="0.2">
      <c r="A86" s="13" t="s">
        <v>72</v>
      </c>
      <c r="B86" s="33">
        <v>5.95</v>
      </c>
      <c r="C86" s="38" t="s">
        <v>33</v>
      </c>
      <c r="D86" s="27"/>
      <c r="E86" s="16"/>
      <c r="F86" s="15"/>
      <c r="G86" s="24">
        <f t="shared" si="0"/>
        <v>0</v>
      </c>
    </row>
    <row r="87" spans="1:7" x14ac:dyDescent="0.2">
      <c r="A87" s="13"/>
      <c r="B87" s="33"/>
      <c r="C87" s="38"/>
      <c r="D87" s="27"/>
      <c r="E87" s="16"/>
      <c r="F87" s="15"/>
      <c r="G87" s="24"/>
    </row>
    <row r="88" spans="1:7" x14ac:dyDescent="0.2">
      <c r="A88" s="13"/>
      <c r="B88" s="33"/>
      <c r="C88" s="38"/>
      <c r="D88" s="27"/>
      <c r="E88" s="16"/>
      <c r="F88" s="15"/>
      <c r="G88" s="24"/>
    </row>
    <row r="89" spans="1:7" x14ac:dyDescent="0.2">
      <c r="A89" s="34"/>
      <c r="B89" s="35"/>
      <c r="C89" s="39"/>
      <c r="D89" s="36" t="s">
        <v>41</v>
      </c>
      <c r="E89" s="14"/>
      <c r="F89" s="36"/>
      <c r="G89" s="37">
        <f>SUM(G36:G88)</f>
        <v>0</v>
      </c>
    </row>
  </sheetData>
  <mergeCells count="20">
    <mergeCell ref="D19:E28"/>
    <mergeCell ref="F19:F28"/>
    <mergeCell ref="G19:I19"/>
    <mergeCell ref="G27:I28"/>
    <mergeCell ref="G26:I26"/>
    <mergeCell ref="G20:I22"/>
    <mergeCell ref="G23:I23"/>
    <mergeCell ref="G24:I25"/>
    <mergeCell ref="D2:E2"/>
    <mergeCell ref="D3:E8"/>
    <mergeCell ref="D10:E17"/>
    <mergeCell ref="J16:L16"/>
    <mergeCell ref="G10:I10"/>
    <mergeCell ref="G3:I8"/>
    <mergeCell ref="G2:I2"/>
    <mergeCell ref="F3:F8"/>
    <mergeCell ref="F10:F17"/>
    <mergeCell ref="G11:I13"/>
    <mergeCell ref="G15:I17"/>
    <mergeCell ref="G14:I14"/>
  </mergeCells>
  <phoneticPr fontId="5" type="noConversion"/>
  <pageMargins left="0.75" right="0.75" top="1" bottom="1" header="0.5" footer="0.5"/>
  <pageSetup paperSize="9" orientation="portrait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Utente di Microsoft Office</cp:lastModifiedBy>
  <dcterms:created xsi:type="dcterms:W3CDTF">2016-01-17T14:10:48Z</dcterms:created>
  <dcterms:modified xsi:type="dcterms:W3CDTF">2016-03-18T09:03:00Z</dcterms:modified>
</cp:coreProperties>
</file>