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32"/>
  </bookViews>
  <sheets>
    <sheet name="Feuil1" sheetId="1" r:id="rId1"/>
  </sheets>
  <definedNames>
    <definedName name="_xlnm.Print_Area" localSheetId="0">Feuil1!$B$1:$O$21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J29"/>
  <c r="J28"/>
  <c r="J27"/>
  <c r="J26"/>
  <c r="J25"/>
  <c r="J24"/>
  <c r="J23"/>
  <c r="J22"/>
  <c r="J21"/>
  <c r="H30"/>
  <c r="H29"/>
  <c r="H28"/>
  <c r="H27"/>
  <c r="H26"/>
  <c r="H25"/>
  <c r="H24"/>
  <c r="H23"/>
  <c r="H22"/>
  <c r="H21"/>
  <c r="N17"/>
  <c r="N16"/>
  <c r="N15"/>
  <c r="N14"/>
  <c r="N13"/>
  <c r="N12"/>
  <c r="N11"/>
  <c r="N10"/>
  <c r="N9"/>
  <c r="N8"/>
  <c r="N7"/>
  <c r="N6"/>
</calcChain>
</file>

<file path=xl/comments1.xml><?xml version="1.0" encoding="utf-8"?>
<comments xmlns="http://schemas.openxmlformats.org/spreadsheetml/2006/main">
  <authors>
    <author>Anouchka Thieck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Anouchka Thieck:</t>
        </r>
        <r>
          <rPr>
            <sz val="9"/>
            <color indexed="81"/>
            <rFont val="Tahoma"/>
            <family val="2"/>
          </rPr>
          <t xml:space="preserve">
coefficient 2
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Anouchka Thieck:</t>
        </r>
        <r>
          <rPr>
            <sz val="9"/>
            <color indexed="81"/>
            <rFont val="Tahoma"/>
            <family val="2"/>
          </rPr>
          <t xml:space="preserve">
Coef 2
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Anouchka Thieck:</t>
        </r>
        <r>
          <rPr>
            <sz val="9"/>
            <color indexed="81"/>
            <rFont val="Tahoma"/>
            <family val="2"/>
          </rPr>
          <t xml:space="preserve">
Coef 2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Anouchka Thieck:</t>
        </r>
        <r>
          <rPr>
            <sz val="9"/>
            <color indexed="81"/>
            <rFont val="Tahoma"/>
            <family val="2"/>
          </rPr>
          <t xml:space="preserve">
Coef 3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Anouchka Thieck:</t>
        </r>
        <r>
          <rPr>
            <sz val="9"/>
            <color indexed="81"/>
            <rFont val="Tahoma"/>
            <family val="2"/>
          </rPr>
          <t xml:space="preserve">
Coef 2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Anouchka Thieck:</t>
        </r>
        <r>
          <rPr>
            <sz val="9"/>
            <color indexed="81"/>
            <rFont val="Tahoma"/>
            <family val="2"/>
          </rPr>
          <t xml:space="preserve">
Coef 3</t>
        </r>
      </text>
    </comment>
  </commentList>
</comments>
</file>

<file path=xl/sharedStrings.xml><?xml version="1.0" encoding="utf-8"?>
<sst xmlns="http://schemas.openxmlformats.org/spreadsheetml/2006/main" count="32" uniqueCount="32">
  <si>
    <t>Grille de sélection</t>
  </si>
  <si>
    <t>CV 1</t>
  </si>
  <si>
    <t>CV 2</t>
  </si>
  <si>
    <t>CV 3</t>
  </si>
  <si>
    <t>CV 4</t>
  </si>
  <si>
    <t>CV 5</t>
  </si>
  <si>
    <t>CV 6</t>
  </si>
  <si>
    <t>CV 7</t>
  </si>
  <si>
    <t>CV 8</t>
  </si>
  <si>
    <t>CV 9</t>
  </si>
  <si>
    <t>CV 10</t>
  </si>
  <si>
    <t>CV 11</t>
  </si>
  <si>
    <t>CV 12</t>
  </si>
  <si>
    <t>TOTAL</t>
  </si>
  <si>
    <t>Niveau d'études</t>
  </si>
  <si>
    <t>&gt; Bac+2</t>
  </si>
  <si>
    <t>&lt; Bac+2</t>
  </si>
  <si>
    <t>Expérience</t>
  </si>
  <si>
    <t>&gt; 5 ans</t>
  </si>
  <si>
    <t>&gt; 3 ans</t>
  </si>
  <si>
    <t>Pertinence de la formation</t>
  </si>
  <si>
    <t xml:space="preserve">Proche </t>
  </si>
  <si>
    <t>Très proche</t>
  </si>
  <si>
    <t>Maîtrise informatique</t>
  </si>
  <si>
    <t>Débutant</t>
  </si>
  <si>
    <t>Confirmé</t>
  </si>
  <si>
    <t>Expert</t>
  </si>
  <si>
    <t>classement</t>
  </si>
  <si>
    <t>Noms</t>
  </si>
  <si>
    <t>Note</t>
  </si>
  <si>
    <t>la formule en N comporte un coefficient (non visible dans l'affichage résultadans cellule), qui permet de différencier les ex-aequo</t>
  </si>
  <si>
    <t>ce tableau ressort les 10 premiers (tirer la formule vers le bas si besoin de plus)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</si>
</sst>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.5"/>
      <color theme="1"/>
      <name val="Century Gothic"/>
      <family val="2"/>
    </font>
    <font>
      <sz val="36"/>
      <color rgb="FF766F54"/>
      <name val="Century Gothic"/>
      <family val="2"/>
    </font>
    <font>
      <sz val="10"/>
      <color rgb="FF262824"/>
      <name val="Arial"/>
      <family val="2"/>
    </font>
    <font>
      <i/>
      <sz val="10"/>
      <color rgb="FF26282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31"/>
  <sheetViews>
    <sheetView showGridLines="0" tabSelected="1" topLeftCell="E8" zoomScale="79" zoomScaleNormal="79" workbookViewId="0">
      <selection activeCell="L25" sqref="L25"/>
    </sheetView>
  </sheetViews>
  <sheetFormatPr baseColWidth="10" defaultColWidth="11.44140625" defaultRowHeight="14.4"/>
  <cols>
    <col min="1" max="1" width="11.44140625" style="1"/>
    <col min="2" max="2" width="6.6640625" style="1" customWidth="1"/>
    <col min="3" max="3" width="11.44140625" style="1"/>
    <col min="4" max="14" width="15.6640625" style="1" customWidth="1"/>
    <col min="15" max="15" width="6.6640625" style="1" customWidth="1"/>
    <col min="16" max="16384" width="11.44140625" style="1"/>
  </cols>
  <sheetData>
    <row r="1" spans="3:14" ht="40.200000000000003" customHeight="1">
      <c r="E1" s="50" t="s">
        <v>30</v>
      </c>
      <c r="F1" s="49"/>
      <c r="G1" s="49"/>
      <c r="H1" s="49"/>
      <c r="I1" s="49"/>
      <c r="J1" s="49"/>
      <c r="K1" s="49"/>
      <c r="L1" s="49"/>
      <c r="M1" s="49"/>
      <c r="N1" s="49"/>
    </row>
    <row r="2" spans="3:14" ht="52.5" customHeight="1">
      <c r="C2" s="26" t="s">
        <v>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3:14" ht="15" thickBot="1"/>
    <row r="4" spans="3:14" ht="32.25" customHeight="1" thickBot="1">
      <c r="C4" s="6"/>
      <c r="D4" s="27" t="s">
        <v>14</v>
      </c>
      <c r="E4" s="28"/>
      <c r="F4" s="27" t="s">
        <v>20</v>
      </c>
      <c r="G4" s="28"/>
      <c r="H4" s="27" t="s">
        <v>23</v>
      </c>
      <c r="I4" s="29"/>
      <c r="J4" s="28"/>
      <c r="K4" s="27" t="s">
        <v>17</v>
      </c>
      <c r="L4" s="29"/>
      <c r="M4" s="29"/>
      <c r="N4" s="30" t="s">
        <v>13</v>
      </c>
    </row>
    <row r="5" spans="3:14" ht="15" thickBot="1">
      <c r="C5" s="6"/>
      <c r="D5" s="7" t="s">
        <v>16</v>
      </c>
      <c r="E5" s="7" t="s">
        <v>15</v>
      </c>
      <c r="F5" s="7" t="s">
        <v>21</v>
      </c>
      <c r="G5" s="7" t="s">
        <v>22</v>
      </c>
      <c r="H5" s="7" t="s">
        <v>24</v>
      </c>
      <c r="I5" s="7" t="s">
        <v>25</v>
      </c>
      <c r="J5" s="7" t="s">
        <v>26</v>
      </c>
      <c r="K5" s="7">
        <v>0</v>
      </c>
      <c r="L5" s="18" t="s">
        <v>19</v>
      </c>
      <c r="M5" s="19" t="s">
        <v>18</v>
      </c>
      <c r="N5" s="31"/>
    </row>
    <row r="6" spans="3:14" ht="20.100000000000001" customHeight="1">
      <c r="C6" s="15" t="s">
        <v>1</v>
      </c>
      <c r="D6" s="12">
        <v>1</v>
      </c>
      <c r="F6" s="11">
        <v>3</v>
      </c>
      <c r="G6" s="11"/>
      <c r="H6" s="11">
        <v>4</v>
      </c>
      <c r="I6" s="11"/>
      <c r="J6" s="11"/>
      <c r="K6" s="10">
        <v>2</v>
      </c>
      <c r="L6" s="10"/>
      <c r="N6" s="35">
        <f>SUM(D6:M6)+ROW()/10000000</f>
        <v>10.0000006</v>
      </c>
    </row>
    <row r="7" spans="3:14" ht="20.100000000000001" customHeight="1">
      <c r="C7" s="16" t="s">
        <v>2</v>
      </c>
      <c r="D7" s="13"/>
      <c r="E7" s="8">
        <v>5</v>
      </c>
      <c r="F7" s="9"/>
      <c r="G7" s="9">
        <v>5</v>
      </c>
      <c r="H7" s="9"/>
      <c r="I7" s="9">
        <v>7</v>
      </c>
      <c r="J7" s="9"/>
      <c r="K7" s="8"/>
      <c r="L7" s="8"/>
      <c r="M7" s="32"/>
      <c r="N7" s="36">
        <f t="shared" ref="N7:N17" si="0">SUM(D7:M7)+ROW()/10000000</f>
        <v>17.000000700000001</v>
      </c>
    </row>
    <row r="8" spans="3:14" ht="20.100000000000001" customHeight="1">
      <c r="C8" s="16" t="s">
        <v>3</v>
      </c>
      <c r="D8" s="13"/>
      <c r="E8" s="8"/>
      <c r="F8" s="9"/>
      <c r="G8" s="9"/>
      <c r="H8" s="9"/>
      <c r="I8" s="9"/>
      <c r="J8" s="9"/>
      <c r="K8" s="8"/>
      <c r="L8" s="8"/>
      <c r="M8" s="32"/>
      <c r="N8" s="36">
        <f t="shared" si="0"/>
        <v>7.9999999999999996E-7</v>
      </c>
    </row>
    <row r="9" spans="3:14" ht="20.100000000000001" customHeight="1">
      <c r="C9" s="16" t="s">
        <v>4</v>
      </c>
      <c r="D9" s="13"/>
      <c r="E9" s="8"/>
      <c r="F9" s="9"/>
      <c r="G9" s="9"/>
      <c r="H9" s="9"/>
      <c r="I9" s="9"/>
      <c r="J9" s="9"/>
      <c r="K9" s="8"/>
      <c r="L9" s="8"/>
      <c r="M9" s="32"/>
      <c r="N9" s="36">
        <f t="shared" si="0"/>
        <v>8.9999999999999996E-7</v>
      </c>
    </row>
    <row r="10" spans="3:14" ht="20.100000000000001" customHeight="1">
      <c r="C10" s="16" t="s">
        <v>5</v>
      </c>
      <c r="D10" s="13"/>
      <c r="E10" s="8"/>
      <c r="F10" s="9"/>
      <c r="G10" s="9"/>
      <c r="H10" s="9"/>
      <c r="I10" s="9"/>
      <c r="J10" s="9"/>
      <c r="K10" s="8"/>
      <c r="L10" s="8"/>
      <c r="M10" s="32"/>
      <c r="N10" s="36">
        <f t="shared" si="0"/>
        <v>9.9999999999999995E-7</v>
      </c>
    </row>
    <row r="11" spans="3:14" ht="20.100000000000001" customHeight="1">
      <c r="C11" s="16" t="s">
        <v>6</v>
      </c>
      <c r="D11" s="13"/>
      <c r="E11" s="8"/>
      <c r="F11" s="9"/>
      <c r="G11" s="9"/>
      <c r="H11" s="9"/>
      <c r="I11" s="9"/>
      <c r="J11" s="9"/>
      <c r="K11" s="8"/>
      <c r="L11" s="8"/>
      <c r="M11" s="32"/>
      <c r="N11" s="36">
        <f t="shared" si="0"/>
        <v>1.1000000000000001E-6</v>
      </c>
    </row>
    <row r="12" spans="3:14" ht="20.100000000000001" customHeight="1">
      <c r="C12" s="16" t="s">
        <v>7</v>
      </c>
      <c r="D12" s="13"/>
      <c r="E12" s="8"/>
      <c r="F12" s="9"/>
      <c r="G12" s="9"/>
      <c r="H12" s="9"/>
      <c r="I12" s="9"/>
      <c r="J12" s="9"/>
      <c r="K12" s="8"/>
      <c r="L12" s="8"/>
      <c r="M12" s="32"/>
      <c r="N12" s="36">
        <f t="shared" si="0"/>
        <v>1.1999999999999999E-6</v>
      </c>
    </row>
    <row r="13" spans="3:14" ht="20.100000000000001" customHeight="1">
      <c r="C13" s="16" t="s">
        <v>8</v>
      </c>
      <c r="D13" s="14"/>
      <c r="E13" s="9"/>
      <c r="F13" s="9"/>
      <c r="G13" s="9"/>
      <c r="H13" s="9"/>
      <c r="I13" s="9"/>
      <c r="J13" s="9"/>
      <c r="K13" s="9"/>
      <c r="L13" s="9"/>
      <c r="M13" s="33"/>
      <c r="N13" s="36">
        <f t="shared" si="0"/>
        <v>1.3E-6</v>
      </c>
    </row>
    <row r="14" spans="3:14" ht="20.100000000000001" customHeight="1">
      <c r="C14" s="16" t="s">
        <v>9</v>
      </c>
      <c r="D14" s="14"/>
      <c r="E14" s="9"/>
      <c r="F14" s="9"/>
      <c r="G14" s="9"/>
      <c r="H14" s="9"/>
      <c r="I14" s="9"/>
      <c r="J14" s="9"/>
      <c r="K14" s="9"/>
      <c r="L14" s="9"/>
      <c r="M14" s="33"/>
      <c r="N14" s="36">
        <f t="shared" si="0"/>
        <v>1.3999999999999999E-6</v>
      </c>
    </row>
    <row r="15" spans="3:14" ht="20.100000000000001" customHeight="1">
      <c r="C15" s="16" t="s">
        <v>10</v>
      </c>
      <c r="D15" s="14"/>
      <c r="E15" s="9"/>
      <c r="F15" s="9"/>
      <c r="G15" s="9"/>
      <c r="H15" s="9"/>
      <c r="I15" s="9"/>
      <c r="J15" s="9"/>
      <c r="K15" s="9"/>
      <c r="L15" s="9"/>
      <c r="M15" s="33"/>
      <c r="N15" s="36">
        <f t="shared" si="0"/>
        <v>1.5E-6</v>
      </c>
    </row>
    <row r="16" spans="3:14" ht="20.100000000000001" customHeight="1">
      <c r="C16" s="16" t="s">
        <v>11</v>
      </c>
      <c r="D16" s="14"/>
      <c r="E16" s="9"/>
      <c r="F16" s="9"/>
      <c r="G16" s="9"/>
      <c r="H16" s="9"/>
      <c r="I16" s="9"/>
      <c r="J16" s="9"/>
      <c r="K16" s="9"/>
      <c r="L16" s="9"/>
      <c r="M16" s="33"/>
      <c r="N16" s="36">
        <f t="shared" si="0"/>
        <v>1.5999999999999999E-6</v>
      </c>
    </row>
    <row r="17" spans="3:16" ht="20.100000000000001" customHeight="1" thickBot="1">
      <c r="C17" s="17" t="s">
        <v>12</v>
      </c>
      <c r="D17" s="14"/>
      <c r="E17" s="9"/>
      <c r="F17" s="9"/>
      <c r="G17" s="9"/>
      <c r="H17" s="9"/>
      <c r="I17" s="9"/>
      <c r="J17" s="9"/>
      <c r="K17" s="9"/>
      <c r="L17" s="9"/>
      <c r="M17" s="33"/>
      <c r="N17" s="37">
        <f t="shared" si="0"/>
        <v>1.7E-6</v>
      </c>
    </row>
    <row r="18" spans="3:16" ht="15" thickBot="1"/>
    <row r="19" spans="3:16">
      <c r="G19" s="4" t="s">
        <v>27</v>
      </c>
      <c r="H19" s="2"/>
      <c r="I19" s="2"/>
      <c r="J19" s="3"/>
      <c r="K19" s="22"/>
      <c r="L19" s="23"/>
      <c r="M19" s="23"/>
      <c r="N19" s="23"/>
    </row>
    <row r="20" spans="3:16" ht="15" thickBot="1">
      <c r="G20" s="5"/>
      <c r="H20" s="22" t="s">
        <v>28</v>
      </c>
      <c r="I20" s="22"/>
      <c r="J20" s="25" t="s">
        <v>29</v>
      </c>
      <c r="K20" s="23"/>
      <c r="L20" s="23"/>
      <c r="M20" s="23"/>
      <c r="N20" s="23"/>
    </row>
    <row r="21" spans="3:16" ht="18" customHeight="1" thickTop="1">
      <c r="D21" s="24"/>
      <c r="E21" s="24"/>
      <c r="F21" s="24"/>
      <c r="G21" s="46">
        <v>1</v>
      </c>
      <c r="H21" s="38" t="str">
        <f>INDEX($C$6:$C$17,MATCH(LARGE($N$6:$N$17,ROW(A1)),$N$6:$N$17,0))</f>
        <v>CV 2</v>
      </c>
      <c r="I21" s="39"/>
      <c r="J21" s="40">
        <f>ROUND(INDEX($N$6:$N$17,MATCH(LARGE($N$6:$N$17,ROW(A1)),$N$6:$N$17,0)),0)</f>
        <v>17</v>
      </c>
      <c r="K21" s="51" t="s">
        <v>31</v>
      </c>
      <c r="L21" s="52"/>
      <c r="M21" s="52"/>
      <c r="N21" s="52"/>
      <c r="O21" s="52"/>
      <c r="P21" s="48"/>
    </row>
    <row r="22" spans="3:16" ht="18" customHeight="1">
      <c r="D22" s="21"/>
      <c r="E22" s="20"/>
      <c r="G22" s="47">
        <v>2</v>
      </c>
      <c r="H22" s="41" t="str">
        <f t="shared" ref="H22:H30" si="1">INDEX($C$6:$C$17,MATCH(LARGE($N$6:$N$17,ROW(A2)),$N$6:$N$17,0))</f>
        <v>CV 1</v>
      </c>
      <c r="I22" s="34"/>
      <c r="J22" s="42">
        <f t="shared" ref="J22:J30" si="2">ROUND(INDEX($N$6:$N$17,MATCH(LARGE($N$6:$N$17,ROW(A2)),$N$6:$N$17,0)),0)</f>
        <v>10</v>
      </c>
    </row>
    <row r="23" spans="3:16" ht="18" customHeight="1">
      <c r="G23" s="47">
        <v>3</v>
      </c>
      <c r="H23" s="41" t="str">
        <f t="shared" si="1"/>
        <v>CV 12</v>
      </c>
      <c r="I23" s="34"/>
      <c r="J23" s="42">
        <f t="shared" si="2"/>
        <v>0</v>
      </c>
    </row>
    <row r="24" spans="3:16" ht="18" customHeight="1">
      <c r="G24" s="47">
        <v>4</v>
      </c>
      <c r="H24" s="41" t="str">
        <f t="shared" si="1"/>
        <v>CV 11</v>
      </c>
      <c r="I24" s="34"/>
      <c r="J24" s="42">
        <f t="shared" si="2"/>
        <v>0</v>
      </c>
    </row>
    <row r="25" spans="3:16" ht="18" customHeight="1">
      <c r="G25" s="47">
        <v>5</v>
      </c>
      <c r="H25" s="41" t="str">
        <f t="shared" si="1"/>
        <v>CV 10</v>
      </c>
      <c r="I25" s="34"/>
      <c r="J25" s="42">
        <f t="shared" si="2"/>
        <v>0</v>
      </c>
    </row>
    <row r="26" spans="3:16" ht="18" customHeight="1">
      <c r="G26" s="47">
        <v>6</v>
      </c>
      <c r="H26" s="41" t="str">
        <f t="shared" si="1"/>
        <v>CV 9</v>
      </c>
      <c r="I26" s="34"/>
      <c r="J26" s="42">
        <f t="shared" si="2"/>
        <v>0</v>
      </c>
    </row>
    <row r="27" spans="3:16" ht="18" customHeight="1">
      <c r="G27" s="47">
        <v>7</v>
      </c>
      <c r="H27" s="41" t="str">
        <f t="shared" si="1"/>
        <v>CV 8</v>
      </c>
      <c r="I27" s="34"/>
      <c r="J27" s="42">
        <f t="shared" si="2"/>
        <v>0</v>
      </c>
    </row>
    <row r="28" spans="3:16" ht="18" customHeight="1">
      <c r="G28" s="47">
        <v>8</v>
      </c>
      <c r="H28" s="41" t="str">
        <f t="shared" si="1"/>
        <v>CV 7</v>
      </c>
      <c r="I28" s="34"/>
      <c r="J28" s="42">
        <f t="shared" si="2"/>
        <v>0</v>
      </c>
    </row>
    <row r="29" spans="3:16" ht="18" customHeight="1">
      <c r="G29" s="46">
        <v>9</v>
      </c>
      <c r="H29" s="41" t="str">
        <f t="shared" si="1"/>
        <v>CV 6</v>
      </c>
      <c r="I29" s="34"/>
      <c r="J29" s="42">
        <f t="shared" si="2"/>
        <v>0</v>
      </c>
    </row>
    <row r="30" spans="3:16" ht="18" customHeight="1" thickBot="1">
      <c r="G30" s="47">
        <v>10</v>
      </c>
      <c r="H30" s="43" t="str">
        <f t="shared" si="1"/>
        <v>CV 5</v>
      </c>
      <c r="I30" s="44"/>
      <c r="J30" s="45">
        <f t="shared" si="2"/>
        <v>0</v>
      </c>
    </row>
    <row r="31" spans="3:16" ht="15" thickTop="1"/>
  </sheetData>
  <mergeCells count="6">
    <mergeCell ref="C2:N2"/>
    <mergeCell ref="D4:E4"/>
    <mergeCell ref="F4:G4"/>
    <mergeCell ref="K4:M4"/>
    <mergeCell ref="H4:J4"/>
    <mergeCell ref="N4:N5"/>
  </mergeCells>
  <dataValidations count="1">
    <dataValidation type="list" allowBlank="1" showInputMessage="1" showErrorMessage="1" sqref="D6:M17">
      <formula1>"1,2,3,4,5,6,7,8,9,10"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Anouchka Thieck</dc:creator>
  <cp:lastModifiedBy>COURTIN</cp:lastModifiedBy>
  <dcterms:created xsi:type="dcterms:W3CDTF">2016-03-10T11:03:23Z</dcterms:created>
  <dcterms:modified xsi:type="dcterms:W3CDTF">2016-03-11T14:40:32Z</dcterms:modified>
</cp:coreProperties>
</file>