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35" windowWidth="25230" windowHeight="7320" activeTab="0"/>
  </bookViews>
  <sheets>
    <sheet name="Feuil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<sst xmlns="http://schemas.openxmlformats.org/spreadsheetml/2006/main" count="1" uniqueCount="1">
  <si>
    <t>Date et heure de fin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</si>
</sst>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dd\ hh:mm:ss"/>
    <numFmt numFmtId="166" formatCode="dd&quot;  jour(s) &quot;\ hh:mm:ss"/>
    <numFmt numFmtId="167" formatCode="[$-40C]dddd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color indexed="8"/>
      <name val="Calibri"/>
      <family val="2"/>
    </font>
    <font>
      <b/>
      <sz val="20"/>
      <color indexed="9"/>
      <name val="Calibri"/>
      <family val="0"/>
    </font>
    <font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3" tint="0.3999499976634979"/>
      </patternFill>
    </fill>
    <fill>
      <patternFill patternType="solid">
        <fgColor theme="9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>
        <color theme="0"/>
      </right>
      <top style="thick"/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0" xfId="0" applyNumberFormat="1" applyFill="1" applyAlignment="1">
      <alignment horizontal="center"/>
    </xf>
    <xf numFmtId="21" fontId="0" fillId="33" borderId="0" xfId="0" applyNumberFormat="1" applyFill="1" applyAlignment="1">
      <alignment horizontal="center"/>
    </xf>
    <xf numFmtId="0" fontId="35" fillId="0" borderId="0" xfId="0" applyFont="1" applyAlignment="1">
      <alignment horizontal="center"/>
    </xf>
    <xf numFmtId="164" fontId="35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22" fontId="0" fillId="0" borderId="0" xfId="0" applyNumberFormat="1" applyAlignment="1">
      <alignment/>
    </xf>
    <xf numFmtId="0" fontId="37" fillId="3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57150</xdr:rowOff>
    </xdr:from>
    <xdr:to>
      <xdr:col>3</xdr:col>
      <xdr:colOff>685800</xdr:colOff>
      <xdr:row>11</xdr:row>
      <xdr:rowOff>28575</xdr:rowOff>
    </xdr:to>
    <xdr:sp macro="[0]!Demarrage">
      <xdr:nvSpPr>
        <xdr:cNvPr id="1" name="Rectangle 1"/>
        <xdr:cNvSpPr>
          <a:spLocks/>
        </xdr:cNvSpPr>
      </xdr:nvSpPr>
      <xdr:spPr>
        <a:xfrm>
          <a:off x="2847975" y="1581150"/>
          <a:ext cx="666750" cy="542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GO</a:t>
          </a:r>
        </a:p>
      </xdr:txBody>
    </xdr:sp>
    <xdr:clientData/>
  </xdr:twoCellAnchor>
  <xdr:twoCellAnchor>
    <xdr:from>
      <xdr:col>5</xdr:col>
      <xdr:colOff>295275</xdr:colOff>
      <xdr:row>7</xdr:row>
      <xdr:rowOff>114300</xdr:rowOff>
    </xdr:from>
    <xdr:to>
      <xdr:col>6</xdr:col>
      <xdr:colOff>495300</xdr:colOff>
      <xdr:row>11</xdr:row>
      <xdr:rowOff>171450</xdr:rowOff>
    </xdr:to>
    <xdr:sp macro="[0]!StopDécompte">
      <xdr:nvSpPr>
        <xdr:cNvPr id="2" name="Ellipse 2"/>
        <xdr:cNvSpPr>
          <a:spLocks/>
        </xdr:cNvSpPr>
      </xdr:nvSpPr>
      <xdr:spPr>
        <a:xfrm>
          <a:off x="4533900" y="1447800"/>
          <a:ext cx="904875" cy="8191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AM16"/>
  <sheetViews>
    <sheetView tabSelected="1" zoomScalePageLayoutView="0" workbookViewId="0" topLeftCell="A1">
      <selection activeCell="M17" sqref="M17"/>
    </sheetView>
  </sheetViews>
  <sheetFormatPr defaultColWidth="11.421875" defaultRowHeight="15"/>
  <cols>
    <col min="1" max="1" width="21.28125" style="1" customWidth="1"/>
    <col min="2" max="12" width="10.57421875" style="0" customWidth="1"/>
    <col min="13" max="13" width="18.00390625" style="0" customWidth="1"/>
    <col min="15" max="15" width="5.140625" style="0" customWidth="1"/>
    <col min="16" max="16" width="11.421875" style="8" customWidth="1"/>
    <col min="17" max="17" width="2.28125" style="0" customWidth="1"/>
    <col min="18" max="18" width="11.421875" style="8" customWidth="1"/>
    <col min="19" max="19" width="2.28125" style="0" customWidth="1"/>
    <col min="20" max="20" width="11.421875" style="8" customWidth="1"/>
    <col min="21" max="21" width="2.28125" style="0" customWidth="1"/>
    <col min="22" max="22" width="11.421875" style="8" customWidth="1"/>
    <col min="23" max="23" width="5.140625" style="0" customWidth="1"/>
  </cols>
  <sheetData>
    <row r="2" spans="1:13" ht="15">
      <c r="A2" s="4" t="s">
        <v>0</v>
      </c>
      <c r="M2" s="1" t="str">
        <f>IF(DATEDIF(M7,A3,"d")=0,"",IF(A3-M7,TEXT(TRUNC(DATEDIF(M7,A3,"d")),"[&gt;1]0"" jours "";[=]""1 jour "";")))</f>
        <v>125 jours </v>
      </c>
    </row>
    <row r="3" spans="1:13" ht="15">
      <c r="A3" s="5">
        <v>42542</v>
      </c>
      <c r="M3" s="1" t="str">
        <f>HOUR(M9)&amp;IF(HOUR(M9)&gt;1," heures "," heure ")</f>
        <v>3 heures </v>
      </c>
    </row>
    <row r="4" spans="3:13" ht="15">
      <c r="C4" s="13" t="str">
        <f>IF(TRUNC(A3-M7)=0,"",TRUNC(A3-M7)&amp;IF(TRUNC(A3-M7)&gt;1," jours "," jour "))&amp;HOUR(M9)&amp;IF(HOUR(M9)&gt;1," heures "," heure ")&amp;MINUTE(M9)&amp;IF(MINUTE(M9)&gt;1," minutes "," minute ")&amp;SECOND(M9)&amp;IF(SECOND(M9)&gt;1," secondes "," seconde ")</f>
        <v>124 jours 3 heures 8 minutes 56 secondes </v>
      </c>
      <c r="D4" s="13"/>
      <c r="E4" s="13"/>
      <c r="F4" s="13"/>
      <c r="G4" s="13"/>
      <c r="H4" s="13"/>
      <c r="I4" s="13"/>
      <c r="J4" s="13"/>
      <c r="M4" s="1" t="str">
        <f>MINUTE(M9)&amp;IF(MINUTE(M9)&gt;1," minutes "," minute ")</f>
        <v>8 minutes </v>
      </c>
    </row>
    <row r="5" spans="3:13" ht="15">
      <c r="C5" s="13"/>
      <c r="D5" s="13"/>
      <c r="E5" s="13"/>
      <c r="F5" s="13"/>
      <c r="G5" s="13"/>
      <c r="H5" s="13"/>
      <c r="I5" s="13"/>
      <c r="J5" s="13"/>
      <c r="M5" s="1" t="str">
        <f>SECOND(M9)&amp;IF(SECOND(M9)&gt;1," secondes "," seconde ")</f>
        <v>56 secondes </v>
      </c>
    </row>
    <row r="6" spans="3:13" ht="15">
      <c r="C6" s="13"/>
      <c r="D6" s="13"/>
      <c r="E6" s="13"/>
      <c r="F6" s="13"/>
      <c r="G6" s="13"/>
      <c r="H6" s="13"/>
      <c r="I6" s="13"/>
      <c r="J6" s="13"/>
      <c r="M6" s="1"/>
    </row>
    <row r="7" spans="1:39" ht="15">
      <c r="A7" s="11"/>
      <c r="M7" s="2">
        <v>42417.868796296294</v>
      </c>
      <c r="AM7" s="12">
        <v>42417.41916666667</v>
      </c>
    </row>
    <row r="8" ht="15">
      <c r="M8" s="1"/>
    </row>
    <row r="9" ht="15">
      <c r="M9" s="3">
        <f>A3-M7</f>
        <v>124.13120370370598</v>
      </c>
    </row>
    <row r="10" ht="15">
      <c r="A10" s="6"/>
    </row>
    <row r="14" spans="15:23" ht="15.75" thickBot="1">
      <c r="O14" s="7"/>
      <c r="P14" s="9"/>
      <c r="Q14" s="7"/>
      <c r="R14" s="9"/>
      <c r="S14" s="7"/>
      <c r="T14" s="9"/>
      <c r="U14" s="7"/>
      <c r="V14" s="9"/>
      <c r="W14" s="7"/>
    </row>
    <row r="15" spans="15:23" ht="16.5" thickBot="1" thickTop="1">
      <c r="O15" s="7"/>
      <c r="P15" s="10" t="str">
        <f>IF(DATEDIF(M7,A3,"d")=0,"",IF(A3-M7,TEXT(TRUNC(DATEDIF(M7,A3,"d")),"[&gt;1]0"" jours "";[=]""1 jour "";")))</f>
        <v>125 jours </v>
      </c>
      <c r="Q15" s="7"/>
      <c r="R15" s="10" t="str">
        <f>HOUR(M9)&amp;IF(HOUR(M9)&gt;1," heures "," heure ")</f>
        <v>3 heures </v>
      </c>
      <c r="S15" s="7"/>
      <c r="T15" s="10" t="str">
        <f>MINUTE(M9)&amp;IF(MINUTE(M9)&gt;1," minutes "," minute ")</f>
        <v>8 minutes </v>
      </c>
      <c r="U15" s="7"/>
      <c r="V15" s="10" t="str">
        <f>SECOND(M9)&amp;IF(SECOND(M9)&gt;1," secondes "," seconde ")</f>
        <v>56 secondes </v>
      </c>
      <c r="W15" s="7"/>
    </row>
    <row r="16" spans="15:23" ht="15.75" thickTop="1">
      <c r="O16" s="7"/>
      <c r="P16" s="9"/>
      <c r="Q16" s="7"/>
      <c r="R16" s="9"/>
      <c r="S16" s="7"/>
      <c r="T16" s="9"/>
      <c r="U16" s="7"/>
      <c r="V16" s="9"/>
      <c r="W16" s="7"/>
    </row>
  </sheetData>
  <sheetProtection/>
  <mergeCells count="1">
    <mergeCell ref="C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Jean Barth</cp:lastModifiedBy>
  <dcterms:created xsi:type="dcterms:W3CDTF">2016-02-15T20:02:38Z</dcterms:created>
  <dcterms:modified xsi:type="dcterms:W3CDTF">2016-02-17T19:51:34Z</dcterms:modified>
  <cp:category/>
  <cp:version/>
  <cp:contentType/>
  <cp:contentStatus/>
</cp:coreProperties>
</file>