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-15" yWindow="-15" windowWidth="12015" windowHeight="9735"/>
  </bookViews>
  <sheets>
    <sheet name="Feuil1" sheetId="1" r:id="rId1"/>
  </sheets>
  <calcPr calcId="125725"/>
</workbook>
</file>

<file path=xl/calcChain.xml><?xml version="1.0" encoding="utf-8"?>
<calcChain xmlns="http://schemas.openxmlformats.org/spreadsheetml/2006/main">
  <c r="I1" i="1"/>
  <c r="J1"/>
  <c r="K1"/>
  <c r="L1"/>
  <c r="M1"/>
  <c r="N1"/>
  <c r="O1"/>
  <c r="P1"/>
  <c r="Q1"/>
  <c r="R1"/>
  <c r="S1"/>
  <c r="T1"/>
  <c r="D2"/>
  <c r="D3"/>
  <c r="D4"/>
  <c r="D5"/>
  <c r="D6"/>
  <c r="D7"/>
  <c r="D8"/>
  <c r="D9"/>
  <c r="D10"/>
  <c r="D11"/>
  <c r="D12"/>
  <c r="D13"/>
  <c r="D14"/>
  <c r="D15"/>
  <c r="D16"/>
  <c r="D17"/>
  <c r="D18"/>
  <c r="D19"/>
  <c r="B2"/>
  <c r="H8" l="1"/>
  <c r="H2" l="1"/>
</calcChain>
</file>

<file path=xl/sharedStrings.xml><?xml version="1.0" encoding="utf-8"?>
<sst xmlns="http://schemas.openxmlformats.org/spreadsheetml/2006/main" count="5" uniqueCount="5">
  <si>
    <t>Valeur cherchée</t>
  </si>
  <si>
    <t>somme de la sélection</t>
  </si>
  <si>
    <t>Fin</t>
  </si>
  <si>
    <t>Début</t>
  </si>
  <si>
    <t>Durée</t>
  </si>
</sst>
</file>

<file path=xl/styles.xml><?xml version="1.0" encoding="utf-8"?>
<styleSheet xmlns="http://schemas.openxmlformats.org/spreadsheetml/2006/main">
  <numFmts count="1">
    <numFmt numFmtId="165" formatCode="[$-F400]h:mm:ss\ AM/PM"/>
  </numFmts>
  <fonts count="2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17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53">
    <xf numFmtId="0" fontId="0" fillId="0" borderId="0"/>
    <xf numFmtId="0" fontId="3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0" borderId="2" applyNumberFormat="0" applyFill="0" applyAlignment="0" applyProtection="0"/>
    <xf numFmtId="0" fontId="10" fillId="21" borderId="3" applyNumberFormat="0" applyFont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0" fontId="13" fillId="22" borderId="0" applyNumberFormat="0" applyBorder="0" applyAlignment="0" applyProtection="0"/>
    <xf numFmtId="0" fontId="14" fillId="4" borderId="0" applyNumberFormat="0" applyBorder="0" applyAlignment="0" applyProtection="0"/>
    <xf numFmtId="0" fontId="15" fillId="20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4" fillId="0" borderId="0"/>
    <xf numFmtId="0" fontId="2" fillId="0" borderId="0"/>
    <xf numFmtId="0" fontId="4" fillId="0" borderId="0"/>
    <xf numFmtId="0" fontId="2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</cellStyleXfs>
  <cellXfs count="12">
    <xf numFmtId="0" fontId="0" fillId="0" borderId="0" xfId="0"/>
    <xf numFmtId="2" fontId="1" fillId="0" borderId="0" xfId="0" applyNumberFormat="1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1" fontId="1" fillId="0" borderId="0" xfId="0" applyNumberFormat="1" applyFont="1" applyFill="1"/>
    <xf numFmtId="0" fontId="1" fillId="0" borderId="0" xfId="0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right"/>
    </xf>
    <xf numFmtId="165" fontId="1" fillId="0" borderId="0" xfId="0" applyNumberFormat="1" applyFont="1" applyFill="1" applyAlignment="1">
      <alignment horizontal="left"/>
    </xf>
    <xf numFmtId="1" fontId="3" fillId="0" borderId="0" xfId="1" applyNumberFormat="1" applyFill="1" applyBorder="1"/>
    <xf numFmtId="1" fontId="1" fillId="0" borderId="0" xfId="0" applyNumberFormat="1" applyFont="1" applyFill="1" applyBorder="1"/>
    <xf numFmtId="0" fontId="1" fillId="24" borderId="10" xfId="0" applyFont="1" applyFill="1" applyBorder="1" applyAlignment="1">
      <alignment horizontal="center"/>
    </xf>
  </cellXfs>
  <cellStyles count="2053">
    <cellStyle name="20 % - Accent1 2" xfId="2"/>
    <cellStyle name="20 % - Accent2 2" xfId="3"/>
    <cellStyle name="20 % - Accent3 2" xfId="4"/>
    <cellStyle name="20 % - Accent4 2" xfId="5"/>
    <cellStyle name="20 % - Accent5 2" xfId="6"/>
    <cellStyle name="20 % - Accent6 2" xfId="7"/>
    <cellStyle name="40 % - Accent1 2" xfId="8"/>
    <cellStyle name="40 % - Accent2 2" xfId="9"/>
    <cellStyle name="40 % - Accent3 2" xfId="10"/>
    <cellStyle name="40 % - Accent4 2" xfId="11"/>
    <cellStyle name="40 % - Accent5 2" xfId="12"/>
    <cellStyle name="40 % - Accent6 2" xfId="13"/>
    <cellStyle name="60 % - Accent1 2" xfId="14"/>
    <cellStyle name="60 % - Accent2 2" xfId="15"/>
    <cellStyle name="60 % - Accent3 2" xfId="16"/>
    <cellStyle name="60 % - Accent4 2" xfId="17"/>
    <cellStyle name="60 % - Accent5 2" xfId="18"/>
    <cellStyle name="60 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Avertissement 2" xfId="26"/>
    <cellStyle name="Calcul 2" xfId="27"/>
    <cellStyle name="Cellule liée 2" xfId="28"/>
    <cellStyle name="Commentaire 2" xfId="29"/>
    <cellStyle name="Entrée 2" xfId="30"/>
    <cellStyle name="Insatisfaisant 2" xfId="31"/>
    <cellStyle name="Neutre 2" xfId="32"/>
    <cellStyle name="Normal" xfId="0" builtinId="0"/>
    <cellStyle name="Normal 10" xfId="70"/>
    <cellStyle name="Normal 10 10" xfId="128"/>
    <cellStyle name="Normal 10 100" xfId="845"/>
    <cellStyle name="Normal 10 101" xfId="799"/>
    <cellStyle name="Normal 10 102" xfId="833"/>
    <cellStyle name="Normal 10 103" xfId="876"/>
    <cellStyle name="Normal 10 104" xfId="816"/>
    <cellStyle name="Normal 10 105" xfId="957"/>
    <cellStyle name="Normal 10 106" xfId="1200"/>
    <cellStyle name="Normal 10 107" xfId="1247"/>
    <cellStyle name="Normal 10 108" xfId="1091"/>
    <cellStyle name="Normal 10 109" xfId="1056"/>
    <cellStyle name="Normal 10 11" xfId="131"/>
    <cellStyle name="Normal 10 110" xfId="1019"/>
    <cellStyle name="Normal 10 111" xfId="978"/>
    <cellStyle name="Normal 10 112" xfId="1252"/>
    <cellStyle name="Normal 10 113" xfId="1102"/>
    <cellStyle name="Normal 10 114" xfId="979"/>
    <cellStyle name="Normal 10 115" xfId="1175"/>
    <cellStyle name="Normal 10 116" xfId="1004"/>
    <cellStyle name="Normal 10 117" xfId="986"/>
    <cellStyle name="Normal 10 118" xfId="1073"/>
    <cellStyle name="Normal 10 119" xfId="1255"/>
    <cellStyle name="Normal 10 12" xfId="141"/>
    <cellStyle name="Normal 10 120" xfId="1224"/>
    <cellStyle name="Normal 10 121" xfId="1113"/>
    <cellStyle name="Normal 10 122" xfId="1155"/>
    <cellStyle name="Normal 10 123" xfId="1459"/>
    <cellStyle name="Normal 10 124" xfId="1067"/>
    <cellStyle name="Normal 10 125" xfId="1122"/>
    <cellStyle name="Normal 10 126" xfId="1027"/>
    <cellStyle name="Normal 10 127" xfId="1261"/>
    <cellStyle name="Normal 10 128" xfId="1495"/>
    <cellStyle name="Normal 10 129" xfId="1100"/>
    <cellStyle name="Normal 10 13" xfId="150"/>
    <cellStyle name="Normal 10 130" xfId="1125"/>
    <cellStyle name="Normal 10 131" xfId="1993"/>
    <cellStyle name="Normal 10 14" xfId="138"/>
    <cellStyle name="Normal 10 15" xfId="144"/>
    <cellStyle name="Normal 10 16" xfId="171"/>
    <cellStyle name="Normal 10 17" xfId="198"/>
    <cellStyle name="Normal 10 18" xfId="205"/>
    <cellStyle name="Normal 10 19" xfId="161"/>
    <cellStyle name="Normal 10 2" xfId="93"/>
    <cellStyle name="Normal 10 20" xfId="221"/>
    <cellStyle name="Normal 10 21" xfId="226"/>
    <cellStyle name="Normal 10 22" xfId="231"/>
    <cellStyle name="Normal 10 23" xfId="237"/>
    <cellStyle name="Normal 10 24" xfId="243"/>
    <cellStyle name="Normal 10 25" xfId="248"/>
    <cellStyle name="Normal 10 26" xfId="254"/>
    <cellStyle name="Normal 10 27" xfId="260"/>
    <cellStyle name="Normal 10 28" xfId="173"/>
    <cellStyle name="Normal 10 29" xfId="289"/>
    <cellStyle name="Normal 10 3" xfId="99"/>
    <cellStyle name="Normal 10 30" xfId="304"/>
    <cellStyle name="Normal 10 31" xfId="286"/>
    <cellStyle name="Normal 10 32" xfId="312"/>
    <cellStyle name="Normal 10 33" xfId="316"/>
    <cellStyle name="Normal 10 34" xfId="320"/>
    <cellStyle name="Normal 10 35" xfId="324"/>
    <cellStyle name="Normal 10 36" xfId="328"/>
    <cellStyle name="Normal 10 37" xfId="332"/>
    <cellStyle name="Normal 10 38" xfId="336"/>
    <cellStyle name="Normal 10 39" xfId="340"/>
    <cellStyle name="Normal 10 4" xfId="105"/>
    <cellStyle name="Normal 10 40" xfId="343"/>
    <cellStyle name="Normal 10 41" xfId="346"/>
    <cellStyle name="Normal 10 42" xfId="349"/>
    <cellStyle name="Normal 10 43" xfId="351"/>
    <cellStyle name="Normal 10 44" xfId="361"/>
    <cellStyle name="Normal 10 45" xfId="358"/>
    <cellStyle name="Normal 10 46" xfId="371"/>
    <cellStyle name="Normal 10 47" xfId="382"/>
    <cellStyle name="Normal 10 48" xfId="374"/>
    <cellStyle name="Normal 10 49" xfId="384"/>
    <cellStyle name="Normal 10 5" xfId="110"/>
    <cellStyle name="Normal 10 50" xfId="405"/>
    <cellStyle name="Normal 10 51" xfId="439"/>
    <cellStyle name="Normal 10 52" xfId="421"/>
    <cellStyle name="Normal 10 53" xfId="422"/>
    <cellStyle name="Normal 10 54" xfId="508"/>
    <cellStyle name="Normal 10 55" xfId="395"/>
    <cellStyle name="Normal 10 56" xfId="412"/>
    <cellStyle name="Normal 10 57" xfId="442"/>
    <cellStyle name="Normal 10 58" xfId="406"/>
    <cellStyle name="Normal 10 59" xfId="443"/>
    <cellStyle name="Normal 10 6" xfId="115"/>
    <cellStyle name="Normal 10 60" xfId="498"/>
    <cellStyle name="Normal 10 61" xfId="473"/>
    <cellStyle name="Normal 10 62" xfId="450"/>
    <cellStyle name="Normal 10 63" xfId="471"/>
    <cellStyle name="Normal 10 64" xfId="452"/>
    <cellStyle name="Normal 10 65" xfId="438"/>
    <cellStyle name="Normal 10 66" xfId="428"/>
    <cellStyle name="Normal 10 67" xfId="402"/>
    <cellStyle name="Normal 10 68" xfId="431"/>
    <cellStyle name="Normal 10 69" xfId="560"/>
    <cellStyle name="Normal 10 7" xfId="119"/>
    <cellStyle name="Normal 10 70" xfId="641"/>
    <cellStyle name="Normal 10 71" xfId="650"/>
    <cellStyle name="Normal 10 72" xfId="602"/>
    <cellStyle name="Normal 10 73" xfId="695"/>
    <cellStyle name="Normal 10 74" xfId="699"/>
    <cellStyle name="Normal 10 75" xfId="702"/>
    <cellStyle name="Normal 10 76" xfId="705"/>
    <cellStyle name="Normal 10 77" xfId="708"/>
    <cellStyle name="Normal 10 78" xfId="712"/>
    <cellStyle name="Normal 10 79" xfId="716"/>
    <cellStyle name="Normal 10 8" xfId="122"/>
    <cellStyle name="Normal 10 80" xfId="720"/>
    <cellStyle name="Normal 10 81" xfId="634"/>
    <cellStyle name="Normal 10 82" xfId="732"/>
    <cellStyle name="Normal 10 83" xfId="671"/>
    <cellStyle name="Normal 10 84" xfId="677"/>
    <cellStyle name="Normal 10 85" xfId="603"/>
    <cellStyle name="Normal 10 86" xfId="663"/>
    <cellStyle name="Normal 10 87" xfId="626"/>
    <cellStyle name="Normal 10 88" xfId="718"/>
    <cellStyle name="Normal 10 89" xfId="731"/>
    <cellStyle name="Normal 10 9" xfId="125"/>
    <cellStyle name="Normal 10 90" xfId="713"/>
    <cellStyle name="Normal 10 91" xfId="745"/>
    <cellStyle name="Normal 10 92" xfId="751"/>
    <cellStyle name="Normal 10 93" xfId="899"/>
    <cellStyle name="Normal 10 94" xfId="868"/>
    <cellStyle name="Normal 10 95" xfId="817"/>
    <cellStyle name="Normal 10 96" xfId="795"/>
    <cellStyle name="Normal 10 97" xfId="838"/>
    <cellStyle name="Normal 10 98" xfId="880"/>
    <cellStyle name="Normal 10 99" xfId="818"/>
    <cellStyle name="Normal 11" xfId="155"/>
    <cellStyle name="Normal 11 10" xfId="266"/>
    <cellStyle name="Normal 11 100" xfId="1026"/>
    <cellStyle name="Normal 11 101" xfId="1199"/>
    <cellStyle name="Normal 11 102" xfId="1400"/>
    <cellStyle name="Normal 11 103" xfId="1037"/>
    <cellStyle name="Normal 11 104" xfId="1153"/>
    <cellStyle name="Normal 11 105" xfId="1010"/>
    <cellStyle name="Normal 11 106" xfId="1551"/>
    <cellStyle name="Normal 11 107" xfId="975"/>
    <cellStyle name="Normal 11 108" xfId="981"/>
    <cellStyle name="Normal 11 109" xfId="1016"/>
    <cellStyle name="Normal 11 11" xfId="271"/>
    <cellStyle name="Normal 11 110" xfId="1630"/>
    <cellStyle name="Normal 11 111" xfId="1179"/>
    <cellStyle name="Normal 11 112" xfId="1063"/>
    <cellStyle name="Normal 11 113" xfId="1257"/>
    <cellStyle name="Normal 11 114" xfId="1003"/>
    <cellStyle name="Normal 11 115" xfId="1251"/>
    <cellStyle name="Normal 11 116" xfId="1368"/>
    <cellStyle name="Normal 11 117" xfId="1994"/>
    <cellStyle name="Normal 11 12" xfId="276"/>
    <cellStyle name="Normal 11 13" xfId="280"/>
    <cellStyle name="Normal 11 14" xfId="172"/>
    <cellStyle name="Normal 11 15" xfId="262"/>
    <cellStyle name="Normal 11 16" xfId="263"/>
    <cellStyle name="Normal 11 17" xfId="187"/>
    <cellStyle name="Normal 11 18" xfId="291"/>
    <cellStyle name="Normal 11 19" xfId="301"/>
    <cellStyle name="Normal 11 2" xfId="222"/>
    <cellStyle name="Normal 11 20" xfId="305"/>
    <cellStyle name="Normal 11 21" xfId="272"/>
    <cellStyle name="Normal 11 22" xfId="281"/>
    <cellStyle name="Normal 11 23" xfId="181"/>
    <cellStyle name="Normal 11 24" xfId="307"/>
    <cellStyle name="Normal 11 25" xfId="210"/>
    <cellStyle name="Normal 11 26" xfId="292"/>
    <cellStyle name="Normal 11 27" xfId="269"/>
    <cellStyle name="Normal 11 28" xfId="206"/>
    <cellStyle name="Normal 11 29" xfId="158"/>
    <cellStyle name="Normal 11 3" xfId="227"/>
    <cellStyle name="Normal 11 30" xfId="369"/>
    <cellStyle name="Normal 11 31" xfId="383"/>
    <cellStyle name="Normal 11 32" xfId="380"/>
    <cellStyle name="Normal 11 33" xfId="366"/>
    <cellStyle name="Normal 11 34" xfId="391"/>
    <cellStyle name="Normal 11 35" xfId="375"/>
    <cellStyle name="Normal 11 36" xfId="430"/>
    <cellStyle name="Normal 11 37" xfId="446"/>
    <cellStyle name="Normal 11 38" xfId="492"/>
    <cellStyle name="Normal 11 39" xfId="496"/>
    <cellStyle name="Normal 11 4" xfId="232"/>
    <cellStyle name="Normal 11 40" xfId="482"/>
    <cellStyle name="Normal 11 41" xfId="499"/>
    <cellStyle name="Normal 11 42" xfId="433"/>
    <cellStyle name="Normal 11 43" xfId="459"/>
    <cellStyle name="Normal 11 44" xfId="507"/>
    <cellStyle name="Normal 11 45" xfId="423"/>
    <cellStyle name="Normal 11 46" xfId="476"/>
    <cellStyle name="Normal 11 47" xfId="425"/>
    <cellStyle name="Normal 11 48" xfId="441"/>
    <cellStyle name="Normal 11 49" xfId="417"/>
    <cellStyle name="Normal 11 5" xfId="238"/>
    <cellStyle name="Normal 11 50" xfId="411"/>
    <cellStyle name="Normal 11 51" xfId="435"/>
    <cellStyle name="Normal 11 52" xfId="518"/>
    <cellStyle name="Normal 11 53" xfId="466"/>
    <cellStyle name="Normal 11 54" xfId="415"/>
    <cellStyle name="Normal 11 55" xfId="575"/>
    <cellStyle name="Normal 11 56" xfId="567"/>
    <cellStyle name="Normal 11 57" xfId="562"/>
    <cellStyle name="Normal 11 58" xfId="561"/>
    <cellStyle name="Normal 11 59" xfId="614"/>
    <cellStyle name="Normal 11 6" xfId="244"/>
    <cellStyle name="Normal 11 60" xfId="579"/>
    <cellStyle name="Normal 11 61" xfId="654"/>
    <cellStyle name="Normal 11 62" xfId="647"/>
    <cellStyle name="Normal 11 63" xfId="691"/>
    <cellStyle name="Normal 11 64" xfId="576"/>
    <cellStyle name="Normal 11 65" xfId="667"/>
    <cellStyle name="Normal 11 66" xfId="581"/>
    <cellStyle name="Normal 11 67" xfId="629"/>
    <cellStyle name="Normal 11 68" xfId="734"/>
    <cellStyle name="Normal 11 69" xfId="622"/>
    <cellStyle name="Normal 11 7" xfId="249"/>
    <cellStyle name="Normal 11 70" xfId="738"/>
    <cellStyle name="Normal 11 71" xfId="777"/>
    <cellStyle name="Normal 11 72" xfId="692"/>
    <cellStyle name="Normal 11 73" xfId="574"/>
    <cellStyle name="Normal 11 74" xfId="588"/>
    <cellStyle name="Normal 11 75" xfId="748"/>
    <cellStyle name="Normal 11 76" xfId="771"/>
    <cellStyle name="Normal 11 77" xfId="593"/>
    <cellStyle name="Normal 11 78" xfId="587"/>
    <cellStyle name="Normal 11 79" xfId="810"/>
    <cellStyle name="Normal 11 8" xfId="255"/>
    <cellStyle name="Normal 11 80" xfId="858"/>
    <cellStyle name="Normal 11 81" xfId="879"/>
    <cellStyle name="Normal 11 82" xfId="829"/>
    <cellStyle name="Normal 11 83" xfId="825"/>
    <cellStyle name="Normal 11 84" xfId="887"/>
    <cellStyle name="Normal 11 85" xfId="812"/>
    <cellStyle name="Normal 11 86" xfId="794"/>
    <cellStyle name="Normal 11 87" xfId="804"/>
    <cellStyle name="Normal 11 88" xfId="800"/>
    <cellStyle name="Normal 11 89" xfId="852"/>
    <cellStyle name="Normal 11 9" xfId="261"/>
    <cellStyle name="Normal 11 90" xfId="807"/>
    <cellStyle name="Normal 11 91" xfId="990"/>
    <cellStyle name="Normal 11 92" xfId="1264"/>
    <cellStyle name="Normal 11 93" xfId="983"/>
    <cellStyle name="Normal 11 94" xfId="989"/>
    <cellStyle name="Normal 11 95" xfId="1236"/>
    <cellStyle name="Normal 11 96" xfId="1196"/>
    <cellStyle name="Normal 11 97" xfId="1129"/>
    <cellStyle name="Normal 11 98" xfId="1314"/>
    <cellStyle name="Normal 11 99" xfId="1226"/>
    <cellStyle name="Normal 12" xfId="394"/>
    <cellStyle name="Normal 12 10" xfId="527"/>
    <cellStyle name="Normal 12 11" xfId="529"/>
    <cellStyle name="Normal 12 12" xfId="531"/>
    <cellStyle name="Normal 12 13" xfId="533"/>
    <cellStyle name="Normal 12 14" xfId="535"/>
    <cellStyle name="Normal 12 15" xfId="537"/>
    <cellStyle name="Normal 12 16" xfId="539"/>
    <cellStyle name="Normal 12 17" xfId="541"/>
    <cellStyle name="Normal 12 18" xfId="544"/>
    <cellStyle name="Normal 12 19" xfId="546"/>
    <cellStyle name="Normal 12 2" xfId="510"/>
    <cellStyle name="Normal 12 20" xfId="547"/>
    <cellStyle name="Normal 12 21" xfId="640"/>
    <cellStyle name="Normal 12 22" xfId="551"/>
    <cellStyle name="Normal 12 23" xfId="648"/>
    <cellStyle name="Normal 12 24" xfId="690"/>
    <cellStyle name="Normal 12 25" xfId="594"/>
    <cellStyle name="Normal 12 26" xfId="616"/>
    <cellStyle name="Normal 12 27" xfId="584"/>
    <cellStyle name="Normal 12 28" xfId="631"/>
    <cellStyle name="Normal 12 29" xfId="619"/>
    <cellStyle name="Normal 12 3" xfId="512"/>
    <cellStyle name="Normal 12 30" xfId="566"/>
    <cellStyle name="Normal 12 31" xfId="573"/>
    <cellStyle name="Normal 12 32" xfId="649"/>
    <cellStyle name="Normal 12 33" xfId="658"/>
    <cellStyle name="Normal 12 34" xfId="744"/>
    <cellStyle name="Normal 12 35" xfId="752"/>
    <cellStyle name="Normal 12 36" xfId="652"/>
    <cellStyle name="Normal 12 37" xfId="729"/>
    <cellStyle name="Normal 12 38" xfId="754"/>
    <cellStyle name="Normal 12 39" xfId="604"/>
    <cellStyle name="Normal 12 4" xfId="514"/>
    <cellStyle name="Normal 12 40" xfId="613"/>
    <cellStyle name="Normal 12 41" xfId="759"/>
    <cellStyle name="Normal 12 42" xfId="763"/>
    <cellStyle name="Normal 12 43" xfId="688"/>
    <cellStyle name="Normal 12 44" xfId="638"/>
    <cellStyle name="Normal 12 45" xfId="865"/>
    <cellStyle name="Normal 12 46" xfId="793"/>
    <cellStyle name="Normal 12 47" xfId="802"/>
    <cellStyle name="Normal 12 48" xfId="892"/>
    <cellStyle name="Normal 12 49" xfId="842"/>
    <cellStyle name="Normal 12 5" xfId="516"/>
    <cellStyle name="Normal 12 50" xfId="856"/>
    <cellStyle name="Normal 12 51" xfId="866"/>
    <cellStyle name="Normal 12 52" xfId="867"/>
    <cellStyle name="Normal 12 53" xfId="840"/>
    <cellStyle name="Normal 12 54" xfId="854"/>
    <cellStyle name="Normal 12 55" xfId="821"/>
    <cellStyle name="Normal 12 56" xfId="837"/>
    <cellStyle name="Normal 12 57" xfId="1081"/>
    <cellStyle name="Normal 12 58" xfId="1130"/>
    <cellStyle name="Normal 12 59" xfId="963"/>
    <cellStyle name="Normal 12 6" xfId="519"/>
    <cellStyle name="Normal 12 60" xfId="961"/>
    <cellStyle name="Normal 12 61" xfId="1170"/>
    <cellStyle name="Normal 12 62" xfId="1149"/>
    <cellStyle name="Normal 12 63" xfId="1218"/>
    <cellStyle name="Normal 12 64" xfId="1248"/>
    <cellStyle name="Normal 12 65" xfId="1071"/>
    <cellStyle name="Normal 12 66" xfId="1195"/>
    <cellStyle name="Normal 12 67" xfId="1043"/>
    <cellStyle name="Normal 12 68" xfId="1158"/>
    <cellStyle name="Normal 12 69" xfId="1095"/>
    <cellStyle name="Normal 12 7" xfId="521"/>
    <cellStyle name="Normal 12 70" xfId="1307"/>
    <cellStyle name="Normal 12 71" xfId="1050"/>
    <cellStyle name="Normal 12 72" xfId="1312"/>
    <cellStyle name="Normal 12 73" xfId="1048"/>
    <cellStyle name="Normal 12 74" xfId="1208"/>
    <cellStyle name="Normal 12 75" xfId="1082"/>
    <cellStyle name="Normal 12 76" xfId="1493"/>
    <cellStyle name="Normal 12 77" xfId="1088"/>
    <cellStyle name="Normal 12 78" xfId="1545"/>
    <cellStyle name="Normal 12 79" xfId="1211"/>
    <cellStyle name="Normal 12 8" xfId="523"/>
    <cellStyle name="Normal 12 80" xfId="1281"/>
    <cellStyle name="Normal 12 81" xfId="971"/>
    <cellStyle name="Normal 12 82" xfId="1462"/>
    <cellStyle name="Normal 12 83" xfId="1995"/>
    <cellStyle name="Normal 12 9" xfId="525"/>
    <cellStyle name="Normal 13" xfId="420"/>
    <cellStyle name="Normal 14" xfId="548"/>
    <cellStyle name="Normal 14 10" xfId="723"/>
    <cellStyle name="Normal 14 11" xfId="726"/>
    <cellStyle name="Normal 14 12" xfId="728"/>
    <cellStyle name="Normal 14 13" xfId="730"/>
    <cellStyle name="Normal 14 14" xfId="753"/>
    <cellStyle name="Normal 14 15" xfId="610"/>
    <cellStyle name="Normal 14 16" xfId="741"/>
    <cellStyle name="Normal 14 17" xfId="761"/>
    <cellStyle name="Normal 14 18" xfId="735"/>
    <cellStyle name="Normal 14 19" xfId="644"/>
    <cellStyle name="Normal 14 2" xfId="696"/>
    <cellStyle name="Normal 14 20" xfId="590"/>
    <cellStyle name="Normal 14 21" xfId="589"/>
    <cellStyle name="Normal 14 22" xfId="770"/>
    <cellStyle name="Normal 14 23" xfId="564"/>
    <cellStyle name="Normal 14 24" xfId="624"/>
    <cellStyle name="Normal 14 25" xfId="673"/>
    <cellStyle name="Normal 14 26" xfId="806"/>
    <cellStyle name="Normal 14 27" xfId="839"/>
    <cellStyle name="Normal 14 28" xfId="831"/>
    <cellStyle name="Normal 14 29" xfId="849"/>
    <cellStyle name="Normal 14 3" xfId="700"/>
    <cellStyle name="Normal 14 30" xfId="888"/>
    <cellStyle name="Normal 14 31" xfId="814"/>
    <cellStyle name="Normal 14 32" xfId="801"/>
    <cellStyle name="Normal 14 33" xfId="844"/>
    <cellStyle name="Normal 14 34" xfId="853"/>
    <cellStyle name="Normal 14 35" xfId="822"/>
    <cellStyle name="Normal 14 36" xfId="797"/>
    <cellStyle name="Normal 14 37" xfId="864"/>
    <cellStyle name="Normal 14 38" xfId="1133"/>
    <cellStyle name="Normal 14 39" xfId="1034"/>
    <cellStyle name="Normal 14 4" xfId="703"/>
    <cellStyle name="Normal 14 40" xfId="1074"/>
    <cellStyle name="Normal 14 41" xfId="1142"/>
    <cellStyle name="Normal 14 42" xfId="1259"/>
    <cellStyle name="Normal 14 43" xfId="1023"/>
    <cellStyle name="Normal 14 44" xfId="1111"/>
    <cellStyle name="Normal 14 45" xfId="1185"/>
    <cellStyle name="Normal 14 46" xfId="1403"/>
    <cellStyle name="Normal 14 47" xfId="985"/>
    <cellStyle name="Normal 14 48" xfId="1311"/>
    <cellStyle name="Normal 14 49" xfId="1145"/>
    <cellStyle name="Normal 14 5" xfId="706"/>
    <cellStyle name="Normal 14 50" xfId="1055"/>
    <cellStyle name="Normal 14 51" xfId="970"/>
    <cellStyle name="Normal 14 52" xfId="1096"/>
    <cellStyle name="Normal 14 53" xfId="1084"/>
    <cellStyle name="Normal 14 54" xfId="1633"/>
    <cellStyle name="Normal 14 55" xfId="962"/>
    <cellStyle name="Normal 14 56" xfId="1548"/>
    <cellStyle name="Normal 14 57" xfId="1189"/>
    <cellStyle name="Normal 14 58" xfId="1221"/>
    <cellStyle name="Normal 14 59" xfId="1070"/>
    <cellStyle name="Normal 14 6" xfId="710"/>
    <cellStyle name="Normal 14 60" xfId="1204"/>
    <cellStyle name="Normal 14 61" xfId="1457"/>
    <cellStyle name="Normal 14 62" xfId="1054"/>
    <cellStyle name="Normal 14 63" xfId="1278"/>
    <cellStyle name="Normal 14 64" xfId="1996"/>
    <cellStyle name="Normal 14 7" xfId="714"/>
    <cellStyle name="Normal 14 8" xfId="717"/>
    <cellStyle name="Normal 14 9" xfId="721"/>
    <cellStyle name="Normal 15" xfId="791"/>
    <cellStyle name="Normal 15 10" xfId="908"/>
    <cellStyle name="Normal 15 10 10" xfId="1516"/>
    <cellStyle name="Normal 15 10 11" xfId="1541"/>
    <cellStyle name="Normal 15 10 12" xfId="1572"/>
    <cellStyle name="Normal 15 10 13" xfId="1600"/>
    <cellStyle name="Normal 15 10 14" xfId="1626"/>
    <cellStyle name="Normal 15 10 15" xfId="1654"/>
    <cellStyle name="Normal 15 10 16" xfId="1681"/>
    <cellStyle name="Normal 15 10 17" xfId="1710"/>
    <cellStyle name="Normal 15 10 18" xfId="1737"/>
    <cellStyle name="Normal 15 10 19" xfId="1764"/>
    <cellStyle name="Normal 15 10 2" xfId="1274"/>
    <cellStyle name="Normal 15 10 20" xfId="1790"/>
    <cellStyle name="Normal 15 10 21" xfId="1815"/>
    <cellStyle name="Normal 15 10 22" xfId="1840"/>
    <cellStyle name="Normal 15 10 23" xfId="1865"/>
    <cellStyle name="Normal 15 10 24" xfId="1890"/>
    <cellStyle name="Normal 15 10 25" xfId="1915"/>
    <cellStyle name="Normal 15 10 26" xfId="1940"/>
    <cellStyle name="Normal 15 10 27" xfId="1964"/>
    <cellStyle name="Normal 15 10 28" xfId="2006"/>
    <cellStyle name="Normal 15 10 3" xfId="1303"/>
    <cellStyle name="Normal 15 10 4" xfId="1335"/>
    <cellStyle name="Normal 15 10 5" xfId="1364"/>
    <cellStyle name="Normal 15 10 6" xfId="1394"/>
    <cellStyle name="Normal 15 10 7" xfId="1424"/>
    <cellStyle name="Normal 15 10 8" xfId="1454"/>
    <cellStyle name="Normal 15 10 9" xfId="1487"/>
    <cellStyle name="Normal 15 11" xfId="909"/>
    <cellStyle name="Normal 15 11 10" xfId="1517"/>
    <cellStyle name="Normal 15 11 11" xfId="1542"/>
    <cellStyle name="Normal 15 11 12" xfId="1573"/>
    <cellStyle name="Normal 15 11 13" xfId="1601"/>
    <cellStyle name="Normal 15 11 14" xfId="1627"/>
    <cellStyle name="Normal 15 11 15" xfId="1655"/>
    <cellStyle name="Normal 15 11 16" xfId="1682"/>
    <cellStyle name="Normal 15 11 17" xfId="1711"/>
    <cellStyle name="Normal 15 11 18" xfId="1738"/>
    <cellStyle name="Normal 15 11 19" xfId="1765"/>
    <cellStyle name="Normal 15 11 2" xfId="1275"/>
    <cellStyle name="Normal 15 11 20" xfId="1791"/>
    <cellStyle name="Normal 15 11 21" xfId="1816"/>
    <cellStyle name="Normal 15 11 22" xfId="1841"/>
    <cellStyle name="Normal 15 11 23" xfId="1866"/>
    <cellStyle name="Normal 15 11 24" xfId="1891"/>
    <cellStyle name="Normal 15 11 25" xfId="1916"/>
    <cellStyle name="Normal 15 11 26" xfId="1941"/>
    <cellStyle name="Normal 15 11 27" xfId="1965"/>
    <cellStyle name="Normal 15 11 28" xfId="2007"/>
    <cellStyle name="Normal 15 11 3" xfId="1304"/>
    <cellStyle name="Normal 15 11 4" xfId="1336"/>
    <cellStyle name="Normal 15 11 5" xfId="1365"/>
    <cellStyle name="Normal 15 11 6" xfId="1395"/>
    <cellStyle name="Normal 15 11 7" xfId="1425"/>
    <cellStyle name="Normal 15 11 8" xfId="1455"/>
    <cellStyle name="Normal 15 11 9" xfId="1488"/>
    <cellStyle name="Normal 15 12" xfId="910"/>
    <cellStyle name="Normal 15 12 10" xfId="1518"/>
    <cellStyle name="Normal 15 12 11" xfId="1543"/>
    <cellStyle name="Normal 15 12 12" xfId="1574"/>
    <cellStyle name="Normal 15 12 13" xfId="1602"/>
    <cellStyle name="Normal 15 12 14" xfId="1628"/>
    <cellStyle name="Normal 15 12 15" xfId="1656"/>
    <cellStyle name="Normal 15 12 16" xfId="1683"/>
    <cellStyle name="Normal 15 12 17" xfId="1712"/>
    <cellStyle name="Normal 15 12 18" xfId="1739"/>
    <cellStyle name="Normal 15 12 19" xfId="1766"/>
    <cellStyle name="Normal 15 12 2" xfId="1276"/>
    <cellStyle name="Normal 15 12 20" xfId="1792"/>
    <cellStyle name="Normal 15 12 21" xfId="1817"/>
    <cellStyle name="Normal 15 12 22" xfId="1842"/>
    <cellStyle name="Normal 15 12 23" xfId="1867"/>
    <cellStyle name="Normal 15 12 24" xfId="1892"/>
    <cellStyle name="Normal 15 12 25" xfId="1917"/>
    <cellStyle name="Normal 15 12 26" xfId="1942"/>
    <cellStyle name="Normal 15 12 27" xfId="1966"/>
    <cellStyle name="Normal 15 12 28" xfId="2008"/>
    <cellStyle name="Normal 15 12 3" xfId="1305"/>
    <cellStyle name="Normal 15 12 4" xfId="1337"/>
    <cellStyle name="Normal 15 12 5" xfId="1366"/>
    <cellStyle name="Normal 15 12 6" xfId="1396"/>
    <cellStyle name="Normal 15 12 7" xfId="1426"/>
    <cellStyle name="Normal 15 12 8" xfId="1456"/>
    <cellStyle name="Normal 15 12 9" xfId="1489"/>
    <cellStyle name="Normal 15 13" xfId="911"/>
    <cellStyle name="Normal 15 14" xfId="912"/>
    <cellStyle name="Normal 15 15" xfId="913"/>
    <cellStyle name="Normal 15 16" xfId="914"/>
    <cellStyle name="Normal 15 17" xfId="915"/>
    <cellStyle name="Normal 15 18" xfId="916"/>
    <cellStyle name="Normal 15 19" xfId="917"/>
    <cellStyle name="Normal 15 2" xfId="900"/>
    <cellStyle name="Normal 15 2 10" xfId="1119"/>
    <cellStyle name="Normal 15 2 11" xfId="1401"/>
    <cellStyle name="Normal 15 2 12" xfId="1128"/>
    <cellStyle name="Normal 15 2 13" xfId="1075"/>
    <cellStyle name="Normal 15 2 14" xfId="1025"/>
    <cellStyle name="Normal 15 2 15" xfId="1262"/>
    <cellStyle name="Normal 15 2 16" xfId="1005"/>
    <cellStyle name="Normal 15 2 17" xfId="1144"/>
    <cellStyle name="Normal 15 2 18" xfId="1131"/>
    <cellStyle name="Normal 15 2 19" xfId="1631"/>
    <cellStyle name="Normal 15 2 2" xfId="1266"/>
    <cellStyle name="Normal 15 2 20" xfId="1137"/>
    <cellStyle name="Normal 15 2 21" xfId="1017"/>
    <cellStyle name="Normal 15 2 22" xfId="1106"/>
    <cellStyle name="Normal 15 2 23" xfId="982"/>
    <cellStyle name="Normal 15 2 24" xfId="1060"/>
    <cellStyle name="Normal 15 2 25" xfId="972"/>
    <cellStyle name="Normal 15 2 26" xfId="1546"/>
    <cellStyle name="Normal 15 2 27" xfId="1024"/>
    <cellStyle name="Normal 15 2 28" xfId="1998"/>
    <cellStyle name="Normal 15 2 3" xfId="1258"/>
    <cellStyle name="Normal 15 2 4" xfId="1039"/>
    <cellStyle name="Normal 15 2 5" xfId="1042"/>
    <cellStyle name="Normal 15 2 6" xfId="1045"/>
    <cellStyle name="Normal 15 2 7" xfId="1013"/>
    <cellStyle name="Normal 15 2 8" xfId="1263"/>
    <cellStyle name="Normal 15 2 9" xfId="1194"/>
    <cellStyle name="Normal 15 20" xfId="918"/>
    <cellStyle name="Normal 15 21" xfId="919"/>
    <cellStyle name="Normal 15 22" xfId="920"/>
    <cellStyle name="Normal 15 23" xfId="921"/>
    <cellStyle name="Normal 15 24" xfId="922"/>
    <cellStyle name="Normal 15 25" xfId="1225"/>
    <cellStyle name="Normal 15 26" xfId="1012"/>
    <cellStyle name="Normal 15 27" xfId="1235"/>
    <cellStyle name="Normal 15 28" xfId="1201"/>
    <cellStyle name="Normal 15 29" xfId="1228"/>
    <cellStyle name="Normal 15 3" xfId="901"/>
    <cellStyle name="Normal 15 3 10" xfId="958"/>
    <cellStyle name="Normal 15 3 11" xfId="1156"/>
    <cellStyle name="Normal 15 3 12" xfId="1182"/>
    <cellStyle name="Normal 15 3 13" xfId="1213"/>
    <cellStyle name="Normal 15 3 14" xfId="1124"/>
    <cellStyle name="Normal 15 3 15" xfId="1057"/>
    <cellStyle name="Normal 15 3 16" xfId="1256"/>
    <cellStyle name="Normal 15 3 17" xfId="959"/>
    <cellStyle name="Normal 15 3 18" xfId="1212"/>
    <cellStyle name="Normal 15 3 19" xfId="1222"/>
    <cellStyle name="Normal 15 3 2" xfId="1267"/>
    <cellStyle name="Normal 15 3 20" xfId="1032"/>
    <cellStyle name="Normal 15 3 21" xfId="1232"/>
    <cellStyle name="Normal 15 3 22" xfId="1432"/>
    <cellStyle name="Normal 15 3 23" xfId="1373"/>
    <cellStyle name="Normal 15 3 24" xfId="1246"/>
    <cellStyle name="Normal 15 3 25" xfId="1342"/>
    <cellStyle name="Normal 15 3 26" xfId="968"/>
    <cellStyle name="Normal 15 3 27" xfId="1014"/>
    <cellStyle name="Normal 15 3 28" xfId="1999"/>
    <cellStyle name="Normal 15 3 3" xfId="1239"/>
    <cellStyle name="Normal 15 3 4" xfId="1168"/>
    <cellStyle name="Normal 15 3 5" xfId="1163"/>
    <cellStyle name="Normal 15 3 6" xfId="1198"/>
    <cellStyle name="Normal 15 3 7" xfId="1126"/>
    <cellStyle name="Normal 15 3 8" xfId="1059"/>
    <cellStyle name="Normal 15 3 9" xfId="967"/>
    <cellStyle name="Normal 15 30" xfId="1031"/>
    <cellStyle name="Normal 15 31" xfId="1085"/>
    <cellStyle name="Normal 15 32" xfId="1160"/>
    <cellStyle name="Normal 15 33" xfId="1167"/>
    <cellStyle name="Normal 15 34" xfId="1340"/>
    <cellStyle name="Normal 15 35" xfId="1022"/>
    <cellStyle name="Normal 15 36" xfId="1159"/>
    <cellStyle name="Normal 15 37" xfId="1229"/>
    <cellStyle name="Normal 15 38" xfId="1104"/>
    <cellStyle name="Normal 15 39" xfId="1094"/>
    <cellStyle name="Normal 15 4" xfId="902"/>
    <cellStyle name="Normal 15 4 10" xfId="999"/>
    <cellStyle name="Normal 15 4 11" xfId="1216"/>
    <cellStyle name="Normal 15 4 12" xfId="1098"/>
    <cellStyle name="Normal 15 4 13" xfId="1215"/>
    <cellStyle name="Normal 15 4 14" xfId="1118"/>
    <cellStyle name="Normal 15 4 15" xfId="1006"/>
    <cellStyle name="Normal 15 4 16" xfId="1369"/>
    <cellStyle name="Normal 15 4 17" xfId="1704"/>
    <cellStyle name="Normal 15 4 18" xfId="1260"/>
    <cellStyle name="Normal 15 4 19" xfId="1265"/>
    <cellStyle name="Normal 15 4 2" xfId="1268"/>
    <cellStyle name="Normal 15 4 20" xfId="1086"/>
    <cellStyle name="Normal 15 4 21" xfId="994"/>
    <cellStyle name="Normal 15 4 22" xfId="1092"/>
    <cellStyle name="Normal 15 4 23" xfId="1180"/>
    <cellStyle name="Normal 15 4 24" xfId="1604"/>
    <cellStyle name="Normal 15 4 25" xfId="1000"/>
    <cellStyle name="Normal 15 4 26" xfId="1243"/>
    <cellStyle name="Normal 15 4 27" xfId="1120"/>
    <cellStyle name="Normal 15 4 28" xfId="2000"/>
    <cellStyle name="Normal 15 4 3" xfId="1227"/>
    <cellStyle name="Normal 15 4 4" xfId="1035"/>
    <cellStyle name="Normal 15 4 5" xfId="1079"/>
    <cellStyle name="Normal 15 4 6" xfId="1184"/>
    <cellStyle name="Normal 15 4 7" xfId="1242"/>
    <cellStyle name="Normal 15 4 8" xfId="1099"/>
    <cellStyle name="Normal 15 4 9" xfId="1481"/>
    <cellStyle name="Normal 15 40" xfId="1491"/>
    <cellStyle name="Normal 15 41" xfId="1210"/>
    <cellStyle name="Normal 15 42" xfId="1577"/>
    <cellStyle name="Normal 15 43" xfId="1430"/>
    <cellStyle name="Normal 15 44" xfId="1492"/>
    <cellStyle name="Normal 15 45" xfId="1173"/>
    <cellStyle name="Normal 15 46" xfId="1007"/>
    <cellStyle name="Normal 15 47" xfId="1101"/>
    <cellStyle name="Normal 15 48" xfId="1238"/>
    <cellStyle name="Normal 15 49" xfId="1714"/>
    <cellStyle name="Normal 15 5" xfId="903"/>
    <cellStyle name="Normal 15 5 10" xfId="996"/>
    <cellStyle name="Normal 15 5 11" xfId="1174"/>
    <cellStyle name="Normal 15 5 12" xfId="1176"/>
    <cellStyle name="Normal 15 5 13" xfId="1114"/>
    <cellStyle name="Normal 15 5 14" xfId="1136"/>
    <cellStyle name="Normal 15 5 15" xfId="1138"/>
    <cellStyle name="Normal 15 5 16" xfId="1458"/>
    <cellStyle name="Normal 15 5 17" xfId="1705"/>
    <cellStyle name="Normal 15 5 18" xfId="974"/>
    <cellStyle name="Normal 15 5 19" xfId="1343"/>
    <cellStyle name="Normal 15 5 2" xfId="1269"/>
    <cellStyle name="Normal 15 5 20" xfId="1279"/>
    <cellStyle name="Normal 15 5 21" xfId="1172"/>
    <cellStyle name="Normal 15 5 22" xfId="1217"/>
    <cellStyle name="Normal 15 5 23" xfId="1001"/>
    <cellStyle name="Normal 15 5 24" xfId="1684"/>
    <cellStyle name="Normal 15 5 25" xfId="1715"/>
    <cellStyle name="Normal 15 5 26" xfId="1742"/>
    <cellStyle name="Normal 15 5 27" xfId="1768"/>
    <cellStyle name="Normal 15 5 28" xfId="2001"/>
    <cellStyle name="Normal 15 5 3" xfId="1244"/>
    <cellStyle name="Normal 15 5 4" xfId="977"/>
    <cellStyle name="Normal 15 5 5" xfId="1036"/>
    <cellStyle name="Normal 15 5 6" xfId="1069"/>
    <cellStyle name="Normal 15 5 7" xfId="966"/>
    <cellStyle name="Normal 15 5 8" xfId="1108"/>
    <cellStyle name="Normal 15 5 9" xfId="1482"/>
    <cellStyle name="Normal 15 50" xfId="1741"/>
    <cellStyle name="Normal 15 51" xfId="1997"/>
    <cellStyle name="Normal 15 6" xfId="904"/>
    <cellStyle name="Normal 15 6 10" xfId="1177"/>
    <cellStyle name="Normal 15 6 11" xfId="1147"/>
    <cellStyle name="Normal 15 6 12" xfId="1018"/>
    <cellStyle name="Normal 15 6 13" xfId="1083"/>
    <cellStyle name="Normal 15 6 14" xfId="1029"/>
    <cellStyle name="Normal 15 6 15" xfId="1186"/>
    <cellStyle name="Normal 15 6 16" xfId="1154"/>
    <cellStyle name="Normal 15 6 17" xfId="1706"/>
    <cellStyle name="Normal 15 6 18" xfId="1399"/>
    <cellStyle name="Normal 15 6 19" xfId="1241"/>
    <cellStyle name="Normal 15 6 2" xfId="1270"/>
    <cellStyle name="Normal 15 6 20" xfId="1020"/>
    <cellStyle name="Normal 15 6 21" xfId="1040"/>
    <cellStyle name="Normal 15 6 22" xfId="995"/>
    <cellStyle name="Normal 15 6 23" xfId="1309"/>
    <cellStyle name="Normal 15 6 24" xfId="1105"/>
    <cellStyle name="Normal 15 6 25" xfId="1191"/>
    <cellStyle name="Normal 15 6 26" xfId="1308"/>
    <cellStyle name="Normal 15 6 27" xfId="1197"/>
    <cellStyle name="Normal 15 6 28" xfId="2002"/>
    <cellStyle name="Normal 15 6 3" xfId="980"/>
    <cellStyle name="Normal 15 6 4" xfId="1008"/>
    <cellStyle name="Normal 15 6 5" xfId="1051"/>
    <cellStyle name="Normal 15 6 6" xfId="1009"/>
    <cellStyle name="Normal 15 6 7" xfId="1049"/>
    <cellStyle name="Normal 15 6 8" xfId="1237"/>
    <cellStyle name="Normal 15 6 9" xfId="1483"/>
    <cellStyle name="Normal 15 7" xfId="905"/>
    <cellStyle name="Normal 15 7 10" xfId="1033"/>
    <cellStyle name="Normal 15 7 11" xfId="955"/>
    <cellStyle name="Normal 15 7 12" xfId="1178"/>
    <cellStyle name="Normal 15 7 13" xfId="991"/>
    <cellStyle name="Normal 15 7 14" xfId="987"/>
    <cellStyle name="Normal 15 7 15" xfId="1041"/>
    <cellStyle name="Normal 15 7 16" xfId="1140"/>
    <cellStyle name="Normal 15 7 17" xfId="1707"/>
    <cellStyle name="Normal 15 7 18" xfId="1090"/>
    <cellStyle name="Normal 15 7 19" xfId="1282"/>
    <cellStyle name="Normal 15 7 2" xfId="1271"/>
    <cellStyle name="Normal 15 7 20" xfId="1250"/>
    <cellStyle name="Normal 15 7 21" xfId="1127"/>
    <cellStyle name="Normal 15 7 22" xfId="1068"/>
    <cellStyle name="Normal 15 7 23" xfId="949"/>
    <cellStyle name="Normal 15 7 24" xfId="1240"/>
    <cellStyle name="Normal 15 7 25" xfId="1109"/>
    <cellStyle name="Normal 15 7 26" xfId="1578"/>
    <cellStyle name="Normal 15 7 27" xfId="1231"/>
    <cellStyle name="Normal 15 7 28" xfId="2003"/>
    <cellStyle name="Normal 15 7 3" xfId="946"/>
    <cellStyle name="Normal 15 7 4" xfId="1254"/>
    <cellStyle name="Normal 15 7 5" xfId="1053"/>
    <cellStyle name="Normal 15 7 6" xfId="997"/>
    <cellStyle name="Normal 15 7 7" xfId="1188"/>
    <cellStyle name="Normal 15 7 8" xfId="1123"/>
    <cellStyle name="Normal 15 7 9" xfId="1484"/>
    <cellStyle name="Normal 15 8" xfId="906"/>
    <cellStyle name="Normal 15 8 10" xfId="1514"/>
    <cellStyle name="Normal 15 8 11" xfId="1539"/>
    <cellStyle name="Normal 15 8 12" xfId="1570"/>
    <cellStyle name="Normal 15 8 13" xfId="1598"/>
    <cellStyle name="Normal 15 8 14" xfId="1624"/>
    <cellStyle name="Normal 15 8 15" xfId="1652"/>
    <cellStyle name="Normal 15 8 16" xfId="1679"/>
    <cellStyle name="Normal 15 8 17" xfId="1708"/>
    <cellStyle name="Normal 15 8 18" xfId="1735"/>
    <cellStyle name="Normal 15 8 19" xfId="1762"/>
    <cellStyle name="Normal 15 8 2" xfId="1272"/>
    <cellStyle name="Normal 15 8 20" xfId="1788"/>
    <cellStyle name="Normal 15 8 21" xfId="1813"/>
    <cellStyle name="Normal 15 8 22" xfId="1838"/>
    <cellStyle name="Normal 15 8 23" xfId="1863"/>
    <cellStyle name="Normal 15 8 24" xfId="1888"/>
    <cellStyle name="Normal 15 8 25" xfId="1913"/>
    <cellStyle name="Normal 15 8 26" xfId="1938"/>
    <cellStyle name="Normal 15 8 27" xfId="1962"/>
    <cellStyle name="Normal 15 8 28" xfId="2004"/>
    <cellStyle name="Normal 15 8 3" xfId="1301"/>
    <cellStyle name="Normal 15 8 4" xfId="1333"/>
    <cellStyle name="Normal 15 8 5" xfId="1362"/>
    <cellStyle name="Normal 15 8 6" xfId="1392"/>
    <cellStyle name="Normal 15 8 7" xfId="1422"/>
    <cellStyle name="Normal 15 8 8" xfId="1452"/>
    <cellStyle name="Normal 15 8 9" xfId="1485"/>
    <cellStyle name="Normal 15 9" xfId="907"/>
    <cellStyle name="Normal 15 9 10" xfId="1515"/>
    <cellStyle name="Normal 15 9 11" xfId="1540"/>
    <cellStyle name="Normal 15 9 12" xfId="1571"/>
    <cellStyle name="Normal 15 9 13" xfId="1599"/>
    <cellStyle name="Normal 15 9 14" xfId="1625"/>
    <cellStyle name="Normal 15 9 15" xfId="1653"/>
    <cellStyle name="Normal 15 9 16" xfId="1680"/>
    <cellStyle name="Normal 15 9 17" xfId="1709"/>
    <cellStyle name="Normal 15 9 18" xfId="1736"/>
    <cellStyle name="Normal 15 9 19" xfId="1763"/>
    <cellStyle name="Normal 15 9 2" xfId="1273"/>
    <cellStyle name="Normal 15 9 20" xfId="1789"/>
    <cellStyle name="Normal 15 9 21" xfId="1814"/>
    <cellStyle name="Normal 15 9 22" xfId="1839"/>
    <cellStyle name="Normal 15 9 23" xfId="1864"/>
    <cellStyle name="Normal 15 9 24" xfId="1889"/>
    <cellStyle name="Normal 15 9 25" xfId="1914"/>
    <cellStyle name="Normal 15 9 26" xfId="1939"/>
    <cellStyle name="Normal 15 9 27" xfId="1963"/>
    <cellStyle name="Normal 15 9 28" xfId="2005"/>
    <cellStyle name="Normal 15 9 3" xfId="1302"/>
    <cellStyle name="Normal 15 9 4" xfId="1334"/>
    <cellStyle name="Normal 15 9 5" xfId="1363"/>
    <cellStyle name="Normal 15 9 6" xfId="1393"/>
    <cellStyle name="Normal 15 9 7" xfId="1423"/>
    <cellStyle name="Normal 15 9 8" xfId="1453"/>
    <cellStyle name="Normal 15 9 9" xfId="1486"/>
    <cellStyle name="Normal 16" xfId="660"/>
    <cellStyle name="Normal 16 10" xfId="755"/>
    <cellStyle name="Normal 16 11" xfId="780"/>
    <cellStyle name="Normal 16 12" xfId="782"/>
    <cellStyle name="Normal 16 13" xfId="784"/>
    <cellStyle name="Normal 16 2" xfId="767"/>
    <cellStyle name="Normal 16 3" xfId="586"/>
    <cellStyle name="Normal 16 4" xfId="563"/>
    <cellStyle name="Normal 16 5" xfId="747"/>
    <cellStyle name="Normal 16 6" xfId="709"/>
    <cellStyle name="Normal 16 7" xfId="655"/>
    <cellStyle name="Normal 16 8" xfId="740"/>
    <cellStyle name="Normal 16 9" xfId="749"/>
    <cellStyle name="Normal 17" xfId="697"/>
    <cellStyle name="Normal 17 10" xfId="774"/>
    <cellStyle name="Normal 17 11" xfId="568"/>
    <cellStyle name="Normal 17 12" xfId="558"/>
    <cellStyle name="Normal 17 13" xfId="727"/>
    <cellStyle name="Normal 17 2" xfId="773"/>
    <cellStyle name="Normal 17 3" xfId="656"/>
    <cellStyle name="Normal 17 4" xfId="623"/>
    <cellStyle name="Normal 17 5" xfId="618"/>
    <cellStyle name="Normal 17 6" xfId="666"/>
    <cellStyle name="Normal 17 7" xfId="682"/>
    <cellStyle name="Normal 17 8" xfId="742"/>
    <cellStyle name="Normal 17 9" xfId="757"/>
    <cellStyle name="Normal 18" xfId="923"/>
    <cellStyle name="Normal 18 10" xfId="942"/>
    <cellStyle name="Normal 18 10 10" xfId="1535"/>
    <cellStyle name="Normal 18 10 11" xfId="1566"/>
    <cellStyle name="Normal 18 10 12" xfId="1594"/>
    <cellStyle name="Normal 18 10 13" xfId="1620"/>
    <cellStyle name="Normal 18 10 14" xfId="1648"/>
    <cellStyle name="Normal 18 10 15" xfId="1675"/>
    <cellStyle name="Normal 18 10 16" xfId="1700"/>
    <cellStyle name="Normal 18 10 17" xfId="1731"/>
    <cellStyle name="Normal 18 10 18" xfId="1758"/>
    <cellStyle name="Normal 18 10 19" xfId="1784"/>
    <cellStyle name="Normal 18 10 2" xfId="1297"/>
    <cellStyle name="Normal 18 10 20" xfId="1809"/>
    <cellStyle name="Normal 18 10 21" xfId="1834"/>
    <cellStyle name="Normal 18 10 22" xfId="1859"/>
    <cellStyle name="Normal 18 10 23" xfId="1884"/>
    <cellStyle name="Normal 18 10 24" xfId="1909"/>
    <cellStyle name="Normal 18 10 25" xfId="1934"/>
    <cellStyle name="Normal 18 10 26" xfId="1958"/>
    <cellStyle name="Normal 18 10 27" xfId="1982"/>
    <cellStyle name="Normal 18 10 28" xfId="2024"/>
    <cellStyle name="Normal 18 10 3" xfId="1329"/>
    <cellStyle name="Normal 18 10 4" xfId="1358"/>
    <cellStyle name="Normal 18 10 5" xfId="1388"/>
    <cellStyle name="Normal 18 10 6" xfId="1418"/>
    <cellStyle name="Normal 18 10 7" xfId="1448"/>
    <cellStyle name="Normal 18 10 8" xfId="1477"/>
    <cellStyle name="Normal 18 10 9" xfId="1510"/>
    <cellStyle name="Normal 18 11" xfId="937"/>
    <cellStyle name="Normal 18 11 10" xfId="1530"/>
    <cellStyle name="Normal 18 11 11" xfId="1561"/>
    <cellStyle name="Normal 18 11 12" xfId="1589"/>
    <cellStyle name="Normal 18 11 13" xfId="1615"/>
    <cellStyle name="Normal 18 11 14" xfId="1643"/>
    <cellStyle name="Normal 18 11 15" xfId="1670"/>
    <cellStyle name="Normal 18 11 16" xfId="1695"/>
    <cellStyle name="Normal 18 11 17" xfId="1726"/>
    <cellStyle name="Normal 18 11 18" xfId="1753"/>
    <cellStyle name="Normal 18 11 19" xfId="1779"/>
    <cellStyle name="Normal 18 11 2" xfId="1292"/>
    <cellStyle name="Normal 18 11 20" xfId="1804"/>
    <cellStyle name="Normal 18 11 21" xfId="1829"/>
    <cellStyle name="Normal 18 11 22" xfId="1854"/>
    <cellStyle name="Normal 18 11 23" xfId="1879"/>
    <cellStyle name="Normal 18 11 24" xfId="1904"/>
    <cellStyle name="Normal 18 11 25" xfId="1929"/>
    <cellStyle name="Normal 18 11 26" xfId="1953"/>
    <cellStyle name="Normal 18 11 27" xfId="1977"/>
    <cellStyle name="Normal 18 11 28" xfId="2019"/>
    <cellStyle name="Normal 18 11 3" xfId="1324"/>
    <cellStyle name="Normal 18 11 4" xfId="1353"/>
    <cellStyle name="Normal 18 11 5" xfId="1383"/>
    <cellStyle name="Normal 18 11 6" xfId="1413"/>
    <cellStyle name="Normal 18 11 7" xfId="1443"/>
    <cellStyle name="Normal 18 11 8" xfId="1472"/>
    <cellStyle name="Normal 18 11 9" xfId="1505"/>
    <cellStyle name="Normal 18 12" xfId="935"/>
    <cellStyle name="Normal 18 12 10" xfId="1528"/>
    <cellStyle name="Normal 18 12 11" xfId="1559"/>
    <cellStyle name="Normal 18 12 12" xfId="1587"/>
    <cellStyle name="Normal 18 12 13" xfId="1613"/>
    <cellStyle name="Normal 18 12 14" xfId="1641"/>
    <cellStyle name="Normal 18 12 15" xfId="1668"/>
    <cellStyle name="Normal 18 12 16" xfId="1693"/>
    <cellStyle name="Normal 18 12 17" xfId="1724"/>
    <cellStyle name="Normal 18 12 18" xfId="1751"/>
    <cellStyle name="Normal 18 12 19" xfId="1777"/>
    <cellStyle name="Normal 18 12 2" xfId="1290"/>
    <cellStyle name="Normal 18 12 20" xfId="1802"/>
    <cellStyle name="Normal 18 12 21" xfId="1827"/>
    <cellStyle name="Normal 18 12 22" xfId="1852"/>
    <cellStyle name="Normal 18 12 23" xfId="1877"/>
    <cellStyle name="Normal 18 12 24" xfId="1902"/>
    <cellStyle name="Normal 18 12 25" xfId="1927"/>
    <cellStyle name="Normal 18 12 26" xfId="1951"/>
    <cellStyle name="Normal 18 12 27" xfId="1975"/>
    <cellStyle name="Normal 18 12 28" xfId="2017"/>
    <cellStyle name="Normal 18 12 3" xfId="1322"/>
    <cellStyle name="Normal 18 12 4" xfId="1351"/>
    <cellStyle name="Normal 18 12 5" xfId="1381"/>
    <cellStyle name="Normal 18 12 6" xfId="1411"/>
    <cellStyle name="Normal 18 12 7" xfId="1441"/>
    <cellStyle name="Normal 18 12 8" xfId="1470"/>
    <cellStyle name="Normal 18 12 9" xfId="1503"/>
    <cellStyle name="Normal 18 13" xfId="934"/>
    <cellStyle name="Normal 18 13 10" xfId="1527"/>
    <cellStyle name="Normal 18 13 11" xfId="1558"/>
    <cellStyle name="Normal 18 13 12" xfId="1586"/>
    <cellStyle name="Normal 18 13 13" xfId="1612"/>
    <cellStyle name="Normal 18 13 14" xfId="1640"/>
    <cellStyle name="Normal 18 13 15" xfId="1667"/>
    <cellStyle name="Normal 18 13 16" xfId="1692"/>
    <cellStyle name="Normal 18 13 17" xfId="1723"/>
    <cellStyle name="Normal 18 13 18" xfId="1750"/>
    <cellStyle name="Normal 18 13 19" xfId="1776"/>
    <cellStyle name="Normal 18 13 2" xfId="1289"/>
    <cellStyle name="Normal 18 13 20" xfId="1801"/>
    <cellStyle name="Normal 18 13 21" xfId="1826"/>
    <cellStyle name="Normal 18 13 22" xfId="1851"/>
    <cellStyle name="Normal 18 13 23" xfId="1876"/>
    <cellStyle name="Normal 18 13 24" xfId="1901"/>
    <cellStyle name="Normal 18 13 25" xfId="1926"/>
    <cellStyle name="Normal 18 13 26" xfId="1950"/>
    <cellStyle name="Normal 18 13 27" xfId="1974"/>
    <cellStyle name="Normal 18 13 28" xfId="2016"/>
    <cellStyle name="Normal 18 13 3" xfId="1321"/>
    <cellStyle name="Normal 18 13 4" xfId="1350"/>
    <cellStyle name="Normal 18 13 5" xfId="1380"/>
    <cellStyle name="Normal 18 13 6" xfId="1410"/>
    <cellStyle name="Normal 18 13 7" xfId="1440"/>
    <cellStyle name="Normal 18 13 8" xfId="1469"/>
    <cellStyle name="Normal 18 13 9" xfId="1502"/>
    <cellStyle name="Normal 18 14" xfId="943"/>
    <cellStyle name="Normal 18 14 10" xfId="1536"/>
    <cellStyle name="Normal 18 14 11" xfId="1567"/>
    <cellStyle name="Normal 18 14 12" xfId="1595"/>
    <cellStyle name="Normal 18 14 13" xfId="1621"/>
    <cellStyle name="Normal 18 14 14" xfId="1649"/>
    <cellStyle name="Normal 18 14 15" xfId="1676"/>
    <cellStyle name="Normal 18 14 16" xfId="1701"/>
    <cellStyle name="Normal 18 14 17" xfId="1732"/>
    <cellStyle name="Normal 18 14 18" xfId="1759"/>
    <cellStyle name="Normal 18 14 19" xfId="1785"/>
    <cellStyle name="Normal 18 14 2" xfId="1298"/>
    <cellStyle name="Normal 18 14 20" xfId="1810"/>
    <cellStyle name="Normal 18 14 21" xfId="1835"/>
    <cellStyle name="Normal 18 14 22" xfId="1860"/>
    <cellStyle name="Normal 18 14 23" xfId="1885"/>
    <cellStyle name="Normal 18 14 24" xfId="1910"/>
    <cellStyle name="Normal 18 14 25" xfId="1935"/>
    <cellStyle name="Normal 18 14 26" xfId="1959"/>
    <cellStyle name="Normal 18 14 27" xfId="1983"/>
    <cellStyle name="Normal 18 14 28" xfId="2025"/>
    <cellStyle name="Normal 18 14 3" xfId="1330"/>
    <cellStyle name="Normal 18 14 4" xfId="1359"/>
    <cellStyle name="Normal 18 14 5" xfId="1389"/>
    <cellStyle name="Normal 18 14 6" xfId="1419"/>
    <cellStyle name="Normal 18 14 7" xfId="1449"/>
    <cellStyle name="Normal 18 14 8" xfId="1478"/>
    <cellStyle name="Normal 18 14 9" xfId="1511"/>
    <cellStyle name="Normal 18 15" xfId="939"/>
    <cellStyle name="Normal 18 15 10" xfId="1532"/>
    <cellStyle name="Normal 18 15 11" xfId="1563"/>
    <cellStyle name="Normal 18 15 12" xfId="1591"/>
    <cellStyle name="Normal 18 15 13" xfId="1617"/>
    <cellStyle name="Normal 18 15 14" xfId="1645"/>
    <cellStyle name="Normal 18 15 15" xfId="1672"/>
    <cellStyle name="Normal 18 15 16" xfId="1697"/>
    <cellStyle name="Normal 18 15 17" xfId="1728"/>
    <cellStyle name="Normal 18 15 18" xfId="1755"/>
    <cellStyle name="Normal 18 15 19" xfId="1781"/>
    <cellStyle name="Normal 18 15 2" xfId="1294"/>
    <cellStyle name="Normal 18 15 20" xfId="1806"/>
    <cellStyle name="Normal 18 15 21" xfId="1831"/>
    <cellStyle name="Normal 18 15 22" xfId="1856"/>
    <cellStyle name="Normal 18 15 23" xfId="1881"/>
    <cellStyle name="Normal 18 15 24" xfId="1906"/>
    <cellStyle name="Normal 18 15 25" xfId="1931"/>
    <cellStyle name="Normal 18 15 26" xfId="1955"/>
    <cellStyle name="Normal 18 15 27" xfId="1979"/>
    <cellStyle name="Normal 18 15 28" xfId="2021"/>
    <cellStyle name="Normal 18 15 3" xfId="1326"/>
    <cellStyle name="Normal 18 15 4" xfId="1355"/>
    <cellStyle name="Normal 18 15 5" xfId="1385"/>
    <cellStyle name="Normal 18 15 6" xfId="1415"/>
    <cellStyle name="Normal 18 15 7" xfId="1445"/>
    <cellStyle name="Normal 18 15 8" xfId="1474"/>
    <cellStyle name="Normal 18 15 9" xfId="1507"/>
    <cellStyle name="Normal 18 16" xfId="931"/>
    <cellStyle name="Normal 18 16 10" xfId="1524"/>
    <cellStyle name="Normal 18 16 11" xfId="1555"/>
    <cellStyle name="Normal 18 16 12" xfId="1583"/>
    <cellStyle name="Normal 18 16 13" xfId="1609"/>
    <cellStyle name="Normal 18 16 14" xfId="1637"/>
    <cellStyle name="Normal 18 16 15" xfId="1664"/>
    <cellStyle name="Normal 18 16 16" xfId="1689"/>
    <cellStyle name="Normal 18 16 17" xfId="1720"/>
    <cellStyle name="Normal 18 16 18" xfId="1747"/>
    <cellStyle name="Normal 18 16 19" xfId="1773"/>
    <cellStyle name="Normal 18 16 2" xfId="1286"/>
    <cellStyle name="Normal 18 16 20" xfId="1798"/>
    <cellStyle name="Normal 18 16 21" xfId="1823"/>
    <cellStyle name="Normal 18 16 22" xfId="1848"/>
    <cellStyle name="Normal 18 16 23" xfId="1873"/>
    <cellStyle name="Normal 18 16 24" xfId="1898"/>
    <cellStyle name="Normal 18 16 25" xfId="1923"/>
    <cellStyle name="Normal 18 16 26" xfId="1947"/>
    <cellStyle name="Normal 18 16 27" xfId="1971"/>
    <cellStyle name="Normal 18 16 28" xfId="2013"/>
    <cellStyle name="Normal 18 16 3" xfId="1318"/>
    <cellStyle name="Normal 18 16 4" xfId="1347"/>
    <cellStyle name="Normal 18 16 5" xfId="1377"/>
    <cellStyle name="Normal 18 16 6" xfId="1407"/>
    <cellStyle name="Normal 18 16 7" xfId="1437"/>
    <cellStyle name="Normal 18 16 8" xfId="1466"/>
    <cellStyle name="Normal 18 16 9" xfId="1499"/>
    <cellStyle name="Normal 18 17" xfId="936"/>
    <cellStyle name="Normal 18 17 10" xfId="1529"/>
    <cellStyle name="Normal 18 17 11" xfId="1560"/>
    <cellStyle name="Normal 18 17 12" xfId="1588"/>
    <cellStyle name="Normal 18 17 13" xfId="1614"/>
    <cellStyle name="Normal 18 17 14" xfId="1642"/>
    <cellStyle name="Normal 18 17 15" xfId="1669"/>
    <cellStyle name="Normal 18 17 16" xfId="1694"/>
    <cellStyle name="Normal 18 17 17" xfId="1725"/>
    <cellStyle name="Normal 18 17 18" xfId="1752"/>
    <cellStyle name="Normal 18 17 19" xfId="1778"/>
    <cellStyle name="Normal 18 17 2" xfId="1291"/>
    <cellStyle name="Normal 18 17 20" xfId="1803"/>
    <cellStyle name="Normal 18 17 21" xfId="1828"/>
    <cellStyle name="Normal 18 17 22" xfId="1853"/>
    <cellStyle name="Normal 18 17 23" xfId="1878"/>
    <cellStyle name="Normal 18 17 24" xfId="1903"/>
    <cellStyle name="Normal 18 17 25" xfId="1928"/>
    <cellStyle name="Normal 18 17 26" xfId="1952"/>
    <cellStyle name="Normal 18 17 27" xfId="1976"/>
    <cellStyle name="Normal 18 17 28" xfId="2018"/>
    <cellStyle name="Normal 18 17 3" xfId="1323"/>
    <cellStyle name="Normal 18 17 4" xfId="1352"/>
    <cellStyle name="Normal 18 17 5" xfId="1382"/>
    <cellStyle name="Normal 18 17 6" xfId="1412"/>
    <cellStyle name="Normal 18 17 7" xfId="1442"/>
    <cellStyle name="Normal 18 17 8" xfId="1471"/>
    <cellStyle name="Normal 18 17 9" xfId="1504"/>
    <cellStyle name="Normal 18 18" xfId="929"/>
    <cellStyle name="Normal 18 18 10" xfId="1522"/>
    <cellStyle name="Normal 18 18 11" xfId="1553"/>
    <cellStyle name="Normal 18 18 12" xfId="1581"/>
    <cellStyle name="Normal 18 18 13" xfId="1607"/>
    <cellStyle name="Normal 18 18 14" xfId="1635"/>
    <cellStyle name="Normal 18 18 15" xfId="1662"/>
    <cellStyle name="Normal 18 18 16" xfId="1687"/>
    <cellStyle name="Normal 18 18 17" xfId="1718"/>
    <cellStyle name="Normal 18 18 18" xfId="1745"/>
    <cellStyle name="Normal 18 18 19" xfId="1771"/>
    <cellStyle name="Normal 18 18 2" xfId="1284"/>
    <cellStyle name="Normal 18 18 20" xfId="1796"/>
    <cellStyle name="Normal 18 18 21" xfId="1821"/>
    <cellStyle name="Normal 18 18 22" xfId="1846"/>
    <cellStyle name="Normal 18 18 23" xfId="1871"/>
    <cellStyle name="Normal 18 18 24" xfId="1896"/>
    <cellStyle name="Normal 18 18 25" xfId="1921"/>
    <cellStyle name="Normal 18 18 26" xfId="1945"/>
    <cellStyle name="Normal 18 18 27" xfId="1969"/>
    <cellStyle name="Normal 18 18 28" xfId="2011"/>
    <cellStyle name="Normal 18 18 3" xfId="1316"/>
    <cellStyle name="Normal 18 18 4" xfId="1345"/>
    <cellStyle name="Normal 18 18 5" xfId="1375"/>
    <cellStyle name="Normal 18 18 6" xfId="1405"/>
    <cellStyle name="Normal 18 18 7" xfId="1435"/>
    <cellStyle name="Normal 18 18 8" xfId="1464"/>
    <cellStyle name="Normal 18 18 9" xfId="1497"/>
    <cellStyle name="Normal 18 19" xfId="1280"/>
    <cellStyle name="Normal 18 2" xfId="944"/>
    <cellStyle name="Normal 18 2 10" xfId="1537"/>
    <cellStyle name="Normal 18 2 11" xfId="1568"/>
    <cellStyle name="Normal 18 2 12" xfId="1596"/>
    <cellStyle name="Normal 18 2 13" xfId="1622"/>
    <cellStyle name="Normal 18 2 14" xfId="1650"/>
    <cellStyle name="Normal 18 2 15" xfId="1677"/>
    <cellStyle name="Normal 18 2 16" xfId="1702"/>
    <cellStyle name="Normal 18 2 17" xfId="1733"/>
    <cellStyle name="Normal 18 2 18" xfId="1760"/>
    <cellStyle name="Normal 18 2 19" xfId="1786"/>
    <cellStyle name="Normal 18 2 2" xfId="1299"/>
    <cellStyle name="Normal 18 2 20" xfId="1811"/>
    <cellStyle name="Normal 18 2 21" xfId="1836"/>
    <cellStyle name="Normal 18 2 22" xfId="1861"/>
    <cellStyle name="Normal 18 2 23" xfId="1886"/>
    <cellStyle name="Normal 18 2 24" xfId="1911"/>
    <cellStyle name="Normal 18 2 25" xfId="1936"/>
    <cellStyle name="Normal 18 2 26" xfId="1960"/>
    <cellStyle name="Normal 18 2 27" xfId="1984"/>
    <cellStyle name="Normal 18 2 28" xfId="2026"/>
    <cellStyle name="Normal 18 2 3" xfId="1331"/>
    <cellStyle name="Normal 18 2 4" xfId="1360"/>
    <cellStyle name="Normal 18 2 5" xfId="1390"/>
    <cellStyle name="Normal 18 2 6" xfId="1420"/>
    <cellStyle name="Normal 18 2 7" xfId="1450"/>
    <cellStyle name="Normal 18 2 8" xfId="1479"/>
    <cellStyle name="Normal 18 2 9" xfId="1512"/>
    <cellStyle name="Normal 18 20" xfId="1313"/>
    <cellStyle name="Normal 18 21" xfId="1341"/>
    <cellStyle name="Normal 18 22" xfId="1372"/>
    <cellStyle name="Normal 18 23" xfId="1402"/>
    <cellStyle name="Normal 18 24" xfId="1431"/>
    <cellStyle name="Normal 18 25" xfId="1461"/>
    <cellStyle name="Normal 18 26" xfId="1494"/>
    <cellStyle name="Normal 18 27" xfId="1520"/>
    <cellStyle name="Normal 18 28" xfId="1549"/>
    <cellStyle name="Normal 18 29" xfId="1579"/>
    <cellStyle name="Normal 18 3" xfId="941"/>
    <cellStyle name="Normal 18 3 10" xfId="1534"/>
    <cellStyle name="Normal 18 3 11" xfId="1565"/>
    <cellStyle name="Normal 18 3 12" xfId="1593"/>
    <cellStyle name="Normal 18 3 13" xfId="1619"/>
    <cellStyle name="Normal 18 3 14" xfId="1647"/>
    <cellStyle name="Normal 18 3 15" xfId="1674"/>
    <cellStyle name="Normal 18 3 16" xfId="1699"/>
    <cellStyle name="Normal 18 3 17" xfId="1730"/>
    <cellStyle name="Normal 18 3 18" xfId="1757"/>
    <cellStyle name="Normal 18 3 19" xfId="1783"/>
    <cellStyle name="Normal 18 3 2" xfId="1296"/>
    <cellStyle name="Normal 18 3 20" xfId="1808"/>
    <cellStyle name="Normal 18 3 21" xfId="1833"/>
    <cellStyle name="Normal 18 3 22" xfId="1858"/>
    <cellStyle name="Normal 18 3 23" xfId="1883"/>
    <cellStyle name="Normal 18 3 24" xfId="1908"/>
    <cellStyle name="Normal 18 3 25" xfId="1933"/>
    <cellStyle name="Normal 18 3 26" xfId="1957"/>
    <cellStyle name="Normal 18 3 27" xfId="1981"/>
    <cellStyle name="Normal 18 3 28" xfId="2023"/>
    <cellStyle name="Normal 18 3 3" xfId="1328"/>
    <cellStyle name="Normal 18 3 4" xfId="1357"/>
    <cellStyle name="Normal 18 3 5" xfId="1387"/>
    <cellStyle name="Normal 18 3 6" xfId="1417"/>
    <cellStyle name="Normal 18 3 7" xfId="1447"/>
    <cellStyle name="Normal 18 3 8" xfId="1476"/>
    <cellStyle name="Normal 18 3 9" xfId="1509"/>
    <cellStyle name="Normal 18 30" xfId="1605"/>
    <cellStyle name="Normal 18 31" xfId="1632"/>
    <cellStyle name="Normal 18 32" xfId="1660"/>
    <cellStyle name="Normal 18 33" xfId="1685"/>
    <cellStyle name="Normal 18 34" xfId="1716"/>
    <cellStyle name="Normal 18 35" xfId="1743"/>
    <cellStyle name="Normal 18 36" xfId="1769"/>
    <cellStyle name="Normal 18 37" xfId="1794"/>
    <cellStyle name="Normal 18 38" xfId="1819"/>
    <cellStyle name="Normal 18 39" xfId="1844"/>
    <cellStyle name="Normal 18 4" xfId="938"/>
    <cellStyle name="Normal 18 4 10" xfId="1531"/>
    <cellStyle name="Normal 18 4 11" xfId="1562"/>
    <cellStyle name="Normal 18 4 12" xfId="1590"/>
    <cellStyle name="Normal 18 4 13" xfId="1616"/>
    <cellStyle name="Normal 18 4 14" xfId="1644"/>
    <cellStyle name="Normal 18 4 15" xfId="1671"/>
    <cellStyle name="Normal 18 4 16" xfId="1696"/>
    <cellStyle name="Normal 18 4 17" xfId="1727"/>
    <cellStyle name="Normal 18 4 18" xfId="1754"/>
    <cellStyle name="Normal 18 4 19" xfId="1780"/>
    <cellStyle name="Normal 18 4 2" xfId="1293"/>
    <cellStyle name="Normal 18 4 20" xfId="1805"/>
    <cellStyle name="Normal 18 4 21" xfId="1830"/>
    <cellStyle name="Normal 18 4 22" xfId="1855"/>
    <cellStyle name="Normal 18 4 23" xfId="1880"/>
    <cellStyle name="Normal 18 4 24" xfId="1905"/>
    <cellStyle name="Normal 18 4 25" xfId="1930"/>
    <cellStyle name="Normal 18 4 26" xfId="1954"/>
    <cellStyle name="Normal 18 4 27" xfId="1978"/>
    <cellStyle name="Normal 18 4 28" xfId="2020"/>
    <cellStyle name="Normal 18 4 3" xfId="1325"/>
    <cellStyle name="Normal 18 4 4" xfId="1354"/>
    <cellStyle name="Normal 18 4 5" xfId="1384"/>
    <cellStyle name="Normal 18 4 6" xfId="1414"/>
    <cellStyle name="Normal 18 4 7" xfId="1444"/>
    <cellStyle name="Normal 18 4 8" xfId="1473"/>
    <cellStyle name="Normal 18 4 9" xfId="1506"/>
    <cellStyle name="Normal 18 40" xfId="1869"/>
    <cellStyle name="Normal 18 41" xfId="1894"/>
    <cellStyle name="Normal 18 42" xfId="1919"/>
    <cellStyle name="Normal 18 43" xfId="1943"/>
    <cellStyle name="Normal 18 44" xfId="1967"/>
    <cellStyle name="Normal 18 45" xfId="2009"/>
    <cellStyle name="Normal 18 5" xfId="933"/>
    <cellStyle name="Normal 18 5 10" xfId="1526"/>
    <cellStyle name="Normal 18 5 11" xfId="1557"/>
    <cellStyle name="Normal 18 5 12" xfId="1585"/>
    <cellStyle name="Normal 18 5 13" xfId="1611"/>
    <cellStyle name="Normal 18 5 14" xfId="1639"/>
    <cellStyle name="Normal 18 5 15" xfId="1666"/>
    <cellStyle name="Normal 18 5 16" xfId="1691"/>
    <cellStyle name="Normal 18 5 17" xfId="1722"/>
    <cellStyle name="Normal 18 5 18" xfId="1749"/>
    <cellStyle name="Normal 18 5 19" xfId="1775"/>
    <cellStyle name="Normal 18 5 2" xfId="1288"/>
    <cellStyle name="Normal 18 5 20" xfId="1800"/>
    <cellStyle name="Normal 18 5 21" xfId="1825"/>
    <cellStyle name="Normal 18 5 22" xfId="1850"/>
    <cellStyle name="Normal 18 5 23" xfId="1875"/>
    <cellStyle name="Normal 18 5 24" xfId="1900"/>
    <cellStyle name="Normal 18 5 25" xfId="1925"/>
    <cellStyle name="Normal 18 5 26" xfId="1949"/>
    <cellStyle name="Normal 18 5 27" xfId="1973"/>
    <cellStyle name="Normal 18 5 28" xfId="2015"/>
    <cellStyle name="Normal 18 5 3" xfId="1320"/>
    <cellStyle name="Normal 18 5 4" xfId="1349"/>
    <cellStyle name="Normal 18 5 5" xfId="1379"/>
    <cellStyle name="Normal 18 5 6" xfId="1409"/>
    <cellStyle name="Normal 18 5 7" xfId="1439"/>
    <cellStyle name="Normal 18 5 8" xfId="1468"/>
    <cellStyle name="Normal 18 5 9" xfId="1501"/>
    <cellStyle name="Normal 18 6" xfId="928"/>
    <cellStyle name="Normal 18 6 10" xfId="1521"/>
    <cellStyle name="Normal 18 6 11" xfId="1552"/>
    <cellStyle name="Normal 18 6 12" xfId="1580"/>
    <cellStyle name="Normal 18 6 13" xfId="1606"/>
    <cellStyle name="Normal 18 6 14" xfId="1634"/>
    <cellStyle name="Normal 18 6 15" xfId="1661"/>
    <cellStyle name="Normal 18 6 16" xfId="1686"/>
    <cellStyle name="Normal 18 6 17" xfId="1717"/>
    <cellStyle name="Normal 18 6 18" xfId="1744"/>
    <cellStyle name="Normal 18 6 19" xfId="1770"/>
    <cellStyle name="Normal 18 6 2" xfId="1283"/>
    <cellStyle name="Normal 18 6 20" xfId="1795"/>
    <cellStyle name="Normal 18 6 21" xfId="1820"/>
    <cellStyle name="Normal 18 6 22" xfId="1845"/>
    <cellStyle name="Normal 18 6 23" xfId="1870"/>
    <cellStyle name="Normal 18 6 24" xfId="1895"/>
    <cellStyle name="Normal 18 6 25" xfId="1920"/>
    <cellStyle name="Normal 18 6 26" xfId="1944"/>
    <cellStyle name="Normal 18 6 27" xfId="1968"/>
    <cellStyle name="Normal 18 6 28" xfId="2010"/>
    <cellStyle name="Normal 18 6 3" xfId="1315"/>
    <cellStyle name="Normal 18 6 4" xfId="1344"/>
    <cellStyle name="Normal 18 6 5" xfId="1374"/>
    <cellStyle name="Normal 18 6 6" xfId="1404"/>
    <cellStyle name="Normal 18 6 7" xfId="1434"/>
    <cellStyle name="Normal 18 6 8" xfId="1463"/>
    <cellStyle name="Normal 18 6 9" xfId="1496"/>
    <cellStyle name="Normal 18 7" xfId="940"/>
    <cellStyle name="Normal 18 7 10" xfId="1533"/>
    <cellStyle name="Normal 18 7 11" xfId="1564"/>
    <cellStyle name="Normal 18 7 12" xfId="1592"/>
    <cellStyle name="Normal 18 7 13" xfId="1618"/>
    <cellStyle name="Normal 18 7 14" xfId="1646"/>
    <cellStyle name="Normal 18 7 15" xfId="1673"/>
    <cellStyle name="Normal 18 7 16" xfId="1698"/>
    <cellStyle name="Normal 18 7 17" xfId="1729"/>
    <cellStyle name="Normal 18 7 18" xfId="1756"/>
    <cellStyle name="Normal 18 7 19" xfId="1782"/>
    <cellStyle name="Normal 18 7 2" xfId="1295"/>
    <cellStyle name="Normal 18 7 20" xfId="1807"/>
    <cellStyle name="Normal 18 7 21" xfId="1832"/>
    <cellStyle name="Normal 18 7 22" xfId="1857"/>
    <cellStyle name="Normal 18 7 23" xfId="1882"/>
    <cellStyle name="Normal 18 7 24" xfId="1907"/>
    <cellStyle name="Normal 18 7 25" xfId="1932"/>
    <cellStyle name="Normal 18 7 26" xfId="1956"/>
    <cellStyle name="Normal 18 7 27" xfId="1980"/>
    <cellStyle name="Normal 18 7 28" xfId="2022"/>
    <cellStyle name="Normal 18 7 3" xfId="1327"/>
    <cellStyle name="Normal 18 7 4" xfId="1356"/>
    <cellStyle name="Normal 18 7 5" xfId="1386"/>
    <cellStyle name="Normal 18 7 6" xfId="1416"/>
    <cellStyle name="Normal 18 7 7" xfId="1446"/>
    <cellStyle name="Normal 18 7 8" xfId="1475"/>
    <cellStyle name="Normal 18 7 9" xfId="1508"/>
    <cellStyle name="Normal 18 8" xfId="930"/>
    <cellStyle name="Normal 18 8 10" xfId="1523"/>
    <cellStyle name="Normal 18 8 11" xfId="1554"/>
    <cellStyle name="Normal 18 8 12" xfId="1582"/>
    <cellStyle name="Normal 18 8 13" xfId="1608"/>
    <cellStyle name="Normal 18 8 14" xfId="1636"/>
    <cellStyle name="Normal 18 8 15" xfId="1663"/>
    <cellStyle name="Normal 18 8 16" xfId="1688"/>
    <cellStyle name="Normal 18 8 17" xfId="1719"/>
    <cellStyle name="Normal 18 8 18" xfId="1746"/>
    <cellStyle name="Normal 18 8 19" xfId="1772"/>
    <cellStyle name="Normal 18 8 2" xfId="1285"/>
    <cellStyle name="Normal 18 8 20" xfId="1797"/>
    <cellStyle name="Normal 18 8 21" xfId="1822"/>
    <cellStyle name="Normal 18 8 22" xfId="1847"/>
    <cellStyle name="Normal 18 8 23" xfId="1872"/>
    <cellStyle name="Normal 18 8 24" xfId="1897"/>
    <cellStyle name="Normal 18 8 25" xfId="1922"/>
    <cellStyle name="Normal 18 8 26" xfId="1946"/>
    <cellStyle name="Normal 18 8 27" xfId="1970"/>
    <cellStyle name="Normal 18 8 28" xfId="2012"/>
    <cellStyle name="Normal 18 8 3" xfId="1317"/>
    <cellStyle name="Normal 18 8 4" xfId="1346"/>
    <cellStyle name="Normal 18 8 5" xfId="1376"/>
    <cellStyle name="Normal 18 8 6" xfId="1406"/>
    <cellStyle name="Normal 18 8 7" xfId="1436"/>
    <cellStyle name="Normal 18 8 8" xfId="1465"/>
    <cellStyle name="Normal 18 8 9" xfId="1498"/>
    <cellStyle name="Normal 18 9" xfId="932"/>
    <cellStyle name="Normal 18 9 10" xfId="1525"/>
    <cellStyle name="Normal 18 9 11" xfId="1556"/>
    <cellStyle name="Normal 18 9 12" xfId="1584"/>
    <cellStyle name="Normal 18 9 13" xfId="1610"/>
    <cellStyle name="Normal 18 9 14" xfId="1638"/>
    <cellStyle name="Normal 18 9 15" xfId="1665"/>
    <cellStyle name="Normal 18 9 16" xfId="1690"/>
    <cellStyle name="Normal 18 9 17" xfId="1721"/>
    <cellStyle name="Normal 18 9 18" xfId="1748"/>
    <cellStyle name="Normal 18 9 19" xfId="1774"/>
    <cellStyle name="Normal 18 9 2" xfId="1287"/>
    <cellStyle name="Normal 18 9 20" xfId="1799"/>
    <cellStyle name="Normal 18 9 21" xfId="1824"/>
    <cellStyle name="Normal 18 9 22" xfId="1849"/>
    <cellStyle name="Normal 18 9 23" xfId="1874"/>
    <cellStyle name="Normal 18 9 24" xfId="1899"/>
    <cellStyle name="Normal 18 9 25" xfId="1924"/>
    <cellStyle name="Normal 18 9 26" xfId="1948"/>
    <cellStyle name="Normal 18 9 27" xfId="1972"/>
    <cellStyle name="Normal 18 9 28" xfId="2014"/>
    <cellStyle name="Normal 18 9 3" xfId="1319"/>
    <cellStyle name="Normal 18 9 4" xfId="1348"/>
    <cellStyle name="Normal 18 9 5" xfId="1378"/>
    <cellStyle name="Normal 18 9 6" xfId="1408"/>
    <cellStyle name="Normal 18 9 7" xfId="1438"/>
    <cellStyle name="Normal 18 9 8" xfId="1467"/>
    <cellStyle name="Normal 18 9 9" xfId="1500"/>
    <cellStyle name="Normal 19" xfId="945"/>
    <cellStyle name="Normal 19 10" xfId="1538"/>
    <cellStyle name="Normal 19 11" xfId="1569"/>
    <cellStyle name="Normal 19 12" xfId="1597"/>
    <cellStyle name="Normal 19 13" xfId="1623"/>
    <cellStyle name="Normal 19 14" xfId="1651"/>
    <cellStyle name="Normal 19 15" xfId="1678"/>
    <cellStyle name="Normal 19 16" xfId="1703"/>
    <cellStyle name="Normal 19 17" xfId="1734"/>
    <cellStyle name="Normal 19 18" xfId="1761"/>
    <cellStyle name="Normal 19 19" xfId="1787"/>
    <cellStyle name="Normal 19 2" xfId="1300"/>
    <cellStyle name="Normal 19 20" xfId="1812"/>
    <cellStyle name="Normal 19 21" xfId="1837"/>
    <cellStyle name="Normal 19 22" xfId="1862"/>
    <cellStyle name="Normal 19 23" xfId="1887"/>
    <cellStyle name="Normal 19 24" xfId="1912"/>
    <cellStyle name="Normal 19 25" xfId="1937"/>
    <cellStyle name="Normal 19 26" xfId="1961"/>
    <cellStyle name="Normal 19 27" xfId="1985"/>
    <cellStyle name="Normal 19 28" xfId="2027"/>
    <cellStyle name="Normal 19 3" xfId="1332"/>
    <cellStyle name="Normal 19 4" xfId="1361"/>
    <cellStyle name="Normal 19 5" xfId="1391"/>
    <cellStyle name="Normal 19 6" xfId="1421"/>
    <cellStyle name="Normal 19 7" xfId="1451"/>
    <cellStyle name="Normal 19 8" xfId="1480"/>
    <cellStyle name="Normal 19 9" xfId="1513"/>
    <cellStyle name="Normal 2" xfId="1"/>
    <cellStyle name="Normal 2 2" xfId="45"/>
    <cellStyle name="Normal 2 2 2" xfId="55"/>
    <cellStyle name="Normal 2 2 2 2" xfId="2043"/>
    <cellStyle name="Normal 2 2 3" xfId="2041"/>
    <cellStyle name="Normal 2 2 4" xfId="48"/>
    <cellStyle name="Normal 2 3" xfId="2047"/>
    <cellStyle name="Normal 2 4" xfId="2049"/>
    <cellStyle name="Normal 20" xfId="1986"/>
    <cellStyle name="Normal 20 2" xfId="2028"/>
    <cellStyle name="Normal 21" xfId="1987"/>
    <cellStyle name="Normal 21 2" xfId="2029"/>
    <cellStyle name="Normal 22" xfId="2030"/>
    <cellStyle name="Normal 22 2" xfId="2035"/>
    <cellStyle name="Normal 23" xfId="2031"/>
    <cellStyle name="Normal 24" xfId="2032"/>
    <cellStyle name="Normal 24 2" xfId="2036"/>
    <cellStyle name="Normal 25" xfId="2033"/>
    <cellStyle name="Normal 25 2" xfId="2037"/>
    <cellStyle name="Normal 26" xfId="2034"/>
    <cellStyle name="Normal 26 2" xfId="2038"/>
    <cellStyle name="Normal 26 3" xfId="2039"/>
    <cellStyle name="Normal 26 3 2" xfId="2044"/>
    <cellStyle name="Normal 27" xfId="54"/>
    <cellStyle name="Normal 27 2" xfId="2042"/>
    <cellStyle name="Normal 28" xfId="2040"/>
    <cellStyle name="Normal 28 2" xfId="2045"/>
    <cellStyle name="Normal 29" xfId="2046"/>
    <cellStyle name="Normal 3" xfId="44"/>
    <cellStyle name="Normal 3 2" xfId="49"/>
    <cellStyle name="Normal 30" xfId="2048"/>
    <cellStyle name="Normal 31" xfId="2050"/>
    <cellStyle name="Normal 32" xfId="2051"/>
    <cellStyle name="Normal 33" xfId="47"/>
    <cellStyle name="Normal 33 2" xfId="2052"/>
    <cellStyle name="Normal 4" xfId="43"/>
    <cellStyle name="Normal 4 2" xfId="50"/>
    <cellStyle name="Normal 5" xfId="46"/>
    <cellStyle name="Normal 5 2" xfId="51"/>
    <cellStyle name="Normal 6" xfId="52"/>
    <cellStyle name="Normal 6 10" xfId="117"/>
    <cellStyle name="Normal 6 100" xfId="805"/>
    <cellStyle name="Normal 6 101" xfId="796"/>
    <cellStyle name="Normal 6 102" xfId="828"/>
    <cellStyle name="Normal 6 103" xfId="811"/>
    <cellStyle name="Normal 6 104" xfId="874"/>
    <cellStyle name="Normal 6 105" xfId="850"/>
    <cellStyle name="Normal 6 106" xfId="882"/>
    <cellStyle name="Normal 6 107" xfId="924"/>
    <cellStyle name="Normal 6 108" xfId="926"/>
    <cellStyle name="Normal 6 109" xfId="950"/>
    <cellStyle name="Normal 6 11" xfId="120"/>
    <cellStyle name="Normal 6 110" xfId="1161"/>
    <cellStyle name="Normal 6 111" xfId="1277"/>
    <cellStyle name="Normal 6 112" xfId="1306"/>
    <cellStyle name="Normal 6 113" xfId="1338"/>
    <cellStyle name="Normal 6 114" xfId="1367"/>
    <cellStyle name="Normal 6 115" xfId="1397"/>
    <cellStyle name="Normal 6 116" xfId="1428"/>
    <cellStyle name="Normal 6 117" xfId="965"/>
    <cellStyle name="Normal 6 118" xfId="1490"/>
    <cellStyle name="Normal 6 119" xfId="1519"/>
    <cellStyle name="Normal 6 12" xfId="123"/>
    <cellStyle name="Normal 6 120" xfId="1544"/>
    <cellStyle name="Normal 6 121" xfId="1575"/>
    <cellStyle name="Normal 6 122" xfId="1603"/>
    <cellStyle name="Normal 6 123" xfId="1629"/>
    <cellStyle name="Normal 6 124" xfId="1658"/>
    <cellStyle name="Normal 6 125" xfId="1065"/>
    <cellStyle name="Normal 6 126" xfId="1713"/>
    <cellStyle name="Normal 6 127" xfId="1740"/>
    <cellStyle name="Normal 6 128" xfId="1767"/>
    <cellStyle name="Normal 6 129" xfId="1793"/>
    <cellStyle name="Normal 6 13" xfId="126"/>
    <cellStyle name="Normal 6 130" xfId="1818"/>
    <cellStyle name="Normal 6 131" xfId="1843"/>
    <cellStyle name="Normal 6 132" xfId="1868"/>
    <cellStyle name="Normal 6 133" xfId="1893"/>
    <cellStyle name="Normal 6 134" xfId="1918"/>
    <cellStyle name="Normal 6 135" xfId="1989"/>
    <cellStyle name="Normal 6 14" xfId="135"/>
    <cellStyle name="Normal 6 15" xfId="148"/>
    <cellStyle name="Normal 6 16" xfId="152"/>
    <cellStyle name="Normal 6 17" xfId="129"/>
    <cellStyle name="Normal 6 18" xfId="162"/>
    <cellStyle name="Normal 6 19" xfId="220"/>
    <cellStyle name="Normal 6 2" xfId="63"/>
    <cellStyle name="Normal 6 20" xfId="225"/>
    <cellStyle name="Normal 6 21" xfId="230"/>
    <cellStyle name="Normal 6 22" xfId="236"/>
    <cellStyle name="Normal 6 23" xfId="242"/>
    <cellStyle name="Normal 6 24" xfId="247"/>
    <cellStyle name="Normal 6 25" xfId="253"/>
    <cellStyle name="Normal 6 26" xfId="259"/>
    <cellStyle name="Normal 6 27" xfId="265"/>
    <cellStyle name="Normal 6 28" xfId="270"/>
    <cellStyle name="Normal 6 29" xfId="275"/>
    <cellStyle name="Normal 6 3" xfId="66"/>
    <cellStyle name="Normal 6 30" xfId="296"/>
    <cellStyle name="Normal 6 31" xfId="309"/>
    <cellStyle name="Normal 6 32" xfId="250"/>
    <cellStyle name="Normal 6 33" xfId="256"/>
    <cellStyle name="Normal 6 34" xfId="207"/>
    <cellStyle name="Normal 6 35" xfId="285"/>
    <cellStyle name="Normal 6 36" xfId="313"/>
    <cellStyle name="Normal 6 37" xfId="317"/>
    <cellStyle name="Normal 6 38" xfId="321"/>
    <cellStyle name="Normal 6 39" xfId="325"/>
    <cellStyle name="Normal 6 4" xfId="80"/>
    <cellStyle name="Normal 6 40" xfId="329"/>
    <cellStyle name="Normal 6 41" xfId="333"/>
    <cellStyle name="Normal 6 42" xfId="337"/>
    <cellStyle name="Normal 6 43" xfId="341"/>
    <cellStyle name="Normal 6 44" xfId="344"/>
    <cellStyle name="Normal 6 45" xfId="347"/>
    <cellStyle name="Normal 6 46" xfId="353"/>
    <cellStyle name="Normal 6 47" xfId="388"/>
    <cellStyle name="Normal 6 48" xfId="385"/>
    <cellStyle name="Normal 6 49" xfId="381"/>
    <cellStyle name="Normal 6 5" xfId="89"/>
    <cellStyle name="Normal 6 50" xfId="359"/>
    <cellStyle name="Normal 6 51" xfId="368"/>
    <cellStyle name="Normal 6 52" xfId="398"/>
    <cellStyle name="Normal 6 53" xfId="497"/>
    <cellStyle name="Normal 6 54" xfId="478"/>
    <cellStyle name="Normal 6 55" xfId="462"/>
    <cellStyle name="Normal 6 56" xfId="490"/>
    <cellStyle name="Normal 6 57" xfId="503"/>
    <cellStyle name="Normal 6 58" xfId="451"/>
    <cellStyle name="Normal 6 59" xfId="454"/>
    <cellStyle name="Normal 6 6" xfId="95"/>
    <cellStyle name="Normal 6 60" xfId="444"/>
    <cellStyle name="Normal 6 61" xfId="500"/>
    <cellStyle name="Normal 6 62" xfId="461"/>
    <cellStyle name="Normal 6 63" xfId="491"/>
    <cellStyle name="Normal 6 64" xfId="493"/>
    <cellStyle name="Normal 6 65" xfId="486"/>
    <cellStyle name="Normal 6 66" xfId="469"/>
    <cellStyle name="Normal 6 67" xfId="460"/>
    <cellStyle name="Normal 6 68" xfId="432"/>
    <cellStyle name="Normal 6 69" xfId="542"/>
    <cellStyle name="Normal 6 7" xfId="101"/>
    <cellStyle name="Normal 6 70" xfId="416"/>
    <cellStyle name="Normal 6 71" xfId="552"/>
    <cellStyle name="Normal 6 72" xfId="664"/>
    <cellStyle name="Normal 6 73" xfId="615"/>
    <cellStyle name="Normal 6 74" xfId="582"/>
    <cellStyle name="Normal 6 75" xfId="665"/>
    <cellStyle name="Normal 6 76" xfId="585"/>
    <cellStyle name="Normal 6 77" xfId="637"/>
    <cellStyle name="Normal 6 78" xfId="569"/>
    <cellStyle name="Normal 6 79" xfId="668"/>
    <cellStyle name="Normal 6 8" xfId="107"/>
    <cellStyle name="Normal 6 80" xfId="611"/>
    <cellStyle name="Normal 6 81" xfId="635"/>
    <cellStyle name="Normal 6 82" xfId="599"/>
    <cellStyle name="Normal 6 83" xfId="632"/>
    <cellStyle name="Normal 6 84" xfId="775"/>
    <cellStyle name="Normal 6 85" xfId="596"/>
    <cellStyle name="Normal 6 86" xfId="630"/>
    <cellStyle name="Normal 6 87" xfId="756"/>
    <cellStyle name="Normal 6 88" xfId="776"/>
    <cellStyle name="Normal 6 89" xfId="557"/>
    <cellStyle name="Normal 6 9" xfId="112"/>
    <cellStyle name="Normal 6 90" xfId="653"/>
    <cellStyle name="Normal 6 91" xfId="746"/>
    <cellStyle name="Normal 6 92" xfId="750"/>
    <cellStyle name="Normal 6 93" xfId="612"/>
    <cellStyle name="Normal 6 94" xfId="737"/>
    <cellStyle name="Normal 6 95" xfId="835"/>
    <cellStyle name="Normal 6 96" xfId="898"/>
    <cellStyle name="Normal 6 97" xfId="809"/>
    <cellStyle name="Normal 6 98" xfId="883"/>
    <cellStyle name="Normal 6 99" xfId="832"/>
    <cellStyle name="Normal 7" xfId="53"/>
    <cellStyle name="Normal 7 10" xfId="87"/>
    <cellStyle name="Normal 7 100" xfId="872"/>
    <cellStyle name="Normal 7 101" xfId="884"/>
    <cellStyle name="Normal 7 102" xfId="847"/>
    <cellStyle name="Normal 7 103" xfId="877"/>
    <cellStyle name="Normal 7 104" xfId="862"/>
    <cellStyle name="Normal 7 105" xfId="863"/>
    <cellStyle name="Normal 7 106" xfId="891"/>
    <cellStyle name="Normal 7 107" xfId="836"/>
    <cellStyle name="Normal 7 108" xfId="860"/>
    <cellStyle name="Normal 7 109" xfId="813"/>
    <cellStyle name="Normal 7 11" xfId="71"/>
    <cellStyle name="Normal 7 110" xfId="925"/>
    <cellStyle name="Normal 7 111" xfId="927"/>
    <cellStyle name="Normal 7 112" xfId="948"/>
    <cellStyle name="Normal 7 113" xfId="1207"/>
    <cellStyle name="Normal 7 114" xfId="1192"/>
    <cellStyle name="Normal 7 115" xfId="1121"/>
    <cellStyle name="Normal 7 116" xfId="1115"/>
    <cellStyle name="Normal 7 117" xfId="1181"/>
    <cellStyle name="Normal 7 118" xfId="1249"/>
    <cellStyle name="Normal 7 119" xfId="1427"/>
    <cellStyle name="Normal 7 12" xfId="90"/>
    <cellStyle name="Normal 7 120" xfId="1078"/>
    <cellStyle name="Normal 7 121" xfId="1429"/>
    <cellStyle name="Normal 7 122" xfId="1169"/>
    <cellStyle name="Normal 7 123" xfId="1166"/>
    <cellStyle name="Normal 7 124" xfId="1139"/>
    <cellStyle name="Normal 7 125" xfId="947"/>
    <cellStyle name="Normal 7 126" xfId="969"/>
    <cellStyle name="Normal 7 127" xfId="1657"/>
    <cellStyle name="Normal 7 128" xfId="1460"/>
    <cellStyle name="Normal 7 129" xfId="1659"/>
    <cellStyle name="Normal 7 13" xfId="96"/>
    <cellStyle name="Normal 7 130" xfId="1433"/>
    <cellStyle name="Normal 7 131" xfId="1245"/>
    <cellStyle name="Normal 7 132" xfId="1370"/>
    <cellStyle name="Normal 7 133" xfId="1080"/>
    <cellStyle name="Normal 7 134" xfId="1093"/>
    <cellStyle name="Normal 7 135" xfId="1148"/>
    <cellStyle name="Normal 7 136" xfId="1550"/>
    <cellStyle name="Normal 7 137" xfId="1021"/>
    <cellStyle name="Normal 7 138" xfId="1988"/>
    <cellStyle name="Normal 7 14" xfId="102"/>
    <cellStyle name="Normal 7 15" xfId="108"/>
    <cellStyle name="Normal 7 16" xfId="113"/>
    <cellStyle name="Normal 7 17" xfId="132"/>
    <cellStyle name="Normal 7 18" xfId="145"/>
    <cellStyle name="Normal 7 19" xfId="142"/>
    <cellStyle name="Normal 7 2" xfId="57"/>
    <cellStyle name="Normal 7 20" xfId="147"/>
    <cellStyle name="Normal 7 21" xfId="159"/>
    <cellStyle name="Normal 7 22" xfId="178"/>
    <cellStyle name="Normal 7 23" xfId="203"/>
    <cellStyle name="Normal 7 24" xfId="197"/>
    <cellStyle name="Normal 7 25" xfId="165"/>
    <cellStyle name="Normal 7 26" xfId="174"/>
    <cellStyle name="Normal 7 27" xfId="192"/>
    <cellStyle name="Normal 7 28" xfId="186"/>
    <cellStyle name="Normal 7 29" xfId="176"/>
    <cellStyle name="Normal 7 3" xfId="56"/>
    <cellStyle name="Normal 7 30" xfId="183"/>
    <cellStyle name="Normal 7 31" xfId="188"/>
    <cellStyle name="Normal 7 32" xfId="160"/>
    <cellStyle name="Normal 7 33" xfId="168"/>
    <cellStyle name="Normal 7 34" xfId="195"/>
    <cellStyle name="Normal 7 35" xfId="234"/>
    <cellStyle name="Normal 7 36" xfId="287"/>
    <cellStyle name="Normal 7 37" xfId="310"/>
    <cellStyle name="Normal 7 38" xfId="314"/>
    <cellStyle name="Normal 7 39" xfId="318"/>
    <cellStyle name="Normal 7 4" xfId="58"/>
    <cellStyle name="Normal 7 40" xfId="322"/>
    <cellStyle name="Normal 7 41" xfId="326"/>
    <cellStyle name="Normal 7 42" xfId="330"/>
    <cellStyle name="Normal 7 43" xfId="334"/>
    <cellStyle name="Normal 7 44" xfId="338"/>
    <cellStyle name="Normal 7 45" xfId="342"/>
    <cellStyle name="Normal 7 46" xfId="345"/>
    <cellStyle name="Normal 7 47" xfId="348"/>
    <cellStyle name="Normal 7 48" xfId="350"/>
    <cellStyle name="Normal 7 49" xfId="352"/>
    <cellStyle name="Normal 7 5" xfId="62"/>
    <cellStyle name="Normal 7 50" xfId="379"/>
    <cellStyle name="Normal 7 51" xfId="367"/>
    <cellStyle name="Normal 7 52" xfId="365"/>
    <cellStyle name="Normal 7 53" xfId="389"/>
    <cellStyle name="Normal 7 54" xfId="378"/>
    <cellStyle name="Normal 7 55" xfId="397"/>
    <cellStyle name="Normal 7 56" xfId="509"/>
    <cellStyle name="Normal 7 57" xfId="511"/>
    <cellStyle name="Normal 7 58" xfId="513"/>
    <cellStyle name="Normal 7 59" xfId="515"/>
    <cellStyle name="Normal 7 6" xfId="61"/>
    <cellStyle name="Normal 7 60" xfId="517"/>
    <cellStyle name="Normal 7 61" xfId="520"/>
    <cellStyle name="Normal 7 62" xfId="522"/>
    <cellStyle name="Normal 7 63" xfId="524"/>
    <cellStyle name="Normal 7 64" xfId="526"/>
    <cellStyle name="Normal 7 65" xfId="528"/>
    <cellStyle name="Normal 7 66" xfId="530"/>
    <cellStyle name="Normal 7 67" xfId="532"/>
    <cellStyle name="Normal 7 68" xfId="534"/>
    <cellStyle name="Normal 7 69" xfId="536"/>
    <cellStyle name="Normal 7 7" xfId="76"/>
    <cellStyle name="Normal 7 70" xfId="538"/>
    <cellStyle name="Normal 7 71" xfId="409"/>
    <cellStyle name="Normal 7 72" xfId="543"/>
    <cellStyle name="Normal 7 73" xfId="545"/>
    <cellStyle name="Normal 7 74" xfId="550"/>
    <cellStyle name="Normal 7 75" xfId="674"/>
    <cellStyle name="Normal 7 76" xfId="670"/>
    <cellStyle name="Normal 7 77" xfId="606"/>
    <cellStyle name="Normal 7 78" xfId="687"/>
    <cellStyle name="Normal 7 79" xfId="597"/>
    <cellStyle name="Normal 7 8" xfId="85"/>
    <cellStyle name="Normal 7 80" xfId="595"/>
    <cellStyle name="Normal 7 81" xfId="591"/>
    <cellStyle name="Normal 7 82" xfId="571"/>
    <cellStyle name="Normal 7 83" xfId="662"/>
    <cellStyle name="Normal 7 84" xfId="607"/>
    <cellStyle name="Normal 7 85" xfId="685"/>
    <cellStyle name="Normal 7 86" xfId="549"/>
    <cellStyle name="Normal 7 87" xfId="778"/>
    <cellStyle name="Normal 7 88" xfId="659"/>
    <cellStyle name="Normal 7 89" xfId="570"/>
    <cellStyle name="Normal 7 9" xfId="72"/>
    <cellStyle name="Normal 7 90" xfId="678"/>
    <cellStyle name="Normal 7 91" xfId="760"/>
    <cellStyle name="Normal 7 92" xfId="733"/>
    <cellStyle name="Normal 7 93" xfId="627"/>
    <cellStyle name="Normal 7 94" xfId="580"/>
    <cellStyle name="Normal 7 95" xfId="675"/>
    <cellStyle name="Normal 7 96" xfId="628"/>
    <cellStyle name="Normal 7 97" xfId="672"/>
    <cellStyle name="Normal 7 98" xfId="841"/>
    <cellStyle name="Normal 7 99" xfId="823"/>
    <cellStyle name="Normal 8" xfId="60"/>
    <cellStyle name="Normal 8 10" xfId="94"/>
    <cellStyle name="Normal 8 100" xfId="886"/>
    <cellStyle name="Normal 8 101" xfId="893"/>
    <cellStyle name="Normal 8 102" xfId="897"/>
    <cellStyle name="Normal 8 103" xfId="820"/>
    <cellStyle name="Normal 8 104" xfId="881"/>
    <cellStyle name="Normal 8 105" xfId="861"/>
    <cellStyle name="Normal 8 106" xfId="870"/>
    <cellStyle name="Normal 8 107" xfId="808"/>
    <cellStyle name="Normal 8 108" xfId="953"/>
    <cellStyle name="Normal 8 109" xfId="1214"/>
    <cellStyle name="Normal 8 11" xfId="100"/>
    <cellStyle name="Normal 8 110" xfId="1107"/>
    <cellStyle name="Normal 8 111" xfId="1205"/>
    <cellStyle name="Normal 8 112" xfId="1162"/>
    <cellStyle name="Normal 8 113" xfId="1202"/>
    <cellStyle name="Normal 8 114" xfId="1230"/>
    <cellStyle name="Normal 8 115" xfId="1030"/>
    <cellStyle name="Normal 8 116" xfId="1052"/>
    <cellStyle name="Normal 8 117" xfId="1339"/>
    <cellStyle name="Normal 8 118" xfId="1223"/>
    <cellStyle name="Normal 8 119" xfId="1203"/>
    <cellStyle name="Normal 8 12" xfId="106"/>
    <cellStyle name="Normal 8 120" xfId="1015"/>
    <cellStyle name="Normal 8 121" xfId="1011"/>
    <cellStyle name="Normal 8 122" xfId="1061"/>
    <cellStyle name="Normal 8 123" xfId="1046"/>
    <cellStyle name="Normal 8 124" xfId="1146"/>
    <cellStyle name="Normal 8 125" xfId="1576"/>
    <cellStyle name="Normal 8 126" xfId="998"/>
    <cellStyle name="Normal 8 127" xfId="1044"/>
    <cellStyle name="Normal 8 128" xfId="1187"/>
    <cellStyle name="Normal 8 129" xfId="1209"/>
    <cellStyle name="Normal 8 13" xfId="111"/>
    <cellStyle name="Normal 8 130" xfId="1047"/>
    <cellStyle name="Normal 8 131" xfId="951"/>
    <cellStyle name="Normal 8 132" xfId="1141"/>
    <cellStyle name="Normal 8 133" xfId="1233"/>
    <cellStyle name="Normal 8 134" xfId="1991"/>
    <cellStyle name="Normal 8 14" xfId="116"/>
    <cellStyle name="Normal 8 15" xfId="137"/>
    <cellStyle name="Normal 8 16" xfId="146"/>
    <cellStyle name="Normal 8 17" xfId="133"/>
    <cellStyle name="Normal 8 18" xfId="139"/>
    <cellStyle name="Normal 8 19" xfId="164"/>
    <cellStyle name="Normal 8 2" xfId="65"/>
    <cellStyle name="Normal 8 20" xfId="189"/>
    <cellStyle name="Normal 8 21" xfId="212"/>
    <cellStyle name="Normal 8 22" xfId="214"/>
    <cellStyle name="Normal 8 23" xfId="217"/>
    <cellStyle name="Normal 8 24" xfId="223"/>
    <cellStyle name="Normal 8 25" xfId="228"/>
    <cellStyle name="Normal 8 26" xfId="233"/>
    <cellStyle name="Normal 8 27" xfId="239"/>
    <cellStyle name="Normal 8 28" xfId="245"/>
    <cellStyle name="Normal 8 29" xfId="251"/>
    <cellStyle name="Normal 8 3" xfId="68"/>
    <cellStyle name="Normal 8 30" xfId="257"/>
    <cellStyle name="Normal 8 31" xfId="283"/>
    <cellStyle name="Normal 8 32" xfId="177"/>
    <cellStyle name="Normal 8 33" xfId="264"/>
    <cellStyle name="Normal 8 34" xfId="200"/>
    <cellStyle name="Normal 8 35" xfId="306"/>
    <cellStyle name="Normal 8 36" xfId="277"/>
    <cellStyle name="Normal 8 37" xfId="216"/>
    <cellStyle name="Normal 8 38" xfId="295"/>
    <cellStyle name="Normal 8 39" xfId="311"/>
    <cellStyle name="Normal 8 4" xfId="69"/>
    <cellStyle name="Normal 8 4 10" xfId="127"/>
    <cellStyle name="Normal 8 4 100" xfId="827"/>
    <cellStyle name="Normal 8 4 101" xfId="885"/>
    <cellStyle name="Normal 8 4 102" xfId="878"/>
    <cellStyle name="Normal 8 4 103" xfId="890"/>
    <cellStyle name="Normal 8 4 104" xfId="896"/>
    <cellStyle name="Normal 8 4 105" xfId="956"/>
    <cellStyle name="Normal 8 4 106" xfId="964"/>
    <cellStyle name="Normal 8 4 107" xfId="1087"/>
    <cellStyle name="Normal 8 4 108" xfId="1072"/>
    <cellStyle name="Normal 8 4 109" xfId="1165"/>
    <cellStyle name="Normal 8 4 11" xfId="130"/>
    <cellStyle name="Normal 8 4 110" xfId="1253"/>
    <cellStyle name="Normal 8 4 111" xfId="1062"/>
    <cellStyle name="Normal 8 4 112" xfId="1220"/>
    <cellStyle name="Normal 8 4 113" xfId="988"/>
    <cellStyle name="Normal 8 4 114" xfId="976"/>
    <cellStyle name="Normal 8 4 115" xfId="1117"/>
    <cellStyle name="Normal 8 4 116" xfId="1038"/>
    <cellStyle name="Normal 8 4 117" xfId="1150"/>
    <cellStyle name="Normal 8 4 118" xfId="1077"/>
    <cellStyle name="Normal 8 4 119" xfId="1310"/>
    <cellStyle name="Normal 8 4 12" xfId="140"/>
    <cellStyle name="Normal 8 4 120" xfId="1112"/>
    <cellStyle name="Normal 8 4 121" xfId="1028"/>
    <cellStyle name="Normal 8 4 122" xfId="1234"/>
    <cellStyle name="Normal 8 4 123" xfId="992"/>
    <cellStyle name="Normal 8 4 124" xfId="1097"/>
    <cellStyle name="Normal 8 4 125" xfId="1002"/>
    <cellStyle name="Normal 8 4 126" xfId="1110"/>
    <cellStyle name="Normal 8 4 127" xfId="1547"/>
    <cellStyle name="Normal 8 4 128" xfId="1089"/>
    <cellStyle name="Normal 8 4 129" xfId="973"/>
    <cellStyle name="Normal 8 4 13" xfId="151"/>
    <cellStyle name="Normal 8 4 130" xfId="1143"/>
    <cellStyle name="Normal 8 4 131" xfId="1992"/>
    <cellStyle name="Normal 8 4 14" xfId="134"/>
    <cellStyle name="Normal 8 4 15" xfId="149"/>
    <cellStyle name="Normal 8 4 16" xfId="170"/>
    <cellStyle name="Normal 8 4 17" xfId="201"/>
    <cellStyle name="Normal 8 4 18" xfId="208"/>
    <cellStyle name="Normal 8 4 19" xfId="199"/>
    <cellStyle name="Normal 8 4 2" xfId="92"/>
    <cellStyle name="Normal 8 4 20" xfId="219"/>
    <cellStyle name="Normal 8 4 21" xfId="224"/>
    <cellStyle name="Normal 8 4 22" xfId="229"/>
    <cellStyle name="Normal 8 4 23" xfId="235"/>
    <cellStyle name="Normal 8 4 24" xfId="241"/>
    <cellStyle name="Normal 8 4 25" xfId="246"/>
    <cellStyle name="Normal 8 4 26" xfId="252"/>
    <cellStyle name="Normal 8 4 27" xfId="258"/>
    <cellStyle name="Normal 8 4 28" xfId="213"/>
    <cellStyle name="Normal 8 4 29" xfId="290"/>
    <cellStyle name="Normal 8 4 3" xfId="98"/>
    <cellStyle name="Normal 8 4 30" xfId="303"/>
    <cellStyle name="Normal 8 4 31" xfId="297"/>
    <cellStyle name="Normal 8 4 32" xfId="300"/>
    <cellStyle name="Normal 8 4 33" xfId="240"/>
    <cellStyle name="Normal 8 4 34" xfId="179"/>
    <cellStyle name="Normal 8 4 35" xfId="279"/>
    <cellStyle name="Normal 8 4 36" xfId="194"/>
    <cellStyle name="Normal 8 4 37" xfId="293"/>
    <cellStyle name="Normal 8 4 38" xfId="268"/>
    <cellStyle name="Normal 8 4 39" xfId="273"/>
    <cellStyle name="Normal 8 4 4" xfId="104"/>
    <cellStyle name="Normal 8 4 40" xfId="169"/>
    <cellStyle name="Normal 8 4 41" xfId="204"/>
    <cellStyle name="Normal 8 4 42" xfId="294"/>
    <cellStyle name="Normal 8 4 43" xfId="267"/>
    <cellStyle name="Normal 8 4 44" xfId="360"/>
    <cellStyle name="Normal 8 4 45" xfId="387"/>
    <cellStyle name="Normal 8 4 46" xfId="386"/>
    <cellStyle name="Normal 8 4 47" xfId="372"/>
    <cellStyle name="Normal 8 4 48" xfId="392"/>
    <cellStyle name="Normal 8 4 49" xfId="362"/>
    <cellStyle name="Normal 8 4 5" xfId="109"/>
    <cellStyle name="Normal 8 4 50" xfId="404"/>
    <cellStyle name="Normal 8 4 51" xfId="470"/>
    <cellStyle name="Normal 8 4 52" xfId="457"/>
    <cellStyle name="Normal 8 4 53" xfId="501"/>
    <cellStyle name="Normal 8 4 54" xfId="458"/>
    <cellStyle name="Normal 8 4 55" xfId="494"/>
    <cellStyle name="Normal 8 4 56" xfId="485"/>
    <cellStyle name="Normal 8 4 57" xfId="475"/>
    <cellStyle name="Normal 8 4 58" xfId="429"/>
    <cellStyle name="Normal 8 4 59" xfId="449"/>
    <cellStyle name="Normal 8 4 6" xfId="114"/>
    <cellStyle name="Normal 8 4 60" xfId="481"/>
    <cellStyle name="Normal 8 4 61" xfId="504"/>
    <cellStyle name="Normal 8 4 62" xfId="414"/>
    <cellStyle name="Normal 8 4 63" xfId="426"/>
    <cellStyle name="Normal 8 4 64" xfId="467"/>
    <cellStyle name="Normal 8 4 65" xfId="464"/>
    <cellStyle name="Normal 8 4 66" xfId="488"/>
    <cellStyle name="Normal 8 4 67" xfId="479"/>
    <cellStyle name="Normal 8 4 68" xfId="495"/>
    <cellStyle name="Normal 8 4 69" xfId="559"/>
    <cellStyle name="Normal 8 4 7" xfId="118"/>
    <cellStyle name="Normal 8 4 70" xfId="661"/>
    <cellStyle name="Normal 8 4 71" xfId="636"/>
    <cellStyle name="Normal 8 4 72" xfId="556"/>
    <cellStyle name="Normal 8 4 73" xfId="643"/>
    <cellStyle name="Normal 8 4 74" xfId="683"/>
    <cellStyle name="Normal 8 4 75" xfId="621"/>
    <cellStyle name="Normal 8 4 76" xfId="565"/>
    <cellStyle name="Normal 8 4 77" xfId="583"/>
    <cellStyle name="Normal 8 4 78" xfId="669"/>
    <cellStyle name="Normal 8 4 79" xfId="609"/>
    <cellStyle name="Normal 8 4 8" xfId="121"/>
    <cellStyle name="Normal 8 4 80" xfId="684"/>
    <cellStyle name="Normal 8 4 81" xfId="724"/>
    <cellStyle name="Normal 8 4 82" xfId="736"/>
    <cellStyle name="Normal 8 4 83" xfId="605"/>
    <cellStyle name="Normal 8 4 84" xfId="779"/>
    <cellStyle name="Normal 8 4 85" xfId="781"/>
    <cellStyle name="Normal 8 4 86" xfId="783"/>
    <cellStyle name="Normal 8 4 87" xfId="785"/>
    <cellStyle name="Normal 8 4 88" xfId="786"/>
    <cellStyle name="Normal 8 4 89" xfId="787"/>
    <cellStyle name="Normal 8 4 9" xfId="124"/>
    <cellStyle name="Normal 8 4 90" xfId="788"/>
    <cellStyle name="Normal 8 4 91" xfId="789"/>
    <cellStyle name="Normal 8 4 92" xfId="790"/>
    <cellStyle name="Normal 8 4 93" xfId="894"/>
    <cellStyle name="Normal 8 4 94" xfId="851"/>
    <cellStyle name="Normal 8 4 95" xfId="824"/>
    <cellStyle name="Normal 8 4 96" xfId="792"/>
    <cellStyle name="Normal 8 4 97" xfId="857"/>
    <cellStyle name="Normal 8 4 98" xfId="798"/>
    <cellStyle name="Normal 8 4 99" xfId="855"/>
    <cellStyle name="Normal 8 40" xfId="315"/>
    <cellStyle name="Normal 8 41" xfId="319"/>
    <cellStyle name="Normal 8 42" xfId="323"/>
    <cellStyle name="Normal 8 43" xfId="327"/>
    <cellStyle name="Normal 8 44" xfId="331"/>
    <cellStyle name="Normal 8 45" xfId="335"/>
    <cellStyle name="Normal 8 46" xfId="339"/>
    <cellStyle name="Normal 8 47" xfId="356"/>
    <cellStyle name="Normal 8 48" xfId="373"/>
    <cellStyle name="Normal 8 49" xfId="357"/>
    <cellStyle name="Normal 8 5" xfId="83"/>
    <cellStyle name="Normal 8 50" xfId="370"/>
    <cellStyle name="Normal 8 51" xfId="354"/>
    <cellStyle name="Normal 8 52" xfId="393"/>
    <cellStyle name="Normal 8 53" xfId="400"/>
    <cellStyle name="Normal 8 54" xfId="465"/>
    <cellStyle name="Normal 8 55" xfId="455"/>
    <cellStyle name="Normal 8 56" xfId="419"/>
    <cellStyle name="Normal 8 57" xfId="502"/>
    <cellStyle name="Normal 8 58" xfId="453"/>
    <cellStyle name="Normal 8 59" xfId="436"/>
    <cellStyle name="Normal 8 6" xfId="75"/>
    <cellStyle name="Normal 8 60" xfId="447"/>
    <cellStyle name="Normal 8 61" xfId="489"/>
    <cellStyle name="Normal 8 62" xfId="468"/>
    <cellStyle name="Normal 8 63" xfId="463"/>
    <cellStyle name="Normal 8 64" xfId="487"/>
    <cellStyle name="Normal 8 65" xfId="474"/>
    <cellStyle name="Normal 8 66" xfId="424"/>
    <cellStyle name="Normal 8 67" xfId="445"/>
    <cellStyle name="Normal 8 68" xfId="505"/>
    <cellStyle name="Normal 8 69" xfId="484"/>
    <cellStyle name="Normal 8 7" xfId="84"/>
    <cellStyle name="Normal 8 70" xfId="540"/>
    <cellStyle name="Normal 8 71" xfId="403"/>
    <cellStyle name="Normal 8 72" xfId="554"/>
    <cellStyle name="Normal 8 73" xfId="642"/>
    <cellStyle name="Normal 8 74" xfId="686"/>
    <cellStyle name="Normal 8 75" xfId="600"/>
    <cellStyle name="Normal 8 76" xfId="577"/>
    <cellStyle name="Normal 8 77" xfId="680"/>
    <cellStyle name="Normal 8 78" xfId="625"/>
    <cellStyle name="Normal 8 79" xfId="679"/>
    <cellStyle name="Normal 8 8" xfId="74"/>
    <cellStyle name="Normal 8 80" xfId="633"/>
    <cellStyle name="Normal 8 81" xfId="608"/>
    <cellStyle name="Normal 8 82" xfId="555"/>
    <cellStyle name="Normal 8 83" xfId="657"/>
    <cellStyle name="Normal 8 84" xfId="598"/>
    <cellStyle name="Normal 8 85" xfId="764"/>
    <cellStyle name="Normal 8 86" xfId="639"/>
    <cellStyle name="Normal 8 87" xfId="739"/>
    <cellStyle name="Normal 8 88" xfId="765"/>
    <cellStyle name="Normal 8 89" xfId="681"/>
    <cellStyle name="Normal 8 9" xfId="88"/>
    <cellStyle name="Normal 8 90" xfId="758"/>
    <cellStyle name="Normal 8 91" xfId="766"/>
    <cellStyle name="Normal 8 92" xfId="676"/>
    <cellStyle name="Normal 8 93" xfId="769"/>
    <cellStyle name="Normal 8 94" xfId="592"/>
    <cellStyle name="Normal 8 95" xfId="693"/>
    <cellStyle name="Normal 8 96" xfId="875"/>
    <cellStyle name="Normal 8 97" xfId="895"/>
    <cellStyle name="Normal 8 98" xfId="826"/>
    <cellStyle name="Normal 8 99" xfId="889"/>
    <cellStyle name="Normal 9" xfId="59"/>
    <cellStyle name="Normal 9 10" xfId="73"/>
    <cellStyle name="Normal 9 100" xfId="869"/>
    <cellStyle name="Normal 9 101" xfId="846"/>
    <cellStyle name="Normal 9 102" xfId="830"/>
    <cellStyle name="Normal 9 103" xfId="843"/>
    <cellStyle name="Normal 9 104" xfId="803"/>
    <cellStyle name="Normal 9 105" xfId="848"/>
    <cellStyle name="Normal 9 106" xfId="859"/>
    <cellStyle name="Normal 9 107" xfId="952"/>
    <cellStyle name="Normal 9 108" xfId="1171"/>
    <cellStyle name="Normal 9 109" xfId="1193"/>
    <cellStyle name="Normal 9 11" xfId="91"/>
    <cellStyle name="Normal 9 110" xfId="1152"/>
    <cellStyle name="Normal 9 111" xfId="1219"/>
    <cellStyle name="Normal 9 112" xfId="1076"/>
    <cellStyle name="Normal 9 113" xfId="1134"/>
    <cellStyle name="Normal 9 114" xfId="1058"/>
    <cellStyle name="Normal 9 115" xfId="1157"/>
    <cellStyle name="Normal 9 116" xfId="1183"/>
    <cellStyle name="Normal 9 117" xfId="1151"/>
    <cellStyle name="Normal 9 118" xfId="1164"/>
    <cellStyle name="Normal 9 119" xfId="1190"/>
    <cellStyle name="Normal 9 12" xfId="97"/>
    <cellStyle name="Normal 9 120" xfId="1066"/>
    <cellStyle name="Normal 9 121" xfId="960"/>
    <cellStyle name="Normal 9 122" xfId="1116"/>
    <cellStyle name="Normal 9 123" xfId="1206"/>
    <cellStyle name="Normal 9 124" xfId="1132"/>
    <cellStyle name="Normal 9 125" xfId="993"/>
    <cellStyle name="Normal 9 126" xfId="1064"/>
    <cellStyle name="Normal 9 127" xfId="1398"/>
    <cellStyle name="Normal 9 128" xfId="984"/>
    <cellStyle name="Normal 9 129" xfId="1371"/>
    <cellStyle name="Normal 9 13" xfId="103"/>
    <cellStyle name="Normal 9 130" xfId="1135"/>
    <cellStyle name="Normal 9 131" xfId="954"/>
    <cellStyle name="Normal 9 132" xfId="1103"/>
    <cellStyle name="Normal 9 133" xfId="1990"/>
    <cellStyle name="Normal 9 14" xfId="136"/>
    <cellStyle name="Normal 9 15" xfId="143"/>
    <cellStyle name="Normal 9 16" xfId="153"/>
    <cellStyle name="Normal 9 17" xfId="154"/>
    <cellStyle name="Normal 9 18" xfId="163"/>
    <cellStyle name="Normal 9 19" xfId="209"/>
    <cellStyle name="Normal 9 2" xfId="64"/>
    <cellStyle name="Normal 9 20" xfId="196"/>
    <cellStyle name="Normal 9 21" xfId="167"/>
    <cellStyle name="Normal 9 22" xfId="180"/>
    <cellStyle name="Normal 9 23" xfId="166"/>
    <cellStyle name="Normal 9 24" xfId="175"/>
    <cellStyle name="Normal 9 25" xfId="190"/>
    <cellStyle name="Normal 9 26" xfId="215"/>
    <cellStyle name="Normal 9 27" xfId="211"/>
    <cellStyle name="Normal 9 28" xfId="184"/>
    <cellStyle name="Normal 9 29" xfId="185"/>
    <cellStyle name="Normal 9 3" xfId="67"/>
    <cellStyle name="Normal 9 30" xfId="288"/>
    <cellStyle name="Normal 9 31" xfId="308"/>
    <cellStyle name="Normal 9 32" xfId="157"/>
    <cellStyle name="Normal 9 33" xfId="202"/>
    <cellStyle name="Normal 9 34" xfId="284"/>
    <cellStyle name="Normal 9 35" xfId="191"/>
    <cellStyle name="Normal 9 36" xfId="282"/>
    <cellStyle name="Normal 9 37" xfId="156"/>
    <cellStyle name="Normal 9 38" xfId="278"/>
    <cellStyle name="Normal 9 39" xfId="182"/>
    <cellStyle name="Normal 9 4" xfId="82"/>
    <cellStyle name="Normal 9 40" xfId="302"/>
    <cellStyle name="Normal 9 41" xfId="299"/>
    <cellStyle name="Normal 9 42" xfId="193"/>
    <cellStyle name="Normal 9 43" xfId="298"/>
    <cellStyle name="Normal 9 44" xfId="274"/>
    <cellStyle name="Normal 9 45" xfId="218"/>
    <cellStyle name="Normal 9 46" xfId="355"/>
    <cellStyle name="Normal 9 47" xfId="363"/>
    <cellStyle name="Normal 9 48" xfId="377"/>
    <cellStyle name="Normal 9 49" xfId="376"/>
    <cellStyle name="Normal 9 5" xfId="79"/>
    <cellStyle name="Normal 9 50" xfId="390"/>
    <cellStyle name="Normal 9 51" xfId="364"/>
    <cellStyle name="Normal 9 52" xfId="399"/>
    <cellStyle name="Normal 9 53" xfId="448"/>
    <cellStyle name="Normal 9 54" xfId="483"/>
    <cellStyle name="Normal 9 55" xfId="506"/>
    <cellStyle name="Normal 9 56" xfId="427"/>
    <cellStyle name="Normal 9 57" xfId="477"/>
    <cellStyle name="Normal 9 58" xfId="396"/>
    <cellStyle name="Normal 9 59" xfId="408"/>
    <cellStyle name="Normal 9 6" xfId="78"/>
    <cellStyle name="Normal 9 60" xfId="437"/>
    <cellStyle name="Normal 9 61" xfId="401"/>
    <cellStyle name="Normal 9 62" xfId="410"/>
    <cellStyle name="Normal 9 63" xfId="434"/>
    <cellStyle name="Normal 9 64" xfId="456"/>
    <cellStyle name="Normal 9 65" xfId="418"/>
    <cellStyle name="Normal 9 66" xfId="407"/>
    <cellStyle name="Normal 9 67" xfId="472"/>
    <cellStyle name="Normal 9 68" xfId="480"/>
    <cellStyle name="Normal 9 69" xfId="413"/>
    <cellStyle name="Normal 9 7" xfId="77"/>
    <cellStyle name="Normal 9 70" xfId="440"/>
    <cellStyle name="Normal 9 71" xfId="553"/>
    <cellStyle name="Normal 9 72" xfId="645"/>
    <cellStyle name="Normal 9 73" xfId="694"/>
    <cellStyle name="Normal 9 74" xfId="698"/>
    <cellStyle name="Normal 9 75" xfId="701"/>
    <cellStyle name="Normal 9 76" xfId="704"/>
    <cellStyle name="Normal 9 77" xfId="707"/>
    <cellStyle name="Normal 9 78" xfId="711"/>
    <cellStyle name="Normal 9 79" xfId="715"/>
    <cellStyle name="Normal 9 8" xfId="81"/>
    <cellStyle name="Normal 9 80" xfId="719"/>
    <cellStyle name="Normal 9 81" xfId="722"/>
    <cellStyle name="Normal 9 82" xfId="725"/>
    <cellStyle name="Normal 9 83" xfId="572"/>
    <cellStyle name="Normal 9 84" xfId="772"/>
    <cellStyle name="Normal 9 85" xfId="689"/>
    <cellStyle name="Normal 9 86" xfId="601"/>
    <cellStyle name="Normal 9 87" xfId="617"/>
    <cellStyle name="Normal 9 88" xfId="762"/>
    <cellStyle name="Normal 9 89" xfId="646"/>
    <cellStyle name="Normal 9 9" xfId="86"/>
    <cellStyle name="Normal 9 90" xfId="620"/>
    <cellStyle name="Normal 9 91" xfId="768"/>
    <cellStyle name="Normal 9 92" xfId="578"/>
    <cellStyle name="Normal 9 93" xfId="651"/>
    <cellStyle name="Normal 9 94" xfId="743"/>
    <cellStyle name="Normal 9 95" xfId="819"/>
    <cellStyle name="Normal 9 96" xfId="873"/>
    <cellStyle name="Normal 9 97" xfId="834"/>
    <cellStyle name="Normal 9 98" xfId="815"/>
    <cellStyle name="Normal 9 99" xfId="871"/>
    <cellStyle name="Satisfaisant 2" xfId="33"/>
    <cellStyle name="Sortie 2" xfId="34"/>
    <cellStyle name="Texte explicatif 2" xfId="35"/>
    <cellStyle name="Titre 2" xfId="36"/>
    <cellStyle name="Titre 1 2" xfId="37"/>
    <cellStyle name="Titre 2 2" xfId="38"/>
    <cellStyle name="Titre 3 2" xfId="39"/>
    <cellStyle name="Titre 4 2" xfId="40"/>
    <cellStyle name="Total 2" xfId="41"/>
    <cellStyle name="Vérification 2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438150</xdr:colOff>
      <xdr:row>9</xdr:row>
      <xdr:rowOff>104775</xdr:rowOff>
    </xdr:from>
    <xdr:to>
      <xdr:col>6</xdr:col>
      <xdr:colOff>1076324</xdr:colOff>
      <xdr:row>13</xdr:row>
      <xdr:rowOff>133350</xdr:rowOff>
    </xdr:to>
    <xdr:sp macro="[0]!RechercheValeurs" textlink="">
      <xdr:nvSpPr>
        <xdr:cNvPr id="2" name="ZoneTexte 1"/>
        <xdr:cNvSpPr txBox="1"/>
      </xdr:nvSpPr>
      <xdr:spPr>
        <a:xfrm>
          <a:off x="2124075" y="1838325"/>
          <a:ext cx="1695449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254000" h="254000"/>
          <a:bevelB w="254000" h="2540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/>
        <a:lstStyle/>
        <a:p>
          <a:r>
            <a:rPr lang="fr-FR" sz="2400"/>
            <a:t>Calculer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GU81"/>
  <sheetViews>
    <sheetView showZeros="0" tabSelected="1" workbookViewId="0">
      <selection activeCell="J3" sqref="J3:T21"/>
    </sheetView>
  </sheetViews>
  <sheetFormatPr baseColWidth="10" defaultRowHeight="15"/>
  <cols>
    <col min="1" max="1" width="11.5703125" style="4" bestFit="1" customWidth="1"/>
    <col min="2" max="2" width="5.7109375" style="2" customWidth="1"/>
    <col min="3" max="3" width="3.140625" style="3" customWidth="1"/>
    <col min="4" max="4" width="4.85546875" style="3" customWidth="1"/>
    <col min="5" max="5" width="12" style="2" bestFit="1" customWidth="1"/>
    <col min="6" max="6" width="3.85546875" style="3" customWidth="1"/>
    <col min="7" max="7" width="16.140625" style="3" bestFit="1" customWidth="1"/>
    <col min="8" max="8" width="21" style="3" bestFit="1" customWidth="1"/>
    <col min="9" max="9" width="7" style="3" customWidth="1"/>
    <col min="10" max="17" width="6.5703125" style="1" bestFit="1" customWidth="1"/>
    <col min="18" max="36" width="6" style="1" bestFit="1" customWidth="1"/>
    <col min="37" max="400" width="6" style="3" bestFit="1" customWidth="1"/>
    <col min="401" max="16384" width="11.42578125" style="3"/>
  </cols>
  <sheetData>
    <row r="1" spans="1:203" s="4" customFormat="1" ht="15.75" thickBot="1">
      <c r="B1" s="6"/>
      <c r="E1" s="6"/>
      <c r="G1" s="6" t="s">
        <v>0</v>
      </c>
      <c r="H1" s="4" t="s">
        <v>1</v>
      </c>
      <c r="I1" s="4">
        <f>IF(J1&gt;0,COUNTA(J1:XFD1),0)</f>
        <v>0</v>
      </c>
      <c r="J1" s="4">
        <f t="shared" ref="J1:T1" si="0">SUM(J2:J20)</f>
        <v>0</v>
      </c>
      <c r="K1" s="4">
        <f t="shared" si="0"/>
        <v>0</v>
      </c>
      <c r="L1" s="4">
        <f t="shared" si="0"/>
        <v>0</v>
      </c>
      <c r="M1" s="4">
        <f t="shared" si="0"/>
        <v>0</v>
      </c>
      <c r="N1" s="4">
        <f t="shared" si="0"/>
        <v>0</v>
      </c>
      <c r="O1" s="4">
        <f t="shared" si="0"/>
        <v>0</v>
      </c>
      <c r="P1" s="4">
        <f t="shared" si="0"/>
        <v>0</v>
      </c>
      <c r="Q1" s="4">
        <f t="shared" si="0"/>
        <v>0</v>
      </c>
      <c r="R1" s="4">
        <f t="shared" si="0"/>
        <v>0</v>
      </c>
      <c r="S1" s="4">
        <f t="shared" si="0"/>
        <v>0</v>
      </c>
      <c r="T1" s="4">
        <f t="shared" si="0"/>
        <v>0</v>
      </c>
    </row>
    <row r="2" spans="1:203" ht="15.75" thickBot="1">
      <c r="A2" s="3">
        <v>6864</v>
      </c>
      <c r="B2" s="2" t="str">
        <f t="shared" ref="B2:B19" si="1">MID($E$1,ROW()+1,1)</f>
        <v/>
      </c>
      <c r="D2" s="3">
        <f t="shared" ref="D2:D19" si="2">IF(AND(B2=1,E2=1),A2,0)</f>
        <v>0</v>
      </c>
      <c r="G2" s="11">
        <v>6455</v>
      </c>
      <c r="H2" s="2">
        <f>SUM(D2:D16)</f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</row>
    <row r="3" spans="1:203">
      <c r="A3" s="3">
        <v>5123</v>
      </c>
      <c r="D3" s="3">
        <f t="shared" si="2"/>
        <v>0</v>
      </c>
      <c r="E3" s="2">
        <v>0</v>
      </c>
      <c r="H3" s="3">
        <v>0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</row>
    <row r="4" spans="1:203">
      <c r="A4" s="3">
        <v>3833</v>
      </c>
      <c r="D4" s="3">
        <f t="shared" si="2"/>
        <v>0</v>
      </c>
      <c r="E4" s="2">
        <v>0</v>
      </c>
      <c r="H4" s="5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</row>
    <row r="5" spans="1:203">
      <c r="A5" s="3">
        <v>1864</v>
      </c>
      <c r="D5" s="3">
        <f t="shared" si="2"/>
        <v>0</v>
      </c>
      <c r="E5" s="2">
        <v>0</v>
      </c>
      <c r="H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</row>
    <row r="6" spans="1:203">
      <c r="A6" s="3">
        <v>1545</v>
      </c>
      <c r="D6" s="3">
        <f t="shared" si="2"/>
        <v>0</v>
      </c>
      <c r="E6" s="2">
        <v>0</v>
      </c>
      <c r="G6" s="7" t="s">
        <v>3</v>
      </c>
      <c r="H6" s="8">
        <v>0.20937500000000001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</row>
    <row r="7" spans="1:203">
      <c r="A7" s="3">
        <v>757</v>
      </c>
      <c r="D7" s="3">
        <f t="shared" si="2"/>
        <v>0</v>
      </c>
      <c r="E7" s="2">
        <v>0</v>
      </c>
      <c r="G7" s="7" t="s">
        <v>2</v>
      </c>
      <c r="H7" s="8">
        <v>0.2093865740740741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</row>
    <row r="8" spans="1:203">
      <c r="A8" s="3">
        <v>565</v>
      </c>
      <c r="D8" s="3">
        <f t="shared" si="2"/>
        <v>0</v>
      </c>
      <c r="E8" s="2">
        <v>0</v>
      </c>
      <c r="G8" s="7" t="s">
        <v>4</v>
      </c>
      <c r="H8" s="8">
        <f>H7-H6</f>
        <v>1.1574074074094387E-5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</row>
    <row r="9" spans="1:203">
      <c r="A9" s="3">
        <v>555</v>
      </c>
      <c r="D9" s="3">
        <f t="shared" si="2"/>
        <v>0</v>
      </c>
      <c r="E9" s="2">
        <v>0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</row>
    <row r="10" spans="1:203">
      <c r="A10" s="3">
        <v>453</v>
      </c>
      <c r="D10" s="3">
        <f t="shared" si="2"/>
        <v>0</v>
      </c>
      <c r="E10" s="2">
        <v>0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</row>
    <row r="11" spans="1:203">
      <c r="A11" s="3">
        <v>444</v>
      </c>
      <c r="D11" s="3">
        <f t="shared" si="2"/>
        <v>0</v>
      </c>
      <c r="E11" s="2">
        <v>0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</row>
    <row r="12" spans="1:203">
      <c r="A12" s="3">
        <v>423</v>
      </c>
      <c r="D12" s="3">
        <f t="shared" si="2"/>
        <v>0</v>
      </c>
      <c r="E12" s="2">
        <v>0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</row>
    <row r="13" spans="1:203">
      <c r="A13" s="3">
        <v>127</v>
      </c>
      <c r="D13" s="3">
        <f t="shared" si="2"/>
        <v>0</v>
      </c>
      <c r="E13" s="2">
        <v>0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</row>
    <row r="14" spans="1:203">
      <c r="A14" s="3">
        <v>101</v>
      </c>
      <c r="D14" s="3">
        <f t="shared" si="2"/>
        <v>0</v>
      </c>
      <c r="E14" s="2">
        <v>0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</row>
    <row r="15" spans="1:203">
      <c r="A15" s="3">
        <v>49</v>
      </c>
      <c r="D15" s="3">
        <f t="shared" si="2"/>
        <v>0</v>
      </c>
      <c r="E15" s="2">
        <v>0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</row>
    <row r="16" spans="1:203">
      <c r="A16" s="3">
        <v>45</v>
      </c>
      <c r="D16" s="3">
        <f t="shared" si="2"/>
        <v>0</v>
      </c>
      <c r="E16" s="2">
        <v>0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</row>
    <row r="17" spans="1:203">
      <c r="A17" s="3">
        <v>42</v>
      </c>
      <c r="D17" s="3">
        <f t="shared" si="2"/>
        <v>0</v>
      </c>
      <c r="E17" s="2">
        <v>0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</row>
    <row r="18" spans="1:203">
      <c r="A18" s="3">
        <v>41</v>
      </c>
      <c r="D18" s="3">
        <f t="shared" si="2"/>
        <v>0</v>
      </c>
      <c r="E18" s="2">
        <v>0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</row>
    <row r="19" spans="1:203">
      <c r="A19" s="3">
        <v>3</v>
      </c>
      <c r="D19" s="3">
        <f t="shared" si="2"/>
        <v>0</v>
      </c>
      <c r="E19" s="2">
        <v>0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</row>
    <row r="20" spans="1:203">
      <c r="A20" s="3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</row>
    <row r="21" spans="1:203">
      <c r="A21" s="3"/>
      <c r="H21" s="9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</row>
    <row r="22" spans="1:203">
      <c r="A22" s="3"/>
      <c r="H22" s="9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</row>
    <row r="23" spans="1:203">
      <c r="A23" s="3"/>
      <c r="H23" s="9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</row>
    <row r="24" spans="1:203">
      <c r="A24" s="3"/>
      <c r="H24" s="9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</row>
    <row r="25" spans="1:203">
      <c r="A25" s="3"/>
      <c r="H25" s="9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</row>
    <row r="26" spans="1:203">
      <c r="A26" s="3"/>
      <c r="H26" s="9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</row>
    <row r="27" spans="1:203">
      <c r="A27" s="3"/>
      <c r="H27" s="9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</row>
    <row r="28" spans="1:203">
      <c r="A28" s="3"/>
      <c r="H28" s="9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</row>
    <row r="29" spans="1:203">
      <c r="A29" s="3"/>
      <c r="H29" s="9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</row>
    <row r="30" spans="1:203">
      <c r="A30" s="3"/>
      <c r="H30" s="9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</row>
    <row r="31" spans="1:203">
      <c r="A31" s="3"/>
      <c r="H31" s="9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</row>
    <row r="32" spans="1:203">
      <c r="A32" s="3"/>
      <c r="H32" s="9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</row>
    <row r="33" spans="1:82">
      <c r="A33" s="3"/>
      <c r="H33" s="9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</row>
    <row r="34" spans="1:82">
      <c r="A34" s="3"/>
      <c r="H34" s="9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</row>
    <row r="35" spans="1:82">
      <c r="A35" s="3"/>
      <c r="H35" s="9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</row>
    <row r="36" spans="1:82">
      <c r="A36" s="3"/>
      <c r="H36" s="10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</row>
    <row r="37" spans="1:82">
      <c r="A37" s="3"/>
      <c r="H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spans="1:82">
      <c r="A38" s="3"/>
      <c r="H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</row>
    <row r="39" spans="1:82">
      <c r="A39" s="3"/>
      <c r="H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</row>
    <row r="40" spans="1:82">
      <c r="A40" s="3"/>
      <c r="H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</row>
    <row r="41" spans="1:82">
      <c r="A41" s="3"/>
      <c r="H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</row>
    <row r="42" spans="1:82">
      <c r="A42" s="3"/>
      <c r="H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</row>
    <row r="43" spans="1:82">
      <c r="A43" s="3"/>
      <c r="H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</row>
    <row r="44" spans="1:82">
      <c r="A44" s="3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</row>
    <row r="45" spans="1:82">
      <c r="A45" s="3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</row>
    <row r="46" spans="1:82">
      <c r="A46" s="3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</row>
    <row r="47" spans="1:82">
      <c r="A47" s="3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spans="1:82">
      <c r="A48" s="3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</row>
    <row r="49" spans="1:36">
      <c r="A49" s="3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1:36">
      <c r="A50" s="3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</row>
    <row r="51" spans="1:36">
      <c r="A51" s="3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</row>
    <row r="52" spans="1:36">
      <c r="A52" s="3"/>
    </row>
    <row r="53" spans="1:36">
      <c r="A53" s="3"/>
    </row>
    <row r="54" spans="1:36">
      <c r="A54" s="3"/>
    </row>
    <row r="55" spans="1:36">
      <c r="A55" s="3"/>
    </row>
    <row r="56" spans="1:36">
      <c r="A56" s="3"/>
    </row>
    <row r="57" spans="1:36">
      <c r="A57" s="3"/>
    </row>
    <row r="58" spans="1:36">
      <c r="A58" s="3"/>
    </row>
    <row r="59" spans="1:36">
      <c r="A59" s="3"/>
    </row>
    <row r="60" spans="1:36">
      <c r="A60" s="3"/>
    </row>
    <row r="61" spans="1:36">
      <c r="A61" s="3"/>
    </row>
    <row r="62" spans="1:36">
      <c r="A62" s="3"/>
    </row>
    <row r="63" spans="1:36">
      <c r="A63" s="3"/>
    </row>
    <row r="64" spans="1:36">
      <c r="A64" s="3"/>
    </row>
    <row r="65" spans="1:1">
      <c r="A65" s="3"/>
    </row>
    <row r="66" spans="1:1">
      <c r="A66" s="3"/>
    </row>
    <row r="67" spans="1:1">
      <c r="A67" s="3"/>
    </row>
    <row r="68" spans="1:1">
      <c r="A68" s="3"/>
    </row>
    <row r="69" spans="1:1">
      <c r="A69" s="3"/>
    </row>
    <row r="70" spans="1:1">
      <c r="A70" s="3"/>
    </row>
    <row r="71" spans="1:1">
      <c r="A71" s="3"/>
    </row>
    <row r="72" spans="1:1">
      <c r="A72" s="3"/>
    </row>
    <row r="73" spans="1:1">
      <c r="A73" s="3"/>
    </row>
    <row r="74" spans="1:1">
      <c r="A74" s="3"/>
    </row>
    <row r="75" spans="1:1">
      <c r="A75" s="3"/>
    </row>
    <row r="76" spans="1:1">
      <c r="A76" s="3"/>
    </row>
    <row r="77" spans="1:1">
      <c r="A77" s="3"/>
    </row>
    <row r="78" spans="1:1">
      <c r="A78" s="3"/>
    </row>
    <row r="79" spans="1:1">
      <c r="A79" s="3"/>
    </row>
    <row r="80" spans="1:1">
      <c r="A80" s="3"/>
    </row>
    <row r="81" spans="1:1">
      <c r="A81" s="3"/>
    </row>
  </sheetData>
  <sortState ref="A2:A19">
    <sortCondition descending="1" ref="A2"/>
  </sortState>
  <pageMargins left="0.7" right="0.7" top="0.75" bottom="0.75" header="0.3" footer="0.3"/>
  <pageSetup paperSize="9"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</dc:creator>
  <cp:lastModifiedBy>FRANCIS</cp:lastModifiedBy>
  <dcterms:created xsi:type="dcterms:W3CDTF">2015-08-16T02:53:14Z</dcterms:created>
  <dcterms:modified xsi:type="dcterms:W3CDTF">2016-01-02T04:02:06Z</dcterms:modified>
</cp:coreProperties>
</file>