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8800" windowHeight="16440" tabRatio="500" activeTab="1"/>
  </bookViews>
  <sheets>
    <sheet name="Feuil1" sheetId="1" r:id="rId1"/>
    <sheet name="Feuil2" sheetId="2" r:id="rId2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0" i="2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34"/>
  <c r="B34"/>
  <c r="C34"/>
  <c r="A35"/>
  <c r="B35"/>
  <c r="C35"/>
  <c r="A36"/>
  <c r="B36"/>
  <c r="C36"/>
  <c r="A37"/>
  <c r="B37"/>
  <c r="C37"/>
  <c r="A38"/>
  <c r="B38"/>
  <c r="C38"/>
  <c r="A39"/>
  <c r="B39"/>
  <c r="C39"/>
  <c r="A40"/>
  <c r="B40"/>
  <c r="C40"/>
  <c r="A41"/>
  <c r="B41"/>
  <c r="C41"/>
  <c r="A42"/>
  <c r="B42"/>
  <c r="C42"/>
  <c r="A43"/>
  <c r="B43"/>
  <c r="C43"/>
  <c r="A44"/>
  <c r="B44"/>
  <c r="C44"/>
  <c r="A45"/>
  <c r="B45"/>
  <c r="C45"/>
  <c r="A46"/>
  <c r="B46"/>
  <c r="C46"/>
  <c r="A47"/>
  <c r="B47"/>
  <c r="C47"/>
  <c r="A48"/>
  <c r="B48"/>
  <c r="C48"/>
  <c r="A49"/>
  <c r="B49"/>
  <c r="C49"/>
  <c r="A50"/>
  <c r="B50"/>
  <c r="C50"/>
  <c r="A51"/>
  <c r="B51"/>
  <c r="C51"/>
  <c r="A52"/>
  <c r="B52"/>
  <c r="C52"/>
  <c r="A53"/>
  <c r="B53"/>
  <c r="C53"/>
  <c r="A54"/>
  <c r="B54"/>
  <c r="C54"/>
  <c r="A55"/>
  <c r="B55"/>
  <c r="C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24"/>
  <c r="B24"/>
  <c r="C24"/>
  <c r="A25"/>
  <c r="B25"/>
  <c r="C25"/>
  <c r="A26"/>
  <c r="B26"/>
  <c r="C26"/>
  <c r="A27"/>
  <c r="B27"/>
  <c r="C27"/>
  <c r="A28"/>
  <c r="B28"/>
  <c r="C28"/>
  <c r="A29"/>
  <c r="B29"/>
  <c r="C29"/>
  <c r="A30"/>
  <c r="B30"/>
  <c r="C30"/>
  <c r="A31"/>
  <c r="B31"/>
  <c r="C31"/>
  <c r="A32"/>
  <c r="B32"/>
  <c r="C32"/>
  <c r="A33"/>
  <c r="B33"/>
  <c r="C33"/>
  <c r="A3"/>
  <c r="B3"/>
  <c r="C3"/>
  <c r="A4"/>
  <c r="B4"/>
  <c r="C4"/>
  <c r="A5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B2"/>
  <c r="C2"/>
  <c r="A2"/>
  <c r="A65" i="1"/>
  <c r="A4"/>
  <c r="A5"/>
  <c r="A6"/>
  <c r="A7"/>
  <c r="A8"/>
  <c r="A12"/>
  <c r="A14"/>
  <c r="A15"/>
  <c r="A13"/>
  <c r="A11"/>
  <c r="A20"/>
  <c r="A17"/>
  <c r="A18"/>
  <c r="A19"/>
  <c r="A16"/>
  <c r="A22"/>
  <c r="A21"/>
  <c r="A52"/>
  <c r="A62"/>
  <c r="A61"/>
  <c r="A74"/>
  <c r="A75"/>
  <c r="A76"/>
  <c r="A77"/>
  <c r="A78"/>
  <c r="A79"/>
  <c r="A80"/>
  <c r="A81"/>
  <c r="A82"/>
  <c r="A83"/>
  <c r="A84"/>
  <c r="A85"/>
  <c r="A86"/>
  <c r="A87"/>
  <c r="A128"/>
  <c r="A59"/>
  <c r="A66"/>
  <c r="A23"/>
  <c r="A24"/>
  <c r="A27"/>
  <c r="A28"/>
  <c r="A25"/>
  <c r="A26"/>
  <c r="A29"/>
  <c r="A51"/>
  <c r="A55"/>
  <c r="A57"/>
  <c r="A56"/>
  <c r="A58"/>
  <c r="A115"/>
  <c r="A64"/>
  <c r="A116"/>
  <c r="A114"/>
  <c r="A10"/>
  <c r="A32"/>
  <c r="A31"/>
  <c r="A30"/>
  <c r="A60"/>
  <c r="A73"/>
  <c r="A117"/>
  <c r="A33"/>
  <c r="A53"/>
  <c r="A38"/>
  <c r="A36"/>
  <c r="A34"/>
  <c r="A37"/>
  <c r="A35"/>
  <c r="A39"/>
  <c r="A40"/>
  <c r="A41"/>
  <c r="A42"/>
  <c r="A44"/>
  <c r="A43"/>
  <c r="A48"/>
  <c r="A45"/>
  <c r="A46"/>
  <c r="A47"/>
  <c r="A49"/>
  <c r="A67"/>
  <c r="A69"/>
  <c r="A68"/>
  <c r="A70"/>
  <c r="A71"/>
  <c r="A72"/>
  <c r="A50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54"/>
  <c r="A120"/>
  <c r="A121"/>
  <c r="A118"/>
  <c r="A119"/>
  <c r="A125"/>
  <c r="A126"/>
  <c r="A127"/>
  <c r="A122"/>
  <c r="A123"/>
  <c r="A124"/>
  <c r="A63"/>
  <c r="A3"/>
  <c r="A9"/>
  <c r="A2"/>
</calcChain>
</file>

<file path=xl/sharedStrings.xml><?xml version="1.0" encoding="utf-8"?>
<sst xmlns="http://schemas.openxmlformats.org/spreadsheetml/2006/main" count="259" uniqueCount="204">
  <si>
    <t>Acide</t>
  </si>
  <si>
    <t>fulvique, 723</t>
  </si>
  <si>
    <t>humique, 723</t>
  </si>
  <si>
    <t>nitreux</t>
  </si>
  <si>
    <t>concentrations  à l’intérieur, 156</t>
  </si>
  <si>
    <t>dans le smog, 769</t>
  </si>
  <si>
    <t>neutralisation, particules fines, 123</t>
  </si>
  <si>
    <t>sulfureux, 117, 116f</t>
  </si>
  <si>
    <t>Anhydrides d’acides, 253</t>
  </si>
  <si>
    <t>Pluies acides, 137-143</t>
  </si>
  <si>
    <t>mobilisation de l’aluminium, 450</t>
  </si>
  <si>
    <t>anthropogénique, 137-139</t>
  </si>
  <si>
    <t>seuil critique, 142</t>
  </si>
  <si>
    <t>définition, 138, 139f</t>
  </si>
  <si>
    <t>effets environmentaux</t>
  </si>
  <si>
    <t>coûts externes,138</t>
  </si>
  <si>
    <t>naturelles, 137</t>
  </si>
  <si>
    <t>neutralisation</t>
  </si>
  <si>
    <t>par actions anthropogéniques, 141-142</t>
  </si>
  <si>
    <t>par les sols, 139-141,140f</t>
  </si>
  <si>
    <t>Absorption des particules, 150, 150f</t>
  </si>
  <si>
    <t>Spectre d’absorption, 7</t>
  </si>
  <si>
    <t>définition, 7</t>
  </si>
  <si>
    <t>de l’ADN, 9, 9f</t>
  </si>
  <si>
    <t>de l’oxygène, 7,7f,8f</t>
  </si>
  <si>
    <t>de l’ozone, 8,8f</t>
  </si>
  <si>
    <t>Dose journalière Admissible (DJA),</t>
  </si>
  <si>
    <t>Acétaldéhyde, du carburant à l’éthanol, 296-297</t>
  </si>
  <si>
    <t>Acide Acétique,</t>
  </si>
  <si>
    <t>Acétone, 154</t>
  </si>
  <si>
    <t>dans les eaux souterraines, 488t</t>
  </si>
  <si>
    <t>dans la fumée de tabac, 159</t>
  </si>
  <si>
    <t>Acétonitrile, dans les cellules solaires à colorant photosensible, 364-365</t>
  </si>
  <si>
    <t>Acétylcholine</t>
  </si>
  <si>
    <r>
      <t xml:space="preserve">carbonique. </t>
    </r>
    <r>
      <rPr>
        <i/>
        <sz val="11"/>
        <color theme="1"/>
        <rFont val="Calibri"/>
        <family val="2"/>
        <scheme val="minor"/>
      </rPr>
      <t xml:space="preserve"> Voir</t>
    </r>
    <r>
      <rPr>
        <sz val="11"/>
        <color theme="1"/>
        <rFont val="Calibri"/>
        <family val="2"/>
        <scheme val="minor"/>
      </rPr>
      <t xml:space="preserve"> acide carbonique</t>
    </r>
  </si>
  <si>
    <r>
      <t>chlorhydrique.</t>
    </r>
    <r>
      <rPr>
        <i/>
        <sz val="11"/>
        <color theme="1"/>
        <rFont val="Calibri"/>
        <family val="2"/>
        <scheme val="minor"/>
      </rPr>
      <t xml:space="preserve"> Voir</t>
    </r>
    <r>
      <rPr>
        <sz val="11"/>
        <color theme="1"/>
        <rFont val="Calibri"/>
        <family val="2"/>
        <scheme val="minor"/>
      </rPr>
      <t xml:space="preserve"> acide chlohydrique</t>
    </r>
  </si>
  <si>
    <r>
      <t>acide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cyanhydrique, 508</t>
    </r>
  </si>
  <si>
    <r>
      <t xml:space="preserve">nitrique. </t>
    </r>
    <r>
      <rPr>
        <i/>
        <sz val="11"/>
        <color theme="1"/>
        <rFont val="Calibri"/>
        <family val="2"/>
        <scheme val="minor"/>
      </rPr>
      <t>Voir</t>
    </r>
    <r>
      <rPr>
        <sz val="11"/>
        <color theme="1"/>
        <rFont val="Calibri"/>
        <family val="2"/>
        <scheme val="minor"/>
      </rPr>
      <t xml:space="preserve"> acide nitrique</t>
    </r>
  </si>
  <si>
    <r>
      <t xml:space="preserve">sulfurique. </t>
    </r>
    <r>
      <rPr>
        <i/>
        <sz val="11"/>
        <color theme="1"/>
        <rFont val="Calibri"/>
        <family val="2"/>
        <scheme val="minor"/>
      </rPr>
      <t>Voir</t>
    </r>
    <r>
      <rPr>
        <sz val="11"/>
        <color theme="1"/>
        <rFont val="Calibri"/>
        <family val="2"/>
        <scheme val="minor"/>
      </rPr>
      <t xml:space="preserve"> acide sulfurique</t>
    </r>
  </si>
  <si>
    <r>
      <t>Constante de dissociation acide (</t>
    </r>
    <r>
      <rPr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a), 117</t>
    </r>
  </si>
  <si>
    <r>
      <t>Constante d’ionisation acide (</t>
    </r>
    <r>
      <rPr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b), 435-436</t>
    </r>
  </si>
  <si>
    <t>pH, 138</t>
  </si>
  <si>
    <t>acidification des sols, 139, 143, 724</t>
  </si>
  <si>
    <t>sources des acides, 138-139</t>
  </si>
  <si>
    <t>dommages causés aux arbres et aux récoltes, 144</t>
  </si>
  <si>
    <t>Sulfure acide volatile, 728</t>
  </si>
  <si>
    <r>
      <t xml:space="preserve">Chimie acide-base. </t>
    </r>
    <r>
      <rPr>
        <i/>
        <sz val="11"/>
        <color theme="1"/>
        <rFont val="Calibri"/>
        <family val="2"/>
        <scheme val="minor"/>
      </rPr>
      <t>voir aussi</t>
    </r>
    <r>
      <rPr>
        <sz val="11"/>
        <color theme="1"/>
        <rFont val="Calibri"/>
        <family val="2"/>
        <scheme val="minor"/>
      </rPr>
      <t xml:space="preserve"> pH</t>
    </r>
  </si>
  <si>
    <t>dans les eaux naturelles, 144,411, 430-442</t>
  </si>
  <si>
    <t>Fermentations acides, dans les décharges, 701</t>
  </si>
  <si>
    <t>Acidification</t>
  </si>
  <si>
    <t>des eaux naturelles, 138-144 Voir aussi pluies acides</t>
  </si>
  <si>
    <t>aluminium ; 143-144, 144f, 417</t>
  </si>
  <si>
    <t>santé des poissons, 144-450</t>
  </si>
  <si>
    <t>solubilité du plomb, 544-546</t>
  </si>
  <si>
    <t>due au drainage des mines, 42-424</t>
  </si>
  <si>
    <t>échelle pE, 424-428</t>
  </si>
  <si>
    <t>présence d’acide sulfurique, 138-139, 141-142</t>
  </si>
  <si>
    <t>des sols, 139, 143</t>
  </si>
  <si>
    <t>Ammonium quaternaires (CAQ) dans la protection du bois, 568-569</t>
  </si>
  <si>
    <t>Charbon actif</t>
  </si>
  <si>
    <t>capture du dioxyde de carbone, 256t</t>
  </si>
  <si>
    <t>émissions de mercure, 529</t>
  </si>
  <si>
    <t>décontamination des sédiments, 735</t>
  </si>
  <si>
    <t>purification de l’eau, 475b, 511</t>
  </si>
  <si>
    <t>Procédé par boues activées, 500</t>
  </si>
  <si>
    <t>Énergie d’activation, 22e-23e, 24e, 403</t>
  </si>
  <si>
    <t>Produits d’activation, 389</t>
  </si>
  <si>
    <t>Polymères d’addition, 711-712</t>
  </si>
  <si>
    <t>Acide adipique, 193</t>
  </si>
  <si>
    <t>Adsorption</t>
  </si>
  <si>
    <t>sur charbon activé, 457b, 511</t>
  </si>
  <si>
    <t>particulaire, 150, 150f</t>
  </si>
  <si>
    <t>COV, 511</t>
  </si>
  <si>
    <t>Combustibles avancés, pour fusion nucléaire, 402, 403</t>
  </si>
  <si>
    <t>Méthodes d’oxydation avancées, 511-514</t>
  </si>
  <si>
    <t>Publicité (allégations), 444-445</t>
  </si>
  <si>
    <t>Aération de l’eau, 456-457</t>
  </si>
  <si>
    <t>Biodégradation aérobie, 737-738f</t>
  </si>
  <si>
    <t>Aérosols</t>
  </si>
  <si>
    <t>neutralisation de l’acidité, 122-125</t>
  </si>
  <si>
    <t>durée de vie atmosphérique, 205</t>
  </si>
  <si>
    <t>composition, 119, 121-122, 136-137, 136f</t>
  </si>
  <si>
    <t>effet de refroidissement, 197-202, 201f, 204, 205, 206-207</t>
  </si>
  <si>
    <t>définition, 119</t>
  </si>
  <si>
    <t>particules, 119.</t>
  </si>
  <si>
    <t>sulfates, 123-124, 199-200</t>
  </si>
  <si>
    <t>Affluence humaine, xix-xx</t>
  </si>
  <si>
    <t>Agent orange, 624-625</t>
  </si>
  <si>
    <t>Agriculture</t>
  </si>
  <si>
    <t>Effets de la pollution de l’air, 144-145</t>
  </si>
  <si>
    <t>Biocarburants, 291-293, 305</t>
  </si>
  <si>
    <t>production d’éthanol, 297,299</t>
  </si>
  <si>
    <t>engrais</t>
  </si>
  <si>
    <t>cadmium, 553-554</t>
  </si>
  <si>
    <t>oxyde nitreux, 193-194, 293</t>
  </si>
  <si>
    <t>boues, 443</t>
  </si>
  <si>
    <t>rechauffement global, 283</t>
  </si>
  <si>
    <t>irrigation</t>
  </si>
  <si>
    <t>eaux souterraines, 478-480</t>
  </si>
  <si>
    <t>eaux salines, 443</t>
  </si>
  <si>
    <t>pesticides. Voir Pesicides</t>
  </si>
  <si>
    <t>plantes transgéniques, 611b-612b</t>
  </si>
  <si>
    <t>utilisation de l’eau, 409-410</t>
  </si>
  <si>
    <t>Air, dans le sol, 723</t>
  </si>
  <si>
    <t>Pollution de l’air, 69-130</t>
  </si>
  <si>
    <r>
      <t xml:space="preserve">pluies acides, 137-143. </t>
    </r>
    <r>
      <rPr>
        <i/>
        <sz val="11"/>
        <color theme="1"/>
        <rFont val="Calibri"/>
        <family val="2"/>
        <scheme val="minor"/>
      </rPr>
      <t>Voir aussi</t>
    </r>
    <r>
      <rPr>
        <sz val="11"/>
        <color theme="1"/>
        <rFont val="Calibri"/>
        <family val="2"/>
        <scheme val="minor"/>
      </rPr>
      <t xml:space="preserve"> Pluies acides</t>
    </r>
  </si>
  <si>
    <t>carburants de remplacement, 293, 294</t>
  </si>
  <si>
    <t>biodiesel, 294f, 306-309,307t</t>
  </si>
  <si>
    <t>bioéthanol, 294f, 299-301</t>
  </si>
  <si>
    <t>état de développement, 146</t>
  </si>
  <si>
    <t>conséquences environnementales et sur la santé, 135-161</t>
  </si>
  <si>
    <t>par le carburant éthanol, 296-297</t>
  </si>
  <si>
    <t>distribution globale, 84-87</t>
  </si>
  <si>
    <t>brumes, 119, 136-137</t>
  </si>
  <si>
    <r>
      <t xml:space="preserve">effets sur la santé humaine, 145-161. </t>
    </r>
    <r>
      <rPr>
        <i/>
        <sz val="11"/>
        <color theme="1"/>
        <rFont val="Calibri"/>
        <family val="2"/>
        <scheme val="minor"/>
      </rPr>
      <t>Voir aussi</t>
    </r>
    <r>
      <rPr>
        <sz val="11"/>
        <color theme="1"/>
        <rFont val="Calibri"/>
        <family val="2"/>
        <scheme val="minor"/>
      </rPr>
      <t xml:space="preserve"> Effets sur la santé</t>
    </r>
  </si>
  <si>
    <t>métaux lourds, 520</t>
  </si>
  <si>
    <t>par les incinérateurs, 704-705</t>
  </si>
  <si>
    <t>intérieure, 152-161</t>
  </si>
  <si>
    <t>par les toxiques de l’air, 155</t>
  </si>
  <si>
    <t>par l’amiante, 160-161</t>
  </si>
  <si>
    <t>par le benzène, 155</t>
  </si>
  <si>
    <t>par le 1,3-butadiène, 155-156</t>
  </si>
  <si>
    <t>par le monoxyde de carbone, 157-158</t>
  </si>
  <si>
    <t>par les cuisinières, 156-158</t>
  </si>
  <si>
    <t>par le formaldéhyde, 153-154</t>
  </si>
  <si>
    <t>parle dioxyde d’azote, 156</t>
  </si>
  <si>
    <t>par le radon, 379-380, 382-383</t>
  </si>
  <si>
    <t>syndrome des bâtiments malsains, 154</t>
  </si>
  <si>
    <r>
      <t xml:space="preserve">oxyde d’azote, 81-83. </t>
    </r>
    <r>
      <rPr>
        <i/>
        <sz val="11"/>
        <color theme="1"/>
        <rFont val="Calibri"/>
        <family val="2"/>
        <scheme val="minor"/>
      </rPr>
      <t>Voir aussi</t>
    </r>
    <r>
      <rPr>
        <sz val="11"/>
        <color theme="1"/>
        <rFont val="Calibri"/>
        <family val="2"/>
        <scheme val="minor"/>
      </rPr>
      <t xml:space="preserve"> oxyde nitrique ; dioxyde d’azote ; NOx</t>
    </r>
  </si>
  <si>
    <r>
      <t xml:space="preserve">ozone et pollution. </t>
    </r>
    <r>
      <rPr>
        <i/>
        <sz val="11"/>
        <color theme="1"/>
        <rFont val="Calibri"/>
        <family val="2"/>
        <scheme val="minor"/>
      </rPr>
      <t>Voir</t>
    </r>
    <r>
      <rPr>
        <sz val="11"/>
        <color theme="1"/>
        <rFont val="Calibri"/>
        <family val="2"/>
        <scheme val="minor"/>
      </rPr>
      <t xml:space="preserve"> Ozone</t>
    </r>
  </si>
  <si>
    <r>
      <t>particules.</t>
    </r>
    <r>
      <rPr>
        <i/>
        <sz val="11"/>
        <color theme="1"/>
        <rFont val="Calibri"/>
        <family val="2"/>
        <scheme val="minor"/>
      </rPr>
      <t xml:space="preserve"> Voir</t>
    </r>
    <r>
      <rPr>
        <sz val="11"/>
        <color theme="1"/>
        <rFont val="Calibri"/>
        <family val="2"/>
        <scheme val="minor"/>
      </rPr>
      <t xml:space="preserve"> Particules</t>
    </r>
  </si>
  <si>
    <t>migration des polluants, 638-686</t>
  </si>
  <si>
    <t>hydrocarbures polynucléaires aromatiques, 665-667</t>
  </si>
  <si>
    <t>centrales électriques, 99-100</t>
  </si>
  <si>
    <t>réduction de la pollution, 87-98</t>
  </si>
  <si>
    <t>normes de Qualité de l’Air, 95-97, 95t, 100-101</t>
  </si>
  <si>
    <t>par les convertisseurs catalytiques, 91-94, 92f, 96-100</t>
  </si>
  <si>
    <t>futures orientations, 100-101</t>
  </si>
  <si>
    <t>par diminution des réactants, 87-94, 88f</t>
  </si>
  <si>
    <t>Index niveau 1</t>
  </si>
  <si>
    <t>Index niveau 2</t>
  </si>
  <si>
    <t>Index niveau 3</t>
  </si>
  <si>
    <t>AAAA</t>
  </si>
  <si>
    <t>Pluies acides, 137-144</t>
  </si>
  <si>
    <t>Pluies acides, 137-145</t>
  </si>
  <si>
    <t>Pluies acides, 137-146</t>
  </si>
  <si>
    <t>Pluies acides, 137-147</t>
  </si>
  <si>
    <t>Pluies acides, 137-148</t>
  </si>
  <si>
    <t>Pluies acides, 137-149</t>
  </si>
  <si>
    <t>Pluies acides, 137-150</t>
  </si>
  <si>
    <t>Pluies acides, 137-151</t>
  </si>
  <si>
    <t>Pluies acides, 137-152</t>
  </si>
  <si>
    <t>Pluies acides, 137-153</t>
  </si>
  <si>
    <t>Pluies acides, 137-154</t>
  </si>
  <si>
    <t>Pluies acides, 137-155</t>
  </si>
  <si>
    <t>Pluies acides, 137-156</t>
  </si>
  <si>
    <t>Pollution de l’air, 69-131</t>
  </si>
  <si>
    <t>carburants de remplacement, 293, 295</t>
  </si>
  <si>
    <t>Pollution de l’air, 69-132</t>
  </si>
  <si>
    <t>Pollution de l’air, 69-133</t>
  </si>
  <si>
    <t>Pollution de l’air, 69-134</t>
  </si>
  <si>
    <t>Pollution de l’air, 69-135</t>
  </si>
  <si>
    <t>Pollution de l’air, 69-136</t>
  </si>
  <si>
    <t>Pollution de l’air, 69-137</t>
  </si>
  <si>
    <t>Pollution de l’air, 69-138</t>
  </si>
  <si>
    <t>Pollution de l’air, 69-139</t>
  </si>
  <si>
    <t>Pollution de l’air, 69-140</t>
  </si>
  <si>
    <t>Pollution de l’air, 69-141</t>
  </si>
  <si>
    <t>intérieure, 152-162</t>
  </si>
  <si>
    <t>intérieure, 152-163</t>
  </si>
  <si>
    <t>intérieure, 152-164</t>
  </si>
  <si>
    <t>intérieure, 152-165</t>
  </si>
  <si>
    <t>intérieure, 152-166</t>
  </si>
  <si>
    <t>intérieure, 152-167</t>
  </si>
  <si>
    <t>intérieure, 152-168</t>
  </si>
  <si>
    <t>intérieure, 152-169</t>
  </si>
  <si>
    <t>intérieure, 152-170</t>
  </si>
  <si>
    <t>Pollution de l’air, 69-142</t>
  </si>
  <si>
    <t>Pollution de l’air, 69-143</t>
  </si>
  <si>
    <t>Pollution de l’air, 69-144</t>
  </si>
  <si>
    <t>Pollution de l’air, 69-145</t>
  </si>
  <si>
    <t>Pollution de l’air, 69-146</t>
  </si>
  <si>
    <t>Pollution de l’air, 69-147</t>
  </si>
  <si>
    <t>Pollution de l’air, 69-148</t>
  </si>
  <si>
    <t>Pollution de l’air, 69-149</t>
  </si>
  <si>
    <t>Pollution de l’air, 69-150</t>
  </si>
  <si>
    <t>Pollution de l’air, 69-151</t>
  </si>
  <si>
    <t>Pollution de l’air, 69-152</t>
  </si>
  <si>
    <t>Pollution de l’air, 69-153</t>
  </si>
  <si>
    <t>Pollution de l’air, 69-154</t>
  </si>
  <si>
    <t>Pollution de l’air, 69-155</t>
  </si>
  <si>
    <t>réduction de la pollution, 87-99</t>
  </si>
  <si>
    <t>réduction de la pollution, 87-100</t>
  </si>
  <si>
    <t>réduction de la pollution, 87-101</t>
  </si>
  <si>
    <t>TRI</t>
  </si>
  <si>
    <t>Spectre d’absorption, 8</t>
  </si>
  <si>
    <t>Spectre d’absorption, 9</t>
  </si>
  <si>
    <t>Spectre d’absorption, 10</t>
  </si>
  <si>
    <t>Spectre d’absorption, 11</t>
  </si>
  <si>
    <t>Spectre d’absorption, 12</t>
  </si>
  <si>
    <t>Acétone, 155</t>
  </si>
  <si>
    <t>Acétone, 156</t>
  </si>
  <si>
    <t>Essai</t>
  </si>
  <si>
    <t>test1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</si>
</sst>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center"/>
    </xf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8"/>
  <sheetViews>
    <sheetView topLeftCell="A79" workbookViewId="0">
      <selection activeCell="B1" sqref="B1:D1"/>
    </sheetView>
  </sheetViews>
  <sheetFormatPr baseColWidth="10" defaultRowHeight="15.75"/>
  <cols>
    <col min="1" max="1" width="7.125" customWidth="1"/>
    <col min="2" max="2" width="57.375" bestFit="1" customWidth="1"/>
    <col min="3" max="3" width="56.25" style="4" bestFit="1" customWidth="1"/>
    <col min="4" max="4" width="28.5" style="4" customWidth="1"/>
  </cols>
  <sheetData>
    <row r="1" spans="1:4">
      <c r="A1" t="s">
        <v>194</v>
      </c>
      <c r="B1" s="2" t="s">
        <v>139</v>
      </c>
      <c r="C1" s="3" t="s">
        <v>140</v>
      </c>
      <c r="D1" s="3" t="s">
        <v>141</v>
      </c>
    </row>
    <row r="2" spans="1:4">
      <c r="A2" t="str">
        <f t="shared" ref="A2:A33" si="0">CONCATENATE(B2,C2,D2)</f>
        <v>Absorption des particules, 150, 150f</v>
      </c>
      <c r="B2" s="1" t="s">
        <v>20</v>
      </c>
    </row>
    <row r="3" spans="1:4">
      <c r="A3" t="str">
        <f t="shared" si="0"/>
        <v>Acétaldéhyde, du carburant à l’éthanol, 296-297</v>
      </c>
      <c r="B3" s="1" t="s">
        <v>27</v>
      </c>
    </row>
    <row r="4" spans="1:4">
      <c r="A4" t="str">
        <f t="shared" si="0"/>
        <v>Acétone, 154</v>
      </c>
      <c r="B4" s="1" t="s">
        <v>29</v>
      </c>
    </row>
    <row r="5" spans="1:4">
      <c r="A5" t="str">
        <f t="shared" si="0"/>
        <v>Acétone, 155dans les eaux souterraines, 488t</v>
      </c>
      <c r="B5" s="1" t="s">
        <v>200</v>
      </c>
      <c r="C5" s="5" t="s">
        <v>30</v>
      </c>
    </row>
    <row r="6" spans="1:4">
      <c r="A6" t="str">
        <f t="shared" si="0"/>
        <v>Acétone, 156dans la fumée de tabac, 159</v>
      </c>
      <c r="B6" s="1" t="s">
        <v>201</v>
      </c>
      <c r="C6" s="5" t="s">
        <v>31</v>
      </c>
    </row>
    <row r="7" spans="1:4">
      <c r="A7" t="str">
        <f t="shared" si="0"/>
        <v>Acétonitrile, dans les cellules solaires à colorant photosensible, 364-365</v>
      </c>
      <c r="B7" s="1" t="s">
        <v>32</v>
      </c>
    </row>
    <row r="8" spans="1:4">
      <c r="A8" t="str">
        <f t="shared" si="0"/>
        <v>Acétylcholine</v>
      </c>
      <c r="B8" s="1" t="s">
        <v>33</v>
      </c>
    </row>
    <row r="9" spans="1:4">
      <c r="A9" t="str">
        <f t="shared" si="0"/>
        <v>Acide Acétique,</v>
      </c>
      <c r="B9" s="1" t="s">
        <v>28</v>
      </c>
    </row>
    <row r="10" spans="1:4">
      <c r="A10" t="str">
        <f t="shared" si="0"/>
        <v>Acide adipique, 193</v>
      </c>
      <c r="B10" s="1" t="s">
        <v>68</v>
      </c>
    </row>
    <row r="11" spans="1:4">
      <c r="A11" t="str">
        <f t="shared" si="0"/>
        <v>Acideacide cyanhydrique, 508</v>
      </c>
      <c r="B11" s="1" t="s">
        <v>0</v>
      </c>
      <c r="C11" s="5" t="s">
        <v>36</v>
      </c>
    </row>
    <row r="12" spans="1:4">
      <c r="A12" t="str">
        <f t="shared" si="0"/>
        <v>Acidecarbonique.  Voir acide carbonique</v>
      </c>
      <c r="B12" s="1" t="s">
        <v>0</v>
      </c>
      <c r="C12" s="5" t="s">
        <v>34</v>
      </c>
    </row>
    <row r="13" spans="1:4">
      <c r="A13" t="str">
        <f t="shared" si="0"/>
        <v>Acidechlorhydrique. Voir acide chlohydrique</v>
      </c>
      <c r="B13" s="1" t="s">
        <v>0</v>
      </c>
      <c r="C13" s="5" t="s">
        <v>35</v>
      </c>
    </row>
    <row r="14" spans="1:4">
      <c r="A14" t="str">
        <f t="shared" si="0"/>
        <v>Acidefulvique, 723</v>
      </c>
      <c r="B14" s="1" t="s">
        <v>0</v>
      </c>
      <c r="C14" s="5" t="s">
        <v>1</v>
      </c>
    </row>
    <row r="15" spans="1:4">
      <c r="A15" t="str">
        <f t="shared" si="0"/>
        <v>Acidehumique, 723</v>
      </c>
      <c r="B15" s="1" t="s">
        <v>0</v>
      </c>
      <c r="C15" s="5" t="s">
        <v>2</v>
      </c>
    </row>
    <row r="16" spans="1:4">
      <c r="A16" t="str">
        <f t="shared" si="0"/>
        <v>Acideneutralisation, particules fines, 123</v>
      </c>
      <c r="B16" s="1" t="s">
        <v>0</v>
      </c>
      <c r="C16" s="5" t="s">
        <v>6</v>
      </c>
    </row>
    <row r="17" spans="1:4">
      <c r="A17" t="str">
        <f t="shared" si="0"/>
        <v>Acidenitreux</v>
      </c>
      <c r="B17" s="1" t="s">
        <v>0</v>
      </c>
      <c r="C17" s="5" t="s">
        <v>3</v>
      </c>
    </row>
    <row r="18" spans="1:4">
      <c r="A18" t="str">
        <f t="shared" si="0"/>
        <v>Acidenitreuxconcentrations  à l’intérieur, 156</v>
      </c>
      <c r="B18" s="1" t="s">
        <v>0</v>
      </c>
      <c r="C18" s="5" t="s">
        <v>3</v>
      </c>
      <c r="D18" s="5" t="s">
        <v>4</v>
      </c>
    </row>
    <row r="19" spans="1:4">
      <c r="A19" t="str">
        <f t="shared" si="0"/>
        <v>Acidenitreuxdans le smog, 769</v>
      </c>
      <c r="B19" s="1" t="s">
        <v>0</v>
      </c>
      <c r="C19" s="5" t="s">
        <v>3</v>
      </c>
      <c r="D19" s="5" t="s">
        <v>5</v>
      </c>
    </row>
    <row r="20" spans="1:4">
      <c r="A20" t="str">
        <f t="shared" si="0"/>
        <v>Acidenitrique. Voir acide nitrique</v>
      </c>
      <c r="B20" s="1" t="s">
        <v>0</v>
      </c>
      <c r="C20" s="5" t="s">
        <v>37</v>
      </c>
    </row>
    <row r="21" spans="1:4">
      <c r="A21" t="str">
        <f t="shared" si="0"/>
        <v>Acidesulfureux, 117, 116f</v>
      </c>
      <c r="B21" s="1" t="s">
        <v>0</v>
      </c>
      <c r="C21" s="5" t="s">
        <v>7</v>
      </c>
    </row>
    <row r="22" spans="1:4">
      <c r="A22" t="str">
        <f t="shared" si="0"/>
        <v>Acidesulfurique. Voir acide sulfurique</v>
      </c>
      <c r="B22" s="1" t="s">
        <v>0</v>
      </c>
      <c r="C22" s="5" t="s">
        <v>38</v>
      </c>
    </row>
    <row r="23" spans="1:4">
      <c r="A23" t="str">
        <f t="shared" si="0"/>
        <v>Acidificationdes eaux naturelles, 138-144 Voir aussi pluies acides</v>
      </c>
      <c r="B23" s="1" t="s">
        <v>49</v>
      </c>
      <c r="C23" s="5" t="s">
        <v>50</v>
      </c>
    </row>
    <row r="24" spans="1:4">
      <c r="A24" t="str">
        <f t="shared" si="0"/>
        <v>Acidificationdes eaux naturelles, 138-144 Voir aussi pluies acidesaluminium ; 143-144, 144f, 417</v>
      </c>
      <c r="B24" s="1" t="s">
        <v>49</v>
      </c>
      <c r="C24" s="5" t="s">
        <v>50</v>
      </c>
      <c r="D24" s="5" t="s">
        <v>51</v>
      </c>
    </row>
    <row r="25" spans="1:4">
      <c r="A25" t="str">
        <f t="shared" si="0"/>
        <v>Acidificationdes eaux naturelles, 138-144 Voir aussi pluies acidesdue au drainage des mines, 42-424</v>
      </c>
      <c r="B25" s="1" t="s">
        <v>49</v>
      </c>
      <c r="C25" s="5" t="s">
        <v>50</v>
      </c>
      <c r="D25" s="5" t="s">
        <v>54</v>
      </c>
    </row>
    <row r="26" spans="1:4">
      <c r="A26" t="str">
        <f t="shared" si="0"/>
        <v>Acidificationdes eaux naturelles, 138-144 Voir aussi pluies acideséchelle pE, 424-428</v>
      </c>
      <c r="B26" s="1" t="s">
        <v>49</v>
      </c>
      <c r="C26" s="5" t="s">
        <v>50</v>
      </c>
      <c r="D26" s="5" t="s">
        <v>55</v>
      </c>
    </row>
    <row r="27" spans="1:4">
      <c r="A27" t="str">
        <f t="shared" si="0"/>
        <v>Acidificationdes eaux naturelles, 138-144 Voir aussi pluies acidessanté des poissons, 144-450</v>
      </c>
      <c r="B27" s="1" t="s">
        <v>49</v>
      </c>
      <c r="C27" s="5" t="s">
        <v>50</v>
      </c>
      <c r="D27" s="5" t="s">
        <v>52</v>
      </c>
    </row>
    <row r="28" spans="1:4">
      <c r="A28" t="str">
        <f t="shared" si="0"/>
        <v>Acidificationdes eaux naturelles, 138-144 Voir aussi pluies acidessolubilité du plomb, 544-546</v>
      </c>
      <c r="B28" s="1" t="s">
        <v>49</v>
      </c>
      <c r="C28" s="5" t="s">
        <v>50</v>
      </c>
      <c r="D28" s="5" t="s">
        <v>53</v>
      </c>
    </row>
    <row r="29" spans="1:4">
      <c r="A29" t="str">
        <f t="shared" si="0"/>
        <v>Acidificationdes sols, 139, 143présence d’acide sulfurique, 138-139, 141-142</v>
      </c>
      <c r="B29" s="1" t="s">
        <v>49</v>
      </c>
      <c r="C29" s="5" t="s">
        <v>57</v>
      </c>
      <c r="D29" s="5" t="s">
        <v>56</v>
      </c>
    </row>
    <row r="30" spans="1:4">
      <c r="A30" t="str">
        <f t="shared" si="0"/>
        <v>AdsorptionCOV, 511</v>
      </c>
      <c r="B30" s="1" t="s">
        <v>69</v>
      </c>
      <c r="C30" s="5" t="s">
        <v>72</v>
      </c>
    </row>
    <row r="31" spans="1:4">
      <c r="A31" t="str">
        <f t="shared" si="0"/>
        <v>Adsorptionparticulaire, 150, 150f</v>
      </c>
      <c r="B31" s="1" t="s">
        <v>69</v>
      </c>
      <c r="C31" s="5" t="s">
        <v>71</v>
      </c>
    </row>
    <row r="32" spans="1:4">
      <c r="A32" t="str">
        <f t="shared" si="0"/>
        <v>Adsorptionsur charbon activé, 457b, 511</v>
      </c>
      <c r="B32" s="1" t="s">
        <v>69</v>
      </c>
      <c r="C32" s="5" t="s">
        <v>70</v>
      </c>
    </row>
    <row r="33" spans="1:4">
      <c r="A33" t="str">
        <f t="shared" si="0"/>
        <v>Aération de l’eau, 456-457</v>
      </c>
      <c r="B33" s="1" t="s">
        <v>76</v>
      </c>
    </row>
    <row r="34" spans="1:4">
      <c r="A34" t="str">
        <f t="shared" ref="A34:A65" si="1">CONCATENATE(B34,C34,D34)</f>
        <v>Aérosolscomposition, 119, 121-122, 136-137, 136f</v>
      </c>
      <c r="B34" s="1" t="s">
        <v>78</v>
      </c>
      <c r="C34" s="5" t="s">
        <v>81</v>
      </c>
    </row>
    <row r="35" spans="1:4">
      <c r="A35" t="str">
        <f t="shared" si="1"/>
        <v>Aérosolsdéfinition, 119</v>
      </c>
      <c r="B35" s="1" t="s">
        <v>78</v>
      </c>
      <c r="C35" s="5" t="s">
        <v>83</v>
      </c>
    </row>
    <row r="36" spans="1:4">
      <c r="A36" t="str">
        <f t="shared" si="1"/>
        <v>Aérosolsdurée de vie atmosphérique, 205</v>
      </c>
      <c r="B36" s="1" t="s">
        <v>78</v>
      </c>
      <c r="C36" s="5" t="s">
        <v>80</v>
      </c>
    </row>
    <row r="37" spans="1:4">
      <c r="A37" t="str">
        <f t="shared" si="1"/>
        <v>Aérosolseffet de refroidissement, 197-202, 201f, 204, 205, 206-207</v>
      </c>
      <c r="B37" s="1" t="s">
        <v>78</v>
      </c>
      <c r="C37" s="5" t="s">
        <v>82</v>
      </c>
    </row>
    <row r="38" spans="1:4">
      <c r="A38" t="str">
        <f t="shared" si="1"/>
        <v>Aérosolsneutralisation de l’acidité, 122-125</v>
      </c>
      <c r="B38" s="1" t="s">
        <v>78</v>
      </c>
      <c r="C38" s="5" t="s">
        <v>79</v>
      </c>
    </row>
    <row r="39" spans="1:4">
      <c r="A39" t="str">
        <f t="shared" si="1"/>
        <v>Aérosolsparticules, 119.</v>
      </c>
      <c r="B39" s="1" t="s">
        <v>78</v>
      </c>
      <c r="C39" s="5" t="s">
        <v>84</v>
      </c>
    </row>
    <row r="40" spans="1:4">
      <c r="A40" t="str">
        <f t="shared" si="1"/>
        <v>Aérosolssulfates, 123-124, 199-200</v>
      </c>
      <c r="B40" s="1" t="s">
        <v>78</v>
      </c>
      <c r="C40" s="5" t="s">
        <v>85</v>
      </c>
    </row>
    <row r="41" spans="1:4">
      <c r="A41" t="str">
        <f t="shared" si="1"/>
        <v>Affluence humaine, xix-xx</v>
      </c>
      <c r="B41" s="1" t="s">
        <v>86</v>
      </c>
    </row>
    <row r="42" spans="1:4">
      <c r="A42" t="str">
        <f t="shared" si="1"/>
        <v>Agent orange, 624-625</v>
      </c>
      <c r="B42" s="1" t="s">
        <v>87</v>
      </c>
    </row>
    <row r="43" spans="1:4">
      <c r="A43" t="str">
        <f t="shared" si="1"/>
        <v>AgricultureBiocarburants, 291-293, 305</v>
      </c>
      <c r="B43" s="1" t="s">
        <v>88</v>
      </c>
      <c r="C43" s="5" t="s">
        <v>90</v>
      </c>
    </row>
    <row r="44" spans="1:4">
      <c r="A44" t="str">
        <f t="shared" si="1"/>
        <v>AgricultureEffets de la pollution de l’air, 144-145</v>
      </c>
      <c r="B44" s="1" t="s">
        <v>88</v>
      </c>
      <c r="C44" s="5" t="s">
        <v>89</v>
      </c>
    </row>
    <row r="45" spans="1:4">
      <c r="A45" t="str">
        <f t="shared" si="1"/>
        <v>Agricultureengrais</v>
      </c>
      <c r="B45" s="1" t="s">
        <v>88</v>
      </c>
      <c r="C45" s="5" t="s">
        <v>92</v>
      </c>
    </row>
    <row r="46" spans="1:4">
      <c r="A46" t="str">
        <f t="shared" si="1"/>
        <v>Agricultureengraiscadmium, 553-554</v>
      </c>
      <c r="B46" s="1" t="s">
        <v>88</v>
      </c>
      <c r="C46" s="5" t="s">
        <v>92</v>
      </c>
      <c r="D46" s="5" t="s">
        <v>93</v>
      </c>
    </row>
    <row r="47" spans="1:4">
      <c r="A47" t="str">
        <f t="shared" si="1"/>
        <v>Agricultureengraisoxyde nitreux, 193-194, 293</v>
      </c>
      <c r="B47" s="1" t="s">
        <v>88</v>
      </c>
      <c r="C47" s="5" t="s">
        <v>92</v>
      </c>
      <c r="D47" s="5" t="s">
        <v>94</v>
      </c>
    </row>
    <row r="48" spans="1:4">
      <c r="A48" t="str">
        <f t="shared" si="1"/>
        <v>Agricultureproduction d’éthanol, 297,299</v>
      </c>
      <c r="B48" s="1" t="s">
        <v>88</v>
      </c>
      <c r="C48" s="5" t="s">
        <v>91</v>
      </c>
    </row>
    <row r="49" spans="1:4">
      <c r="A49" t="str">
        <f t="shared" si="1"/>
        <v>Agriculturerechauffement global, 283boues, 443</v>
      </c>
      <c r="B49" s="1" t="s">
        <v>88</v>
      </c>
      <c r="C49" s="5" t="s">
        <v>96</v>
      </c>
      <c r="D49" s="5" t="s">
        <v>95</v>
      </c>
    </row>
    <row r="50" spans="1:4">
      <c r="A50" t="str">
        <f t="shared" si="1"/>
        <v>Air, dans le sol, 723</v>
      </c>
      <c r="B50" s="1" t="s">
        <v>103</v>
      </c>
    </row>
    <row r="51" spans="1:4">
      <c r="A51" t="str">
        <f t="shared" si="1"/>
        <v>Ammonium quaternaires (CAQ) dans la protection du bois, 568-569</v>
      </c>
      <c r="B51" s="1" t="s">
        <v>58</v>
      </c>
    </row>
    <row r="52" spans="1:4">
      <c r="A52" t="str">
        <f t="shared" si="1"/>
        <v>Anhydrides d’acides, 253</v>
      </c>
      <c r="B52" s="1" t="s">
        <v>8</v>
      </c>
    </row>
    <row r="53" spans="1:4">
      <c r="A53" t="str">
        <f t="shared" si="1"/>
        <v>Biodégradation aérobie, 737-738f</v>
      </c>
      <c r="B53" s="1" t="s">
        <v>77</v>
      </c>
    </row>
    <row r="54" spans="1:4">
      <c r="A54" t="str">
        <f t="shared" si="1"/>
        <v>centrales électriques, 99-100</v>
      </c>
      <c r="B54" s="1" t="s">
        <v>133</v>
      </c>
    </row>
    <row r="55" spans="1:4">
      <c r="A55" t="str">
        <f t="shared" si="1"/>
        <v>Charbon actifcapture du dioxyde de carbone, 256t</v>
      </c>
      <c r="B55" s="1" t="s">
        <v>59</v>
      </c>
      <c r="C55" s="5" t="s">
        <v>60</v>
      </c>
    </row>
    <row r="56" spans="1:4">
      <c r="A56" t="str">
        <f t="shared" si="1"/>
        <v>Charbon actifdécontamination des sédiments, 735</v>
      </c>
      <c r="B56" s="1" t="s">
        <v>59</v>
      </c>
      <c r="C56" s="5" t="s">
        <v>62</v>
      </c>
    </row>
    <row r="57" spans="1:4">
      <c r="A57" t="str">
        <f t="shared" si="1"/>
        <v>Charbon actifémissions de mercure, 529</v>
      </c>
      <c r="B57" s="1" t="s">
        <v>59</v>
      </c>
      <c r="C57" s="5" t="s">
        <v>61</v>
      </c>
    </row>
    <row r="58" spans="1:4">
      <c r="A58" t="str">
        <f t="shared" si="1"/>
        <v>Charbon actifpurification de l’eau, 475b, 511</v>
      </c>
      <c r="B58" s="1" t="s">
        <v>59</v>
      </c>
      <c r="C58" s="5" t="s">
        <v>63</v>
      </c>
    </row>
    <row r="59" spans="1:4">
      <c r="A59" t="str">
        <f t="shared" si="1"/>
        <v>Chimie acide-base. voir aussi pHdans les eaux naturelles, 144,411, 430-442</v>
      </c>
      <c r="B59" s="1" t="s">
        <v>46</v>
      </c>
      <c r="C59" s="5" t="s">
        <v>47</v>
      </c>
    </row>
    <row r="60" spans="1:4">
      <c r="A60" t="str">
        <f t="shared" si="1"/>
        <v>Combustibles avancés, pour fusion nucléaire, 402, 403</v>
      </c>
      <c r="B60" s="1" t="s">
        <v>73</v>
      </c>
    </row>
    <row r="61" spans="1:4">
      <c r="A61" t="str">
        <f t="shared" si="1"/>
        <v>Constante d’ionisation acide (Kb), 435-436</v>
      </c>
      <c r="B61" s="1" t="s">
        <v>40</v>
      </c>
    </row>
    <row r="62" spans="1:4">
      <c r="A62" t="str">
        <f t="shared" si="1"/>
        <v>Constante de dissociation acide (Ka), 117</v>
      </c>
      <c r="B62" s="1" t="s">
        <v>39</v>
      </c>
    </row>
    <row r="63" spans="1:4">
      <c r="A63" t="str">
        <f t="shared" si="1"/>
        <v>Dose journalière Admissible (DJA),</v>
      </c>
      <c r="B63" s="1" t="s">
        <v>26</v>
      </c>
    </row>
    <row r="64" spans="1:4">
      <c r="A64" t="str">
        <f t="shared" si="1"/>
        <v>Énergie d’activation, 22e-23e, 24e, 403</v>
      </c>
      <c r="B64" s="1" t="s">
        <v>65</v>
      </c>
    </row>
    <row r="65" spans="1:4">
      <c r="A65" t="str">
        <f t="shared" si="1"/>
        <v>Essaitest1test1</v>
      </c>
      <c r="B65" s="1" t="s">
        <v>202</v>
      </c>
      <c r="C65" s="4" t="s">
        <v>203</v>
      </c>
      <c r="D65" s="4" t="s">
        <v>203</v>
      </c>
    </row>
    <row r="66" spans="1:4">
      <c r="A66" t="str">
        <f t="shared" ref="A66:A97" si="2">CONCATENATE(B66,C66,D66)</f>
        <v>Fermentations acides, dans les décharges, 701</v>
      </c>
      <c r="B66" s="1" t="s">
        <v>48</v>
      </c>
    </row>
    <row r="67" spans="1:4">
      <c r="A67" t="str">
        <f t="shared" si="2"/>
        <v>irrigationcadmium, 553-554</v>
      </c>
      <c r="B67" s="1" t="s">
        <v>97</v>
      </c>
      <c r="C67" s="5" t="s">
        <v>93</v>
      </c>
    </row>
    <row r="68" spans="1:4">
      <c r="A68" t="str">
        <f t="shared" si="2"/>
        <v>irrigationeaux salines, 443</v>
      </c>
      <c r="B68" s="1" t="s">
        <v>97</v>
      </c>
      <c r="C68" s="5" t="s">
        <v>99</v>
      </c>
    </row>
    <row r="69" spans="1:4">
      <c r="A69" t="str">
        <f t="shared" si="2"/>
        <v>irrigationeaux souterraines, 478-480</v>
      </c>
      <c r="B69" s="1" t="s">
        <v>97</v>
      </c>
      <c r="C69" s="5" t="s">
        <v>98</v>
      </c>
    </row>
    <row r="70" spans="1:4">
      <c r="A70" t="str">
        <f t="shared" si="2"/>
        <v>irrigationpesticides. Voir Pesicides</v>
      </c>
      <c r="B70" s="1" t="s">
        <v>97</v>
      </c>
      <c r="C70" s="5" t="s">
        <v>100</v>
      </c>
    </row>
    <row r="71" spans="1:4">
      <c r="A71" t="str">
        <f t="shared" si="2"/>
        <v>irrigationplantes transgéniques, 611b-612b</v>
      </c>
      <c r="B71" s="1" t="s">
        <v>97</v>
      </c>
      <c r="C71" s="5" t="s">
        <v>101</v>
      </c>
    </row>
    <row r="72" spans="1:4">
      <c r="A72" t="str">
        <f t="shared" si="2"/>
        <v>irrigationutilisation de l’eau, 409-410</v>
      </c>
      <c r="B72" s="1" t="s">
        <v>97</v>
      </c>
      <c r="C72" s="5" t="s">
        <v>102</v>
      </c>
    </row>
    <row r="73" spans="1:4">
      <c r="A73" t="str">
        <f t="shared" si="2"/>
        <v>Méthodes d’oxydation avancées, 511-514</v>
      </c>
      <c r="B73" s="1" t="s">
        <v>74</v>
      </c>
    </row>
    <row r="74" spans="1:4">
      <c r="A74" t="str">
        <f t="shared" si="2"/>
        <v>Pluies acides, 137-143mobilisation de l’aluminium, 450</v>
      </c>
      <c r="B74" s="1" t="s">
        <v>9</v>
      </c>
      <c r="C74" s="5" t="s">
        <v>10</v>
      </c>
    </row>
    <row r="75" spans="1:4">
      <c r="A75" t="str">
        <f t="shared" si="2"/>
        <v>Pluies acides, 137-144anthropogénique, 137-139</v>
      </c>
      <c r="B75" s="1" t="s">
        <v>143</v>
      </c>
      <c r="C75" s="5" t="s">
        <v>11</v>
      </c>
    </row>
    <row r="76" spans="1:4">
      <c r="A76" t="str">
        <f t="shared" si="2"/>
        <v>Pluies acides, 137-145seuil critique, 142</v>
      </c>
      <c r="B76" s="1" t="s">
        <v>144</v>
      </c>
      <c r="C76" s="5" t="s">
        <v>12</v>
      </c>
    </row>
    <row r="77" spans="1:4">
      <c r="A77" t="str">
        <f t="shared" si="2"/>
        <v>Pluies acides, 137-146définition, 138, 139f</v>
      </c>
      <c r="B77" s="1" t="s">
        <v>145</v>
      </c>
      <c r="C77" s="5" t="s">
        <v>13</v>
      </c>
    </row>
    <row r="78" spans="1:4">
      <c r="A78" t="str">
        <f t="shared" si="2"/>
        <v>Pluies acides, 137-147effets environmentaux</v>
      </c>
      <c r="B78" s="1" t="s">
        <v>146</v>
      </c>
      <c r="C78" s="5" t="s">
        <v>14</v>
      </c>
    </row>
    <row r="79" spans="1:4">
      <c r="A79" t="str">
        <f t="shared" si="2"/>
        <v>Pluies acides, 137-148coûts externes,138</v>
      </c>
      <c r="B79" s="1" t="s">
        <v>147</v>
      </c>
      <c r="C79" s="5" t="s">
        <v>15</v>
      </c>
    </row>
    <row r="80" spans="1:4">
      <c r="A80" t="str">
        <f t="shared" si="2"/>
        <v>Pluies acides, 137-149naturelles, 137</v>
      </c>
      <c r="B80" s="1" t="s">
        <v>148</v>
      </c>
      <c r="C80" s="5" t="s">
        <v>16</v>
      </c>
    </row>
    <row r="81" spans="1:4">
      <c r="A81" t="str">
        <f t="shared" si="2"/>
        <v>Pluies acides, 137-150neutralisation</v>
      </c>
      <c r="B81" s="1" t="s">
        <v>149</v>
      </c>
      <c r="C81" s="5" t="s">
        <v>17</v>
      </c>
    </row>
    <row r="82" spans="1:4">
      <c r="A82" t="str">
        <f t="shared" si="2"/>
        <v>Pluies acides, 137-151neutralisation</v>
      </c>
      <c r="B82" s="1" t="s">
        <v>150</v>
      </c>
      <c r="C82" s="5" t="s">
        <v>17</v>
      </c>
    </row>
    <row r="83" spans="1:4">
      <c r="A83" t="str">
        <f t="shared" si="2"/>
        <v>Pluies acides, 137-152neutralisationpar actions anthropogéniques, 141-142</v>
      </c>
      <c r="B83" s="1" t="s">
        <v>151</v>
      </c>
      <c r="C83" s="5" t="s">
        <v>17</v>
      </c>
      <c r="D83" s="5" t="s">
        <v>18</v>
      </c>
    </row>
    <row r="84" spans="1:4">
      <c r="A84" t="str">
        <f t="shared" si="2"/>
        <v>Pluies acides, 137-153pH, 138par les sols, 139-141,140f</v>
      </c>
      <c r="B84" s="1" t="s">
        <v>152</v>
      </c>
      <c r="C84" s="5" t="s">
        <v>41</v>
      </c>
      <c r="D84" s="5" t="s">
        <v>19</v>
      </c>
    </row>
    <row r="85" spans="1:4">
      <c r="A85" t="str">
        <f t="shared" si="2"/>
        <v>Pluies acides, 137-154acidification des sols, 139, 143, 724</v>
      </c>
      <c r="B85" s="1" t="s">
        <v>153</v>
      </c>
      <c r="C85" s="5" t="s">
        <v>42</v>
      </c>
    </row>
    <row r="86" spans="1:4">
      <c r="A86" t="str">
        <f t="shared" si="2"/>
        <v>Pluies acides, 137-155sources des acides, 138-139</v>
      </c>
      <c r="B86" s="1" t="s">
        <v>154</v>
      </c>
      <c r="C86" s="5" t="s">
        <v>43</v>
      </c>
    </row>
    <row r="87" spans="1:4">
      <c r="A87" t="str">
        <f t="shared" si="2"/>
        <v>Pluies acides, 137-156dommages causés aux arbres et aux récoltes, 144</v>
      </c>
      <c r="B87" s="1" t="s">
        <v>155</v>
      </c>
      <c r="C87" s="5" t="s">
        <v>44</v>
      </c>
    </row>
    <row r="88" spans="1:4">
      <c r="A88" t="str">
        <f t="shared" si="2"/>
        <v>Pollution de l’air, 69-130pluies acides, 137-143. Voir aussi Pluies acides</v>
      </c>
      <c r="B88" s="1" t="s">
        <v>104</v>
      </c>
      <c r="C88" s="5" t="s">
        <v>105</v>
      </c>
    </row>
    <row r="89" spans="1:4">
      <c r="A89" t="str">
        <f t="shared" si="2"/>
        <v>Pollution de l’air, 69-131carburants de remplacement, 293, 294</v>
      </c>
      <c r="B89" s="1" t="s">
        <v>156</v>
      </c>
      <c r="C89" s="5" t="s">
        <v>106</v>
      </c>
    </row>
    <row r="90" spans="1:4">
      <c r="A90" t="str">
        <f t="shared" si="2"/>
        <v>Pollution de l’air, 69-132carburants de remplacement, 293, 295biodiesel, 294f, 306-309,307t</v>
      </c>
      <c r="B90" s="1" t="s">
        <v>158</v>
      </c>
      <c r="C90" s="5" t="s">
        <v>157</v>
      </c>
      <c r="D90" s="5" t="s">
        <v>107</v>
      </c>
    </row>
    <row r="91" spans="1:4">
      <c r="A91" t="str">
        <f t="shared" si="2"/>
        <v>Pollution de l’air, 69-133état de développement, 146bioéthanol, 294f, 299-301</v>
      </c>
      <c r="B91" s="1" t="s">
        <v>159</v>
      </c>
      <c r="C91" s="5" t="s">
        <v>109</v>
      </c>
      <c r="D91" s="5" t="s">
        <v>108</v>
      </c>
    </row>
    <row r="92" spans="1:4">
      <c r="A92" t="str">
        <f t="shared" si="2"/>
        <v>Pollution de l’air, 69-134conséquences environnementales et sur la santé, 135-161</v>
      </c>
      <c r="B92" s="1" t="s">
        <v>160</v>
      </c>
      <c r="C92" s="5" t="s">
        <v>110</v>
      </c>
    </row>
    <row r="93" spans="1:4">
      <c r="A93" t="str">
        <f t="shared" si="2"/>
        <v>Pollution de l’air, 69-135par le carburant éthanol, 296-297</v>
      </c>
      <c r="B93" s="1" t="s">
        <v>161</v>
      </c>
      <c r="C93" s="5" t="s">
        <v>111</v>
      </c>
    </row>
    <row r="94" spans="1:4">
      <c r="A94" t="str">
        <f t="shared" si="2"/>
        <v>Pollution de l’air, 69-136distribution globale, 84-87</v>
      </c>
      <c r="B94" s="1" t="s">
        <v>162</v>
      </c>
      <c r="C94" s="5" t="s">
        <v>112</v>
      </c>
    </row>
    <row r="95" spans="1:4">
      <c r="A95" t="str">
        <f t="shared" si="2"/>
        <v>Pollution de l’air, 69-137brumes, 119, 136-137</v>
      </c>
      <c r="B95" s="1" t="s">
        <v>163</v>
      </c>
      <c r="C95" s="5" t="s">
        <v>113</v>
      </c>
    </row>
    <row r="96" spans="1:4">
      <c r="A96" t="str">
        <f t="shared" si="2"/>
        <v>Pollution de l’air, 69-138effets sur la santé humaine, 145-161. Voir aussi Effets sur la santé</v>
      </c>
      <c r="B96" s="1" t="s">
        <v>164</v>
      </c>
      <c r="C96" s="5" t="s">
        <v>114</v>
      </c>
    </row>
    <row r="97" spans="1:4">
      <c r="A97" t="str">
        <f t="shared" si="2"/>
        <v>Pollution de l’air, 69-139métaux lourds, 520</v>
      </c>
      <c r="B97" s="1" t="s">
        <v>165</v>
      </c>
      <c r="C97" s="5" t="s">
        <v>115</v>
      </c>
    </row>
    <row r="98" spans="1:4">
      <c r="A98" t="str">
        <f t="shared" ref="A98:A129" si="3">CONCATENATE(B98,C98,D98)</f>
        <v>Pollution de l’air, 69-140par les incinérateurs, 704-705</v>
      </c>
      <c r="B98" s="1" t="s">
        <v>166</v>
      </c>
      <c r="C98" s="5" t="s">
        <v>116</v>
      </c>
    </row>
    <row r="99" spans="1:4">
      <c r="A99" t="str">
        <f t="shared" si="3"/>
        <v>Pollution de l’air, 69-141intérieure, 152-161</v>
      </c>
      <c r="B99" s="1" t="s">
        <v>167</v>
      </c>
      <c r="C99" s="5" t="s">
        <v>117</v>
      </c>
    </row>
    <row r="100" spans="1:4">
      <c r="A100" t="str">
        <f t="shared" si="3"/>
        <v>Pollution de l’air, 69-142intérieure, 152-162par les toxiques de l’air, 155</v>
      </c>
      <c r="B100" s="1" t="s">
        <v>177</v>
      </c>
      <c r="C100" s="5" t="s">
        <v>168</v>
      </c>
      <c r="D100" s="5" t="s">
        <v>118</v>
      </c>
    </row>
    <row r="101" spans="1:4">
      <c r="A101" t="str">
        <f t="shared" si="3"/>
        <v>Pollution de l’air, 69-143intérieure, 152-163par l’amiante, 160-161</v>
      </c>
      <c r="B101" s="1" t="s">
        <v>178</v>
      </c>
      <c r="C101" s="5" t="s">
        <v>169</v>
      </c>
      <c r="D101" s="5" t="s">
        <v>119</v>
      </c>
    </row>
    <row r="102" spans="1:4">
      <c r="A102" t="str">
        <f t="shared" si="3"/>
        <v>Pollution de l’air, 69-144intérieure, 152-164par le benzène, 155</v>
      </c>
      <c r="B102" s="1" t="s">
        <v>179</v>
      </c>
      <c r="C102" s="5" t="s">
        <v>170</v>
      </c>
      <c r="D102" s="5" t="s">
        <v>120</v>
      </c>
    </row>
    <row r="103" spans="1:4">
      <c r="A103" t="str">
        <f t="shared" si="3"/>
        <v>Pollution de l’air, 69-145intérieure, 152-165par le 1,3-butadiène, 155-156</v>
      </c>
      <c r="B103" s="1" t="s">
        <v>180</v>
      </c>
      <c r="C103" s="5" t="s">
        <v>171</v>
      </c>
      <c r="D103" s="5" t="s">
        <v>121</v>
      </c>
    </row>
    <row r="104" spans="1:4">
      <c r="A104" t="str">
        <f t="shared" si="3"/>
        <v>Pollution de l’air, 69-146intérieure, 152-166par le monoxyde de carbone, 157-158</v>
      </c>
      <c r="B104" s="1" t="s">
        <v>181</v>
      </c>
      <c r="C104" s="5" t="s">
        <v>172</v>
      </c>
      <c r="D104" s="5" t="s">
        <v>122</v>
      </c>
    </row>
    <row r="105" spans="1:4">
      <c r="A105" t="str">
        <f t="shared" si="3"/>
        <v>Pollution de l’air, 69-147intérieure, 152-167par les cuisinières, 156-158</v>
      </c>
      <c r="B105" s="1" t="s">
        <v>182</v>
      </c>
      <c r="C105" s="5" t="s">
        <v>173</v>
      </c>
      <c r="D105" s="5" t="s">
        <v>123</v>
      </c>
    </row>
    <row r="106" spans="1:4">
      <c r="A106" t="str">
        <f t="shared" si="3"/>
        <v>Pollution de l’air, 69-148intérieure, 152-168par le formaldéhyde, 153-154</v>
      </c>
      <c r="B106" s="1" t="s">
        <v>183</v>
      </c>
      <c r="C106" s="5" t="s">
        <v>174</v>
      </c>
      <c r="D106" s="5" t="s">
        <v>124</v>
      </c>
    </row>
    <row r="107" spans="1:4">
      <c r="A107" t="str">
        <f t="shared" si="3"/>
        <v>Pollution de l’air, 69-149intérieure, 152-169parle dioxyde d’azote, 156</v>
      </c>
      <c r="B107" s="1" t="s">
        <v>184</v>
      </c>
      <c r="C107" s="5" t="s">
        <v>175</v>
      </c>
      <c r="D107" s="5" t="s">
        <v>125</v>
      </c>
    </row>
    <row r="108" spans="1:4">
      <c r="A108" t="str">
        <f t="shared" si="3"/>
        <v>Pollution de l’air, 69-150intérieure, 152-170par le radon, 379-380, 382-383</v>
      </c>
      <c r="B108" s="1" t="s">
        <v>185</v>
      </c>
      <c r="C108" s="5" t="s">
        <v>176</v>
      </c>
      <c r="D108" s="5" t="s">
        <v>126</v>
      </c>
    </row>
    <row r="109" spans="1:4">
      <c r="A109" t="str">
        <f t="shared" si="3"/>
        <v>Pollution de l’air, 69-151oxyde d’azote, 81-83. Voir aussi oxyde nitrique ; dioxyde d’azote ; NOxsyndrome des bâtiments malsains, 154</v>
      </c>
      <c r="B109" s="1" t="s">
        <v>186</v>
      </c>
      <c r="C109" s="5" t="s">
        <v>128</v>
      </c>
      <c r="D109" s="5" t="s">
        <v>127</v>
      </c>
    </row>
    <row r="110" spans="1:4">
      <c r="A110" t="str">
        <f t="shared" si="3"/>
        <v>Pollution de l’air, 69-152ozone et pollution. Voir Ozone</v>
      </c>
      <c r="B110" s="1" t="s">
        <v>187</v>
      </c>
      <c r="C110" s="5" t="s">
        <v>129</v>
      </c>
    </row>
    <row r="111" spans="1:4">
      <c r="A111" t="str">
        <f t="shared" si="3"/>
        <v>Pollution de l’air, 69-153particules. Voir Particules</v>
      </c>
      <c r="B111" s="1" t="s">
        <v>188</v>
      </c>
      <c r="C111" s="5" t="s">
        <v>130</v>
      </c>
    </row>
    <row r="112" spans="1:4">
      <c r="A112" t="str">
        <f t="shared" si="3"/>
        <v>Pollution de l’air, 69-154migration des polluants, 638-686</v>
      </c>
      <c r="B112" s="1" t="s">
        <v>189</v>
      </c>
      <c r="C112" s="5" t="s">
        <v>131</v>
      </c>
    </row>
    <row r="113" spans="1:3">
      <c r="A113" t="str">
        <f t="shared" si="3"/>
        <v>Pollution de l’air, 69-155hydrocarbures polynucléaires aromatiques, 665-667</v>
      </c>
      <c r="B113" s="1" t="s">
        <v>190</v>
      </c>
      <c r="C113" s="5" t="s">
        <v>132</v>
      </c>
    </row>
    <row r="114" spans="1:3">
      <c r="A114" t="str">
        <f t="shared" si="3"/>
        <v>Polymères d’addition, 711-712</v>
      </c>
      <c r="B114" s="1" t="s">
        <v>67</v>
      </c>
    </row>
    <row r="115" spans="1:3">
      <c r="A115" t="str">
        <f t="shared" si="3"/>
        <v>Procédé par boues activées, 500</v>
      </c>
      <c r="B115" s="1" t="s">
        <v>64</v>
      </c>
    </row>
    <row r="116" spans="1:3">
      <c r="A116" t="str">
        <f t="shared" si="3"/>
        <v>Produits d’activation, 389</v>
      </c>
      <c r="B116" s="1" t="s">
        <v>66</v>
      </c>
    </row>
    <row r="117" spans="1:3">
      <c r="A117" t="str">
        <f t="shared" si="3"/>
        <v>Publicité (allégations), 444-445</v>
      </c>
      <c r="B117" s="1" t="s">
        <v>75</v>
      </c>
    </row>
    <row r="118" spans="1:3">
      <c r="A118" t="str">
        <f t="shared" si="3"/>
        <v>réduction de la pollution, 87-100futures orientations, 100-101</v>
      </c>
      <c r="B118" s="1" t="s">
        <v>192</v>
      </c>
      <c r="C118" s="5" t="s">
        <v>137</v>
      </c>
    </row>
    <row r="119" spans="1:3">
      <c r="A119" t="str">
        <f t="shared" si="3"/>
        <v>réduction de la pollution, 87-101par diminution des réactants, 87-94, 88f</v>
      </c>
      <c r="B119" s="1" t="s">
        <v>193</v>
      </c>
      <c r="C119" s="5" t="s">
        <v>138</v>
      </c>
    </row>
    <row r="120" spans="1:3">
      <c r="A120" t="str">
        <f t="shared" si="3"/>
        <v>réduction de la pollution, 87-98normes de Qualité de l’Air, 95-97, 95t, 100-101</v>
      </c>
      <c r="B120" s="1" t="s">
        <v>134</v>
      </c>
      <c r="C120" s="5" t="s">
        <v>135</v>
      </c>
    </row>
    <row r="121" spans="1:3">
      <c r="A121" t="str">
        <f t="shared" si="3"/>
        <v>réduction de la pollution, 87-99par les convertisseurs catalytiques, 91-94, 92f, 96-100</v>
      </c>
      <c r="B121" s="1" t="s">
        <v>191</v>
      </c>
      <c r="C121" s="5" t="s">
        <v>136</v>
      </c>
    </row>
    <row r="122" spans="1:3">
      <c r="A122" t="str">
        <f t="shared" si="3"/>
        <v>Spectre d’absorption, 10AAAA</v>
      </c>
      <c r="B122" s="1" t="s">
        <v>197</v>
      </c>
      <c r="C122" s="5" t="s">
        <v>142</v>
      </c>
    </row>
    <row r="123" spans="1:3">
      <c r="A123" t="str">
        <f t="shared" si="3"/>
        <v>Spectre d’absorption, 11de l’oxygène, 7,7f,8f</v>
      </c>
      <c r="B123" s="1" t="s">
        <v>198</v>
      </c>
      <c r="C123" s="5" t="s">
        <v>24</v>
      </c>
    </row>
    <row r="124" spans="1:3">
      <c r="A124" t="str">
        <f t="shared" si="3"/>
        <v>Spectre d’absorption, 12de l’ozone, 8,8f</v>
      </c>
      <c r="B124" s="1" t="s">
        <v>199</v>
      </c>
      <c r="C124" s="5" t="s">
        <v>25</v>
      </c>
    </row>
    <row r="125" spans="1:3">
      <c r="A125" t="str">
        <f t="shared" si="3"/>
        <v>Spectre d’absorption, 7</v>
      </c>
      <c r="B125" s="1" t="s">
        <v>21</v>
      </c>
    </row>
    <row r="126" spans="1:3">
      <c r="A126" t="str">
        <f t="shared" si="3"/>
        <v>Spectre d’absorption, 8définition, 7</v>
      </c>
      <c r="B126" s="1" t="s">
        <v>195</v>
      </c>
      <c r="C126" s="5" t="s">
        <v>22</v>
      </c>
    </row>
    <row r="127" spans="1:3">
      <c r="A127" t="str">
        <f t="shared" si="3"/>
        <v>Spectre d’absorption, 9de l’ADN, 9, 9f</v>
      </c>
      <c r="B127" s="1" t="s">
        <v>196</v>
      </c>
      <c r="C127" s="5" t="s">
        <v>23</v>
      </c>
    </row>
    <row r="128" spans="1:3">
      <c r="A128" t="str">
        <f t="shared" si="3"/>
        <v>Sulfure acide volatile, 728</v>
      </c>
      <c r="B128" s="1" t="s">
        <v>45</v>
      </c>
    </row>
  </sheetData>
  <sheetProtection sort="0"/>
  <sortState ref="A2:D143">
    <sortCondition ref="A121"/>
  </sortState>
  <dataConsolidate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29"/>
  <sheetViews>
    <sheetView showZeros="0" tabSelected="1" workbookViewId="0">
      <selection activeCell="A2" sqref="A2:C129"/>
    </sheetView>
  </sheetViews>
  <sheetFormatPr baseColWidth="10" defaultRowHeight="15.75"/>
  <cols>
    <col min="1" max="1" width="60.875" bestFit="1" customWidth="1"/>
    <col min="2" max="2" width="32.375" bestFit="1" customWidth="1"/>
    <col min="3" max="3" width="39.125" bestFit="1" customWidth="1"/>
  </cols>
  <sheetData>
    <row r="1" spans="1:3">
      <c r="A1" s="2" t="s">
        <v>139</v>
      </c>
      <c r="B1" s="3" t="s">
        <v>140</v>
      </c>
      <c r="C1" s="3" t="s">
        <v>141</v>
      </c>
    </row>
    <row r="2" spans="1:3">
      <c r="A2" t="str">
        <f>IF(Feuil1!B2=Feuil1!B1,"",Feuil1!B2)</f>
        <v>Absorption des particules, 150, 150f</v>
      </c>
      <c r="B2">
        <f>IF(Feuil1!C2=Feuil1!C1,"",Feuil1!C2)</f>
        <v>0</v>
      </c>
      <c r="C2">
        <f>IF(Feuil1!D2=Feuil1!D1,"",Feuil1!D2)</f>
        <v>0</v>
      </c>
    </row>
    <row r="3" spans="1:3">
      <c r="A3" t="str">
        <f>IF(Feuil1!B3=Feuil1!B2,"",Feuil1!B3)</f>
        <v>Acétaldéhyde, du carburant à l’éthanol, 296-297</v>
      </c>
      <c r="B3" t="str">
        <f>IF(Feuil1!C3=Feuil1!C2,"",Feuil1!C3)</f>
        <v/>
      </c>
      <c r="C3" t="str">
        <f>IF(Feuil1!D3=Feuil1!D2,"",Feuil1!D3)</f>
        <v/>
      </c>
    </row>
    <row r="4" spans="1:3">
      <c r="A4" t="str">
        <f>IF(Feuil1!B4=Feuil1!B3,"",Feuil1!B4)</f>
        <v>Acétone, 154</v>
      </c>
      <c r="B4" t="str">
        <f>IF(Feuil1!C4=Feuil1!C3,"",Feuil1!C4)</f>
        <v/>
      </c>
      <c r="C4" t="str">
        <f>IF(Feuil1!D4=Feuil1!D3,"",Feuil1!D4)</f>
        <v/>
      </c>
    </row>
    <row r="5" spans="1:3">
      <c r="A5" t="str">
        <f>IF(Feuil1!B5=Feuil1!B4,"",Feuil1!B5)</f>
        <v>Acétone, 155</v>
      </c>
      <c r="B5" t="str">
        <f>IF(Feuil1!C5=Feuil1!C4,"",Feuil1!C5)</f>
        <v>dans les eaux souterraines, 488t</v>
      </c>
      <c r="C5" t="str">
        <f>IF(Feuil1!D5=Feuil1!D4,"",Feuil1!D5)</f>
        <v/>
      </c>
    </row>
    <row r="6" spans="1:3">
      <c r="A6" t="str">
        <f>IF(Feuil1!B6=Feuil1!B5,"",Feuil1!B6)</f>
        <v>Acétone, 156</v>
      </c>
      <c r="B6" t="str">
        <f>IF(Feuil1!C6=Feuil1!C5,"",Feuil1!C6)</f>
        <v>dans la fumée de tabac, 159</v>
      </c>
      <c r="C6" t="str">
        <f>IF(Feuil1!D6=Feuil1!D5,"",Feuil1!D6)</f>
        <v/>
      </c>
    </row>
    <row r="7" spans="1:3">
      <c r="A7" t="str">
        <f>IF(Feuil1!B7=Feuil1!B6,"",Feuil1!B7)</f>
        <v>Acétonitrile, dans les cellules solaires à colorant photosensible, 364-365</v>
      </c>
      <c r="B7">
        <f>IF(Feuil1!C7=Feuil1!C6,"",Feuil1!C7)</f>
        <v>0</v>
      </c>
      <c r="C7" t="str">
        <f>IF(Feuil1!D7=Feuil1!D6,"",Feuil1!D7)</f>
        <v/>
      </c>
    </row>
    <row r="8" spans="1:3">
      <c r="A8" t="str">
        <f>IF(Feuil1!B8=Feuil1!B7,"",Feuil1!B8)</f>
        <v>Acétylcholine</v>
      </c>
      <c r="B8" t="str">
        <f>IF(Feuil1!C8=Feuil1!C7,"",Feuil1!C8)</f>
        <v/>
      </c>
      <c r="C8" t="str">
        <f>IF(Feuil1!D8=Feuil1!D7,"",Feuil1!D8)</f>
        <v/>
      </c>
    </row>
    <row r="9" spans="1:3">
      <c r="A9" t="str">
        <f>IF(Feuil1!B9=Feuil1!B8,"",Feuil1!B9)</f>
        <v>Acide Acétique,</v>
      </c>
      <c r="B9" t="str">
        <f>IF(Feuil1!C9=Feuil1!C8,"",Feuil1!C9)</f>
        <v/>
      </c>
      <c r="C9" t="str">
        <f>IF(Feuil1!D9=Feuil1!D8,"",Feuil1!D9)</f>
        <v/>
      </c>
    </row>
    <row r="10" spans="1:3">
      <c r="A10" t="str">
        <f>IF(Feuil1!B10=Feuil1!B9,"",Feuil1!B10)</f>
        <v>Acide adipique, 193</v>
      </c>
      <c r="B10" t="str">
        <f>IF(Feuil1!C10=Feuil1!C9,"",Feuil1!C10)</f>
        <v/>
      </c>
      <c r="C10" t="str">
        <f>IF(Feuil1!D10=Feuil1!D9,"",Feuil1!D10)</f>
        <v/>
      </c>
    </row>
    <row r="11" spans="1:3">
      <c r="A11" t="str">
        <f>IF(Feuil1!B11=Feuil1!B10,"",Feuil1!B11)</f>
        <v>Acide</v>
      </c>
      <c r="B11" t="str">
        <f>IF(Feuil1!C11=Feuil1!C10,"",Feuil1!C11)</f>
        <v>acide cyanhydrique, 508</v>
      </c>
      <c r="C11" t="str">
        <f>IF(Feuil1!D11=Feuil1!D10,"",Feuil1!D11)</f>
        <v/>
      </c>
    </row>
    <row r="12" spans="1:3">
      <c r="A12" t="str">
        <f>IF(Feuil1!B12=Feuil1!B11,"",Feuil1!B12)</f>
        <v/>
      </c>
      <c r="B12" t="str">
        <f>IF(Feuil1!C12=Feuil1!C11,"",Feuil1!C12)</f>
        <v>carbonique.  Voir acide carbonique</v>
      </c>
      <c r="C12" t="str">
        <f>IF(Feuil1!D12=Feuil1!D11,"",Feuil1!D12)</f>
        <v/>
      </c>
    </row>
    <row r="13" spans="1:3">
      <c r="A13" t="str">
        <f>IF(Feuil1!B13=Feuil1!B12,"",Feuil1!B13)</f>
        <v/>
      </c>
      <c r="B13" t="str">
        <f>IF(Feuil1!C13=Feuil1!C12,"",Feuil1!C13)</f>
        <v>chlorhydrique. Voir acide chlohydrique</v>
      </c>
      <c r="C13" t="str">
        <f>IF(Feuil1!D13=Feuil1!D12,"",Feuil1!D13)</f>
        <v/>
      </c>
    </row>
    <row r="14" spans="1:3">
      <c r="A14" t="str">
        <f>IF(Feuil1!B14=Feuil1!B13,"",Feuil1!B14)</f>
        <v/>
      </c>
      <c r="B14" t="str">
        <f>IF(Feuil1!C14=Feuil1!C13,"",Feuil1!C14)</f>
        <v>fulvique, 723</v>
      </c>
      <c r="C14" t="str">
        <f>IF(Feuil1!D14=Feuil1!D13,"",Feuil1!D14)</f>
        <v/>
      </c>
    </row>
    <row r="15" spans="1:3">
      <c r="A15" t="str">
        <f>IF(Feuil1!B15=Feuil1!B14,"",Feuil1!B15)</f>
        <v/>
      </c>
      <c r="B15" t="str">
        <f>IF(Feuil1!C15=Feuil1!C14,"",Feuil1!C15)</f>
        <v>humique, 723</v>
      </c>
      <c r="C15" t="str">
        <f>IF(Feuil1!D15=Feuil1!D14,"",Feuil1!D15)</f>
        <v/>
      </c>
    </row>
    <row r="16" spans="1:3">
      <c r="A16" t="str">
        <f>IF(Feuil1!B16=Feuil1!B15,"",Feuil1!B16)</f>
        <v/>
      </c>
      <c r="B16" t="str">
        <f>IF(Feuil1!C16=Feuil1!C15,"",Feuil1!C16)</f>
        <v>neutralisation, particules fines, 123</v>
      </c>
      <c r="C16" t="str">
        <f>IF(Feuil1!D16=Feuil1!D15,"",Feuil1!D16)</f>
        <v/>
      </c>
    </row>
    <row r="17" spans="1:3">
      <c r="A17" t="str">
        <f>IF(Feuil1!B17=Feuil1!B16,"",Feuil1!B17)</f>
        <v/>
      </c>
      <c r="B17" t="str">
        <f>IF(Feuil1!C17=Feuil1!C16,"",Feuil1!C17)</f>
        <v>nitreux</v>
      </c>
      <c r="C17" t="str">
        <f>IF(Feuil1!D17=Feuil1!D16,"",Feuil1!D17)</f>
        <v/>
      </c>
    </row>
    <row r="18" spans="1:3">
      <c r="A18" t="str">
        <f>IF(Feuil1!B18=Feuil1!B17,"",Feuil1!B18)</f>
        <v/>
      </c>
      <c r="B18" t="str">
        <f>IF(Feuil1!C18=Feuil1!C17,"",Feuil1!C18)</f>
        <v/>
      </c>
      <c r="C18" t="str">
        <f>IF(Feuil1!D18=Feuil1!D17,"",Feuil1!D18)</f>
        <v>concentrations  à l’intérieur, 156</v>
      </c>
    </row>
    <row r="19" spans="1:3">
      <c r="A19" t="str">
        <f>IF(Feuil1!B19=Feuil1!B18,"",Feuil1!B19)</f>
        <v/>
      </c>
      <c r="B19" t="str">
        <f>IF(Feuil1!C19=Feuil1!C18,"",Feuil1!C19)</f>
        <v/>
      </c>
      <c r="C19" t="str">
        <f>IF(Feuil1!D19=Feuil1!D18,"",Feuil1!D19)</f>
        <v>dans le smog, 769</v>
      </c>
    </row>
    <row r="20" spans="1:3">
      <c r="A20" t="str">
        <f>IF(Feuil1!B20=Feuil1!B19,"",Feuil1!B20)</f>
        <v/>
      </c>
      <c r="B20" t="str">
        <f>IF(Feuil1!C20=Feuil1!C19,"",Feuil1!C20)</f>
        <v>nitrique. Voir acide nitrique</v>
      </c>
      <c r="C20">
        <f>IF(Feuil1!D20=Feuil1!D19,"",Feuil1!D20)</f>
        <v>0</v>
      </c>
    </row>
    <row r="21" spans="1:3">
      <c r="A21" t="str">
        <f>IF(Feuil1!B21=Feuil1!B20,"",Feuil1!B21)</f>
        <v/>
      </c>
      <c r="B21" t="str">
        <f>IF(Feuil1!C21=Feuil1!C20,"",Feuil1!C21)</f>
        <v>sulfureux, 117, 116f</v>
      </c>
      <c r="C21" t="str">
        <f>IF(Feuil1!D21=Feuil1!D20,"",Feuil1!D21)</f>
        <v/>
      </c>
    </row>
    <row r="22" spans="1:3">
      <c r="A22" t="str">
        <f>IF(Feuil1!B22=Feuil1!B21,"",Feuil1!B22)</f>
        <v/>
      </c>
      <c r="B22" t="str">
        <f>IF(Feuil1!C22=Feuil1!C21,"",Feuil1!C22)</f>
        <v>sulfurique. Voir acide sulfurique</v>
      </c>
      <c r="C22" t="str">
        <f>IF(Feuil1!D22=Feuil1!D21,"",Feuil1!D22)</f>
        <v/>
      </c>
    </row>
    <row r="23" spans="1:3">
      <c r="A23" t="str">
        <f>IF(Feuil1!B23=Feuil1!B22,"",Feuil1!B23)</f>
        <v>Acidification</v>
      </c>
      <c r="B23" t="str">
        <f>IF(Feuil1!C23=Feuil1!C22,"",Feuil1!C23)</f>
        <v>des eaux naturelles, 138-144 Voir aussi pluies acides</v>
      </c>
      <c r="C23" t="str">
        <f>IF(Feuil1!D23=Feuil1!D22,"",Feuil1!D23)</f>
        <v/>
      </c>
    </row>
    <row r="24" spans="1:3">
      <c r="A24" t="str">
        <f>IF(Feuil1!B24=Feuil1!B23,"",Feuil1!B24)</f>
        <v/>
      </c>
      <c r="B24" t="str">
        <f>IF(Feuil1!C24=Feuil1!C23,"",Feuil1!C24)</f>
        <v/>
      </c>
      <c r="C24" t="str">
        <f>IF(Feuil1!D24=Feuil1!D23,"",Feuil1!D24)</f>
        <v>aluminium ; 143-144, 144f, 417</v>
      </c>
    </row>
    <row r="25" spans="1:3">
      <c r="A25" t="str">
        <f>IF(Feuil1!B25=Feuil1!B24,"",Feuil1!B25)</f>
        <v/>
      </c>
      <c r="B25" t="str">
        <f>IF(Feuil1!C25=Feuil1!C24,"",Feuil1!C25)</f>
        <v/>
      </c>
      <c r="C25" t="str">
        <f>IF(Feuil1!D25=Feuil1!D24,"",Feuil1!D25)</f>
        <v>due au drainage des mines, 42-424</v>
      </c>
    </row>
    <row r="26" spans="1:3">
      <c r="A26" t="str">
        <f>IF(Feuil1!B26=Feuil1!B25,"",Feuil1!B26)</f>
        <v/>
      </c>
      <c r="B26" t="str">
        <f>IF(Feuil1!C26=Feuil1!C25,"",Feuil1!C26)</f>
        <v/>
      </c>
      <c r="C26" t="str">
        <f>IF(Feuil1!D26=Feuil1!D25,"",Feuil1!D26)</f>
        <v>échelle pE, 424-428</v>
      </c>
    </row>
    <row r="27" spans="1:3">
      <c r="A27" t="str">
        <f>IF(Feuil1!B27=Feuil1!B26,"",Feuil1!B27)</f>
        <v/>
      </c>
      <c r="B27" t="str">
        <f>IF(Feuil1!C27=Feuil1!C26,"",Feuil1!C27)</f>
        <v/>
      </c>
      <c r="C27" t="str">
        <f>IF(Feuil1!D27=Feuil1!D26,"",Feuil1!D27)</f>
        <v>santé des poissons, 144-450</v>
      </c>
    </row>
    <row r="28" spans="1:3">
      <c r="A28" t="str">
        <f>IF(Feuil1!B28=Feuil1!B27,"",Feuil1!B28)</f>
        <v/>
      </c>
      <c r="B28" t="str">
        <f>IF(Feuil1!C28=Feuil1!C27,"",Feuil1!C28)</f>
        <v/>
      </c>
      <c r="C28" t="str">
        <f>IF(Feuil1!D28=Feuil1!D27,"",Feuil1!D28)</f>
        <v>solubilité du plomb, 544-546</v>
      </c>
    </row>
    <row r="29" spans="1:3">
      <c r="A29" t="str">
        <f>IF(Feuil1!B29=Feuil1!B28,"",Feuil1!B29)</f>
        <v/>
      </c>
      <c r="B29" t="str">
        <f>IF(Feuil1!C29=Feuil1!C28,"",Feuil1!C29)</f>
        <v>des sols, 139, 143</v>
      </c>
      <c r="C29" t="str">
        <f>IF(Feuil1!D29=Feuil1!D28,"",Feuil1!D29)</f>
        <v>présence d’acide sulfurique, 138-139, 141-142</v>
      </c>
    </row>
    <row r="30" spans="1:3">
      <c r="A30" t="str">
        <f>IF(Feuil1!B30=Feuil1!B29,"",Feuil1!B30)</f>
        <v>Adsorption</v>
      </c>
      <c r="B30" t="str">
        <f>IF(Feuil1!C30=Feuil1!C29,"",Feuil1!C30)</f>
        <v>COV, 511</v>
      </c>
      <c r="C30">
        <f>IF(Feuil1!D30=Feuil1!D29,"",Feuil1!D30)</f>
        <v>0</v>
      </c>
    </row>
    <row r="31" spans="1:3">
      <c r="A31" t="str">
        <f>IF(Feuil1!B31=Feuil1!B30,"",Feuil1!B31)</f>
        <v/>
      </c>
      <c r="B31" t="str">
        <f>IF(Feuil1!C31=Feuil1!C30,"",Feuil1!C31)</f>
        <v>particulaire, 150, 150f</v>
      </c>
      <c r="C31" t="str">
        <f>IF(Feuil1!D31=Feuil1!D30,"",Feuil1!D31)</f>
        <v/>
      </c>
    </row>
    <row r="32" spans="1:3">
      <c r="A32" t="str">
        <f>IF(Feuil1!B32=Feuil1!B31,"",Feuil1!B32)</f>
        <v/>
      </c>
      <c r="B32" t="str">
        <f>IF(Feuil1!C32=Feuil1!C31,"",Feuil1!C32)</f>
        <v>sur charbon activé, 457b, 511</v>
      </c>
      <c r="C32" t="str">
        <f>IF(Feuil1!D32=Feuil1!D31,"",Feuil1!D32)</f>
        <v/>
      </c>
    </row>
    <row r="33" spans="1:3">
      <c r="A33" t="str">
        <f>IF(Feuil1!B33=Feuil1!B32,"",Feuil1!B33)</f>
        <v>Aération de l’eau, 456-457</v>
      </c>
      <c r="B33">
        <f>IF(Feuil1!C33=Feuil1!C32,"",Feuil1!C33)</f>
        <v>0</v>
      </c>
      <c r="C33" t="str">
        <f>IF(Feuil1!D33=Feuil1!D32,"",Feuil1!D33)</f>
        <v/>
      </c>
    </row>
    <row r="34" spans="1:3">
      <c r="A34" t="str">
        <f>IF(Feuil1!B34=Feuil1!B33,"",Feuil1!B34)</f>
        <v>Aérosols</v>
      </c>
      <c r="B34" t="str">
        <f>IF(Feuil1!C34=Feuil1!C33,"",Feuil1!C34)</f>
        <v>composition, 119, 121-122, 136-137, 136f</v>
      </c>
      <c r="C34" t="str">
        <f>IF(Feuil1!D34=Feuil1!D33,"",Feuil1!D34)</f>
        <v/>
      </c>
    </row>
    <row r="35" spans="1:3">
      <c r="A35" t="str">
        <f>IF(Feuil1!B35=Feuil1!B34,"",Feuil1!B35)</f>
        <v/>
      </c>
      <c r="B35" t="str">
        <f>IF(Feuil1!C35=Feuil1!C34,"",Feuil1!C35)</f>
        <v>définition, 119</v>
      </c>
      <c r="C35" t="str">
        <f>IF(Feuil1!D35=Feuil1!D34,"",Feuil1!D35)</f>
        <v/>
      </c>
    </row>
    <row r="36" spans="1:3">
      <c r="A36" t="str">
        <f>IF(Feuil1!B36=Feuil1!B35,"",Feuil1!B36)</f>
        <v/>
      </c>
      <c r="B36" t="str">
        <f>IF(Feuil1!C36=Feuil1!C35,"",Feuil1!C36)</f>
        <v>durée de vie atmosphérique, 205</v>
      </c>
      <c r="C36" t="str">
        <f>IF(Feuil1!D36=Feuil1!D35,"",Feuil1!D36)</f>
        <v/>
      </c>
    </row>
    <row r="37" spans="1:3">
      <c r="A37" t="str">
        <f>IF(Feuil1!B37=Feuil1!B36,"",Feuil1!B37)</f>
        <v/>
      </c>
      <c r="B37" t="str">
        <f>IF(Feuil1!C37=Feuil1!C36,"",Feuil1!C37)</f>
        <v>effet de refroidissement, 197-202, 201f, 204, 205, 206-207</v>
      </c>
      <c r="C37" t="str">
        <f>IF(Feuil1!D37=Feuil1!D36,"",Feuil1!D37)</f>
        <v/>
      </c>
    </row>
    <row r="38" spans="1:3">
      <c r="A38" t="str">
        <f>IF(Feuil1!B38=Feuil1!B37,"",Feuil1!B38)</f>
        <v/>
      </c>
      <c r="B38" t="str">
        <f>IF(Feuil1!C38=Feuil1!C37,"",Feuil1!C38)</f>
        <v>neutralisation de l’acidité, 122-125</v>
      </c>
      <c r="C38" t="str">
        <f>IF(Feuil1!D38=Feuil1!D37,"",Feuil1!D38)</f>
        <v/>
      </c>
    </row>
    <row r="39" spans="1:3">
      <c r="A39" t="str">
        <f>IF(Feuil1!B39=Feuil1!B38,"",Feuil1!B39)</f>
        <v/>
      </c>
      <c r="B39" t="str">
        <f>IF(Feuil1!C39=Feuil1!C38,"",Feuil1!C39)</f>
        <v>particules, 119.</v>
      </c>
      <c r="C39" t="str">
        <f>IF(Feuil1!D39=Feuil1!D38,"",Feuil1!D39)</f>
        <v/>
      </c>
    </row>
    <row r="40" spans="1:3">
      <c r="A40" t="str">
        <f>IF(Feuil1!B40=Feuil1!B39,"",Feuil1!B40)</f>
        <v/>
      </c>
      <c r="B40" t="str">
        <f>IF(Feuil1!C40=Feuil1!C39,"",Feuil1!C40)</f>
        <v>sulfates, 123-124, 199-200</v>
      </c>
      <c r="C40" t="str">
        <f>IF(Feuil1!D40=Feuil1!D39,"",Feuil1!D40)</f>
        <v/>
      </c>
    </row>
    <row r="41" spans="1:3">
      <c r="A41" t="str">
        <f>IF(Feuil1!B41=Feuil1!B40,"",Feuil1!B41)</f>
        <v>Affluence humaine, xix-xx</v>
      </c>
      <c r="B41">
        <f>IF(Feuil1!C41=Feuil1!C40,"",Feuil1!C41)</f>
        <v>0</v>
      </c>
      <c r="C41" t="str">
        <f>IF(Feuil1!D41=Feuil1!D40,"",Feuil1!D41)</f>
        <v/>
      </c>
    </row>
    <row r="42" spans="1:3">
      <c r="A42" t="str">
        <f>IF(Feuil1!B42=Feuil1!B41,"",Feuil1!B42)</f>
        <v>Agent orange, 624-625</v>
      </c>
      <c r="B42" t="str">
        <f>IF(Feuil1!C42=Feuil1!C41,"",Feuil1!C42)</f>
        <v/>
      </c>
      <c r="C42" t="str">
        <f>IF(Feuil1!D42=Feuil1!D41,"",Feuil1!D42)</f>
        <v/>
      </c>
    </row>
    <row r="43" spans="1:3">
      <c r="A43" t="str">
        <f>IF(Feuil1!B43=Feuil1!B42,"",Feuil1!B43)</f>
        <v>Agriculture</v>
      </c>
      <c r="B43" t="str">
        <f>IF(Feuil1!C43=Feuil1!C42,"",Feuil1!C43)</f>
        <v>Biocarburants, 291-293, 305</v>
      </c>
      <c r="C43" t="str">
        <f>IF(Feuil1!D43=Feuil1!D42,"",Feuil1!D43)</f>
        <v/>
      </c>
    </row>
    <row r="44" spans="1:3">
      <c r="A44" t="str">
        <f>IF(Feuil1!B44=Feuil1!B43,"",Feuil1!B44)</f>
        <v/>
      </c>
      <c r="B44" t="str">
        <f>IF(Feuil1!C44=Feuil1!C43,"",Feuil1!C44)</f>
        <v>Effets de la pollution de l’air, 144-145</v>
      </c>
      <c r="C44" t="str">
        <f>IF(Feuil1!D44=Feuil1!D43,"",Feuil1!D44)</f>
        <v/>
      </c>
    </row>
    <row r="45" spans="1:3">
      <c r="A45" t="str">
        <f>IF(Feuil1!B45=Feuil1!B44,"",Feuil1!B45)</f>
        <v/>
      </c>
      <c r="B45" t="str">
        <f>IF(Feuil1!C45=Feuil1!C44,"",Feuil1!C45)</f>
        <v>engrais</v>
      </c>
      <c r="C45" t="str">
        <f>IF(Feuil1!D45=Feuil1!D44,"",Feuil1!D45)</f>
        <v/>
      </c>
    </row>
    <row r="46" spans="1:3">
      <c r="A46" t="str">
        <f>IF(Feuil1!B46=Feuil1!B45,"",Feuil1!B46)</f>
        <v/>
      </c>
      <c r="B46" t="str">
        <f>IF(Feuil1!C46=Feuil1!C45,"",Feuil1!C46)</f>
        <v/>
      </c>
      <c r="C46" t="str">
        <f>IF(Feuil1!D46=Feuil1!D45,"",Feuil1!D46)</f>
        <v>cadmium, 553-554</v>
      </c>
    </row>
    <row r="47" spans="1:3">
      <c r="A47" t="str">
        <f>IF(Feuil1!B47=Feuil1!B46,"",Feuil1!B47)</f>
        <v/>
      </c>
      <c r="B47" t="str">
        <f>IF(Feuil1!C47=Feuil1!C46,"",Feuil1!C47)</f>
        <v/>
      </c>
      <c r="C47" t="str">
        <f>IF(Feuil1!D47=Feuil1!D46,"",Feuil1!D47)</f>
        <v>oxyde nitreux, 193-194, 293</v>
      </c>
    </row>
    <row r="48" spans="1:3">
      <c r="A48" t="str">
        <f>IF(Feuil1!B48=Feuil1!B47,"",Feuil1!B48)</f>
        <v/>
      </c>
      <c r="B48" t="str">
        <f>IF(Feuil1!C48=Feuil1!C47,"",Feuil1!C48)</f>
        <v>production d’éthanol, 297,299</v>
      </c>
      <c r="C48">
        <f>IF(Feuil1!D48=Feuil1!D47,"",Feuil1!D48)</f>
        <v>0</v>
      </c>
    </row>
    <row r="49" spans="1:3">
      <c r="A49" t="str">
        <f>IF(Feuil1!B49=Feuil1!B48,"",Feuil1!B49)</f>
        <v/>
      </c>
      <c r="B49" t="str">
        <f>IF(Feuil1!C49=Feuil1!C48,"",Feuil1!C49)</f>
        <v>rechauffement global, 283</v>
      </c>
      <c r="C49" t="str">
        <f>IF(Feuil1!D49=Feuil1!D48,"",Feuil1!D49)</f>
        <v>boues, 443</v>
      </c>
    </row>
    <row r="50" spans="1:3">
      <c r="A50" t="str">
        <f>IF(Feuil1!B50=Feuil1!B49,"",Feuil1!B50)</f>
        <v>Air, dans le sol, 723</v>
      </c>
      <c r="B50">
        <f>IF(Feuil1!C50=Feuil1!C49,"",Feuil1!C50)</f>
        <v>0</v>
      </c>
      <c r="C50">
        <f>IF(Feuil1!D50=Feuil1!D49,"",Feuil1!D50)</f>
        <v>0</v>
      </c>
    </row>
    <row r="51" spans="1:3">
      <c r="A51" t="str">
        <f>IF(Feuil1!B51=Feuil1!B50,"",Feuil1!B51)</f>
        <v>Ammonium quaternaires (CAQ) dans la protection du bois, 568-569</v>
      </c>
      <c r="B51" t="str">
        <f>IF(Feuil1!C51=Feuil1!C50,"",Feuil1!C51)</f>
        <v/>
      </c>
      <c r="C51" t="str">
        <f>IF(Feuil1!D51=Feuil1!D50,"",Feuil1!D51)</f>
        <v/>
      </c>
    </row>
    <row r="52" spans="1:3">
      <c r="A52" t="str">
        <f>IF(Feuil1!B52=Feuil1!B51,"",Feuil1!B52)</f>
        <v>Anhydrides d’acides, 253</v>
      </c>
      <c r="B52" t="str">
        <f>IF(Feuil1!C52=Feuil1!C51,"",Feuil1!C52)</f>
        <v/>
      </c>
      <c r="C52" t="str">
        <f>IF(Feuil1!D52=Feuil1!D51,"",Feuil1!D52)</f>
        <v/>
      </c>
    </row>
    <row r="53" spans="1:3">
      <c r="A53" t="str">
        <f>IF(Feuil1!B53=Feuil1!B52,"",Feuil1!B53)</f>
        <v>Biodégradation aérobie, 737-738f</v>
      </c>
      <c r="B53" t="str">
        <f>IF(Feuil1!C53=Feuil1!C52,"",Feuil1!C53)</f>
        <v/>
      </c>
      <c r="C53" t="str">
        <f>IF(Feuil1!D53=Feuil1!D52,"",Feuil1!D53)</f>
        <v/>
      </c>
    </row>
    <row r="54" spans="1:3">
      <c r="A54" t="str">
        <f>IF(Feuil1!B54=Feuil1!B53,"",Feuil1!B54)</f>
        <v>centrales électriques, 99-100</v>
      </c>
      <c r="B54" t="str">
        <f>IF(Feuil1!C54=Feuil1!C53,"",Feuil1!C54)</f>
        <v/>
      </c>
      <c r="C54" t="str">
        <f>IF(Feuil1!D54=Feuil1!D53,"",Feuil1!D54)</f>
        <v/>
      </c>
    </row>
    <row r="55" spans="1:3">
      <c r="A55" t="str">
        <f>IF(Feuil1!B55=Feuil1!B54,"",Feuil1!B55)</f>
        <v>Charbon actif</v>
      </c>
      <c r="B55" t="str">
        <f>IF(Feuil1!C55=Feuil1!C54,"",Feuil1!C55)</f>
        <v>capture du dioxyde de carbone, 256t</v>
      </c>
      <c r="C55" t="str">
        <f>IF(Feuil1!D55=Feuil1!D54,"",Feuil1!D55)</f>
        <v/>
      </c>
    </row>
    <row r="56" spans="1:3">
      <c r="A56" t="str">
        <f>IF(Feuil1!B56=Feuil1!B55,"",Feuil1!B56)</f>
        <v/>
      </c>
      <c r="B56" t="str">
        <f>IF(Feuil1!C56=Feuil1!C55,"",Feuil1!C56)</f>
        <v>décontamination des sédiments, 735</v>
      </c>
      <c r="C56" t="str">
        <f>IF(Feuil1!D56=Feuil1!D55,"",Feuil1!D56)</f>
        <v/>
      </c>
    </row>
    <row r="57" spans="1:3">
      <c r="A57" t="str">
        <f>IF(Feuil1!B57=Feuil1!B56,"",Feuil1!B57)</f>
        <v/>
      </c>
      <c r="B57" t="str">
        <f>IF(Feuil1!C57=Feuil1!C56,"",Feuil1!C57)</f>
        <v>émissions de mercure, 529</v>
      </c>
      <c r="C57" t="str">
        <f>IF(Feuil1!D57=Feuil1!D56,"",Feuil1!D57)</f>
        <v/>
      </c>
    </row>
    <row r="58" spans="1:3">
      <c r="A58" t="str">
        <f>IF(Feuil1!B58=Feuil1!B57,"",Feuil1!B58)</f>
        <v/>
      </c>
      <c r="B58" t="str">
        <f>IF(Feuil1!C58=Feuil1!C57,"",Feuil1!C58)</f>
        <v>purification de l’eau, 475b, 511</v>
      </c>
      <c r="C58" t="str">
        <f>IF(Feuil1!D58=Feuil1!D57,"",Feuil1!D58)</f>
        <v/>
      </c>
    </row>
    <row r="59" spans="1:3">
      <c r="A59" t="str">
        <f>IF(Feuil1!B59=Feuil1!B58,"",Feuil1!B59)</f>
        <v>Chimie acide-base. voir aussi pH</v>
      </c>
      <c r="B59" t="str">
        <f>IF(Feuil1!C59=Feuil1!C58,"",Feuil1!C59)</f>
        <v>dans les eaux naturelles, 144,411, 430-442</v>
      </c>
      <c r="C59" t="str">
        <f>IF(Feuil1!D59=Feuil1!D58,"",Feuil1!D59)</f>
        <v/>
      </c>
    </row>
    <row r="60" spans="1:3">
      <c r="A60" t="str">
        <f>IF(Feuil1!B60=Feuil1!B59,"",Feuil1!B60)</f>
        <v>Combustibles avancés, pour fusion nucléaire, 402, 403</v>
      </c>
      <c r="B60">
        <f>IF(Feuil1!C60=Feuil1!C59,"",Feuil1!C60)</f>
        <v>0</v>
      </c>
      <c r="C60" t="str">
        <f>IF(Feuil1!D60=Feuil1!D59,"",Feuil1!D60)</f>
        <v/>
      </c>
    </row>
    <row r="61" spans="1:3">
      <c r="A61" t="str">
        <f>IF(Feuil1!B61=Feuil1!B60,"",Feuil1!B61)</f>
        <v>Constante d’ionisation acide (Kb), 435-436</v>
      </c>
      <c r="B61" t="str">
        <f>IF(Feuil1!C61=Feuil1!C60,"",Feuil1!C61)</f>
        <v/>
      </c>
      <c r="C61" t="str">
        <f>IF(Feuil1!D61=Feuil1!D60,"",Feuil1!D61)</f>
        <v/>
      </c>
    </row>
    <row r="62" spans="1:3">
      <c r="A62" t="str">
        <f>IF(Feuil1!B62=Feuil1!B61,"",Feuil1!B62)</f>
        <v>Constante de dissociation acide (Ka), 117</v>
      </c>
      <c r="B62" t="str">
        <f>IF(Feuil1!C62=Feuil1!C61,"",Feuil1!C62)</f>
        <v/>
      </c>
      <c r="C62" t="str">
        <f>IF(Feuil1!D62=Feuil1!D61,"",Feuil1!D62)</f>
        <v/>
      </c>
    </row>
    <row r="63" spans="1:3">
      <c r="A63" t="str">
        <f>IF(Feuil1!B63=Feuil1!B62,"",Feuil1!B63)</f>
        <v>Dose journalière Admissible (DJA),</v>
      </c>
      <c r="B63" t="str">
        <f>IF(Feuil1!C63=Feuil1!C62,"",Feuil1!C63)</f>
        <v/>
      </c>
      <c r="C63" t="str">
        <f>IF(Feuil1!D63=Feuil1!D62,"",Feuil1!D63)</f>
        <v/>
      </c>
    </row>
    <row r="64" spans="1:3">
      <c r="A64" t="str">
        <f>IF(Feuil1!B64=Feuil1!B63,"",Feuil1!B64)</f>
        <v>Énergie d’activation, 22e-23e, 24e, 403</v>
      </c>
      <c r="B64" t="str">
        <f>IF(Feuil1!C64=Feuil1!C63,"",Feuil1!C64)</f>
        <v/>
      </c>
      <c r="C64" t="str">
        <f>IF(Feuil1!D64=Feuil1!D63,"",Feuil1!D64)</f>
        <v/>
      </c>
    </row>
    <row r="65" spans="1:3">
      <c r="A65" t="str">
        <f>IF(Feuil1!B65=Feuil1!B64,"",Feuil1!B65)</f>
        <v>Essai</v>
      </c>
      <c r="B65" t="str">
        <f>IF(Feuil1!C65=Feuil1!C64,"",Feuil1!C65)</f>
        <v>test1</v>
      </c>
      <c r="C65" t="str">
        <f>IF(Feuil1!D65=Feuil1!D64,"",Feuil1!D65)</f>
        <v>test1</v>
      </c>
    </row>
    <row r="66" spans="1:3">
      <c r="A66" t="str">
        <f>IF(Feuil1!B66=Feuil1!B65,"",Feuil1!B66)</f>
        <v>Fermentations acides, dans les décharges, 701</v>
      </c>
      <c r="B66">
        <f>IF(Feuil1!C66=Feuil1!C65,"",Feuil1!C66)</f>
        <v>0</v>
      </c>
      <c r="C66">
        <f>IF(Feuil1!D66=Feuil1!D65,"",Feuil1!D66)</f>
        <v>0</v>
      </c>
    </row>
    <row r="67" spans="1:3">
      <c r="A67" t="str">
        <f>IF(Feuil1!B67=Feuil1!B66,"",Feuil1!B67)</f>
        <v>irrigation</v>
      </c>
      <c r="B67" t="str">
        <f>IF(Feuil1!C67=Feuil1!C66,"",Feuil1!C67)</f>
        <v>cadmium, 553-554</v>
      </c>
      <c r="C67" t="str">
        <f>IF(Feuil1!D67=Feuil1!D66,"",Feuil1!D67)</f>
        <v/>
      </c>
    </row>
    <row r="68" spans="1:3">
      <c r="A68" t="str">
        <f>IF(Feuil1!B68=Feuil1!B67,"",Feuil1!B68)</f>
        <v/>
      </c>
      <c r="B68" t="str">
        <f>IF(Feuil1!C68=Feuil1!C67,"",Feuil1!C68)</f>
        <v>eaux salines, 443</v>
      </c>
      <c r="C68" t="str">
        <f>IF(Feuil1!D68=Feuil1!D67,"",Feuil1!D68)</f>
        <v/>
      </c>
    </row>
    <row r="69" spans="1:3">
      <c r="A69" t="str">
        <f>IF(Feuil1!B69=Feuil1!B68,"",Feuil1!B69)</f>
        <v/>
      </c>
      <c r="B69" t="str">
        <f>IF(Feuil1!C69=Feuil1!C68,"",Feuil1!C69)</f>
        <v>eaux souterraines, 478-480</v>
      </c>
      <c r="C69" t="str">
        <f>IF(Feuil1!D69=Feuil1!D68,"",Feuil1!D69)</f>
        <v/>
      </c>
    </row>
    <row r="70" spans="1:3">
      <c r="A70" t="str">
        <f>IF(Feuil1!B70=Feuil1!B69,"",Feuil1!B70)</f>
        <v/>
      </c>
      <c r="B70" t="str">
        <f>IF(Feuil1!C70=Feuil1!C69,"",Feuil1!C70)</f>
        <v>pesticides. Voir Pesicides</v>
      </c>
      <c r="C70" t="str">
        <f>IF(Feuil1!D70=Feuil1!D69,"",Feuil1!D70)</f>
        <v/>
      </c>
    </row>
    <row r="71" spans="1:3">
      <c r="A71" t="str">
        <f>IF(Feuil1!B71=Feuil1!B70,"",Feuil1!B71)</f>
        <v/>
      </c>
      <c r="B71" t="str">
        <f>IF(Feuil1!C71=Feuil1!C70,"",Feuil1!C71)</f>
        <v>plantes transgéniques, 611b-612b</v>
      </c>
      <c r="C71" t="str">
        <f>IF(Feuil1!D71=Feuil1!D70,"",Feuil1!D71)</f>
        <v/>
      </c>
    </row>
    <row r="72" spans="1:3">
      <c r="A72" t="str">
        <f>IF(Feuil1!B72=Feuil1!B71,"",Feuil1!B72)</f>
        <v/>
      </c>
      <c r="B72" t="str">
        <f>IF(Feuil1!C72=Feuil1!C71,"",Feuil1!C72)</f>
        <v>utilisation de l’eau, 409-410</v>
      </c>
      <c r="C72" t="str">
        <f>IF(Feuil1!D72=Feuil1!D71,"",Feuil1!D72)</f>
        <v/>
      </c>
    </row>
    <row r="73" spans="1:3">
      <c r="A73" t="str">
        <f>IF(Feuil1!B73=Feuil1!B72,"",Feuil1!B73)</f>
        <v>Méthodes d’oxydation avancées, 511-514</v>
      </c>
      <c r="B73">
        <f>IF(Feuil1!C73=Feuil1!C72,"",Feuil1!C73)</f>
        <v>0</v>
      </c>
      <c r="C73" t="str">
        <f>IF(Feuil1!D73=Feuil1!D72,"",Feuil1!D73)</f>
        <v/>
      </c>
    </row>
    <row r="74" spans="1:3">
      <c r="A74" t="str">
        <f>IF(Feuil1!B74=Feuil1!B73,"",Feuil1!B74)</f>
        <v>Pluies acides, 137-143</v>
      </c>
      <c r="B74" t="str">
        <f>IF(Feuil1!C74=Feuil1!C73,"",Feuil1!C74)</f>
        <v>mobilisation de l’aluminium, 450</v>
      </c>
      <c r="C74" t="str">
        <f>IF(Feuil1!D74=Feuil1!D73,"",Feuil1!D74)</f>
        <v/>
      </c>
    </row>
    <row r="75" spans="1:3">
      <c r="A75" t="str">
        <f>IF(Feuil1!B75=Feuil1!B74,"",Feuil1!B75)</f>
        <v>Pluies acides, 137-144</v>
      </c>
      <c r="B75" t="str">
        <f>IF(Feuil1!C75=Feuil1!C74,"",Feuil1!C75)</f>
        <v>anthropogénique, 137-139</v>
      </c>
      <c r="C75" t="str">
        <f>IF(Feuil1!D75=Feuil1!D74,"",Feuil1!D75)</f>
        <v/>
      </c>
    </row>
    <row r="76" spans="1:3">
      <c r="A76" t="str">
        <f>IF(Feuil1!B76=Feuil1!B75,"",Feuil1!B76)</f>
        <v>Pluies acides, 137-145</v>
      </c>
      <c r="B76" t="str">
        <f>IF(Feuil1!C76=Feuil1!C75,"",Feuil1!C76)</f>
        <v>seuil critique, 142</v>
      </c>
      <c r="C76" t="str">
        <f>IF(Feuil1!D76=Feuil1!D75,"",Feuil1!D76)</f>
        <v/>
      </c>
    </row>
    <row r="77" spans="1:3">
      <c r="A77" t="str">
        <f>IF(Feuil1!B77=Feuil1!B76,"",Feuil1!B77)</f>
        <v>Pluies acides, 137-146</v>
      </c>
      <c r="B77" t="str">
        <f>IF(Feuil1!C77=Feuil1!C76,"",Feuil1!C77)</f>
        <v>définition, 138, 139f</v>
      </c>
      <c r="C77" t="str">
        <f>IF(Feuil1!D77=Feuil1!D76,"",Feuil1!D77)</f>
        <v/>
      </c>
    </row>
    <row r="78" spans="1:3">
      <c r="A78" t="str">
        <f>IF(Feuil1!B78=Feuil1!B77,"",Feuil1!B78)</f>
        <v>Pluies acides, 137-147</v>
      </c>
      <c r="B78" t="str">
        <f>IF(Feuil1!C78=Feuil1!C77,"",Feuil1!C78)</f>
        <v>effets environmentaux</v>
      </c>
      <c r="C78" t="str">
        <f>IF(Feuil1!D78=Feuil1!D77,"",Feuil1!D78)</f>
        <v/>
      </c>
    </row>
    <row r="79" spans="1:3">
      <c r="A79" t="str">
        <f>IF(Feuil1!B79=Feuil1!B78,"",Feuil1!B79)</f>
        <v>Pluies acides, 137-148</v>
      </c>
      <c r="B79" t="str">
        <f>IF(Feuil1!C79=Feuil1!C78,"",Feuil1!C79)</f>
        <v>coûts externes,138</v>
      </c>
      <c r="C79" t="str">
        <f>IF(Feuil1!D79=Feuil1!D78,"",Feuil1!D79)</f>
        <v/>
      </c>
    </row>
    <row r="80" spans="1:3">
      <c r="A80" t="str">
        <f>IF(Feuil1!B80=Feuil1!B79,"",Feuil1!B80)</f>
        <v>Pluies acides, 137-149</v>
      </c>
      <c r="B80" t="str">
        <f>IF(Feuil1!C80=Feuil1!C79,"",Feuil1!C80)</f>
        <v>naturelles, 137</v>
      </c>
      <c r="C80" t="str">
        <f>IF(Feuil1!D80=Feuil1!D79,"",Feuil1!D80)</f>
        <v/>
      </c>
    </row>
    <row r="81" spans="1:3">
      <c r="A81" t="str">
        <f>IF(Feuil1!B81=Feuil1!B80,"",Feuil1!B81)</f>
        <v>Pluies acides, 137-150</v>
      </c>
      <c r="B81" t="str">
        <f>IF(Feuil1!C81=Feuil1!C80,"",Feuil1!C81)</f>
        <v>neutralisation</v>
      </c>
      <c r="C81" t="str">
        <f>IF(Feuil1!D81=Feuil1!D80,"",Feuil1!D81)</f>
        <v/>
      </c>
    </row>
    <row r="82" spans="1:3">
      <c r="A82" t="str">
        <f>IF(Feuil1!B82=Feuil1!B81,"",Feuil1!B82)</f>
        <v>Pluies acides, 137-151</v>
      </c>
      <c r="B82" t="str">
        <f>IF(Feuil1!C82=Feuil1!C81,"",Feuil1!C82)</f>
        <v/>
      </c>
      <c r="C82" t="str">
        <f>IF(Feuil1!D82=Feuil1!D81,"",Feuil1!D82)</f>
        <v/>
      </c>
    </row>
    <row r="83" spans="1:3">
      <c r="A83" t="str">
        <f>IF(Feuil1!B83=Feuil1!B82,"",Feuil1!B83)</f>
        <v>Pluies acides, 137-152</v>
      </c>
      <c r="B83" t="str">
        <f>IF(Feuil1!C83=Feuil1!C82,"",Feuil1!C83)</f>
        <v/>
      </c>
      <c r="C83" t="str">
        <f>IF(Feuil1!D83=Feuil1!D82,"",Feuil1!D83)</f>
        <v>par actions anthropogéniques, 141-142</v>
      </c>
    </row>
    <row r="84" spans="1:3">
      <c r="A84" t="str">
        <f>IF(Feuil1!B84=Feuil1!B83,"",Feuil1!B84)</f>
        <v>Pluies acides, 137-153</v>
      </c>
      <c r="B84" t="str">
        <f>IF(Feuil1!C84=Feuil1!C83,"",Feuil1!C84)</f>
        <v>pH, 138</v>
      </c>
      <c r="C84" t="str">
        <f>IF(Feuil1!D84=Feuil1!D83,"",Feuil1!D84)</f>
        <v>par les sols, 139-141,140f</v>
      </c>
    </row>
    <row r="85" spans="1:3">
      <c r="A85" t="str">
        <f>IF(Feuil1!B85=Feuil1!B84,"",Feuil1!B85)</f>
        <v>Pluies acides, 137-154</v>
      </c>
      <c r="B85" t="str">
        <f>IF(Feuil1!C85=Feuil1!C84,"",Feuil1!C85)</f>
        <v>acidification des sols, 139, 143, 724</v>
      </c>
      <c r="C85">
        <f>IF(Feuil1!D85=Feuil1!D84,"",Feuil1!D85)</f>
        <v>0</v>
      </c>
    </row>
    <row r="86" spans="1:3">
      <c r="A86" t="str">
        <f>IF(Feuil1!B86=Feuil1!B85,"",Feuil1!B86)</f>
        <v>Pluies acides, 137-155</v>
      </c>
      <c r="B86" t="str">
        <f>IF(Feuil1!C86=Feuil1!C85,"",Feuil1!C86)</f>
        <v>sources des acides, 138-139</v>
      </c>
      <c r="C86" t="str">
        <f>IF(Feuil1!D86=Feuil1!D85,"",Feuil1!D86)</f>
        <v/>
      </c>
    </row>
    <row r="87" spans="1:3">
      <c r="A87" t="str">
        <f>IF(Feuil1!B87=Feuil1!B86,"",Feuil1!B87)</f>
        <v>Pluies acides, 137-156</v>
      </c>
      <c r="B87" t="str">
        <f>IF(Feuil1!C87=Feuil1!C86,"",Feuil1!C87)</f>
        <v>dommages causés aux arbres et aux récoltes, 144</v>
      </c>
      <c r="C87" t="str">
        <f>IF(Feuil1!D87=Feuil1!D86,"",Feuil1!D87)</f>
        <v/>
      </c>
    </row>
    <row r="88" spans="1:3">
      <c r="A88" t="str">
        <f>IF(Feuil1!B88=Feuil1!B87,"",Feuil1!B88)</f>
        <v>Pollution de l’air, 69-130</v>
      </c>
      <c r="B88" t="str">
        <f>IF(Feuil1!C88=Feuil1!C87,"",Feuil1!C88)</f>
        <v>pluies acides, 137-143. Voir aussi Pluies acides</v>
      </c>
      <c r="C88" t="str">
        <f>IF(Feuil1!D88=Feuil1!D87,"",Feuil1!D88)</f>
        <v/>
      </c>
    </row>
    <row r="89" spans="1:3">
      <c r="A89" t="str">
        <f>IF(Feuil1!B89=Feuil1!B88,"",Feuil1!B89)</f>
        <v>Pollution de l’air, 69-131</v>
      </c>
      <c r="B89" t="str">
        <f>IF(Feuil1!C89=Feuil1!C88,"",Feuil1!C89)</f>
        <v>carburants de remplacement, 293, 294</v>
      </c>
      <c r="C89" t="str">
        <f>IF(Feuil1!D89=Feuil1!D88,"",Feuil1!D89)</f>
        <v/>
      </c>
    </row>
    <row r="90" spans="1:3">
      <c r="A90" t="str">
        <f>IF(Feuil1!B90=Feuil1!B89,"",Feuil1!B90)</f>
        <v>Pollution de l’air, 69-132</v>
      </c>
      <c r="B90" t="str">
        <f>IF(Feuil1!C90=Feuil1!C89,"",Feuil1!C90)</f>
        <v>carburants de remplacement, 293, 295</v>
      </c>
      <c r="C90" t="str">
        <f>IF(Feuil1!D90=Feuil1!D89,"",Feuil1!D90)</f>
        <v>biodiesel, 294f, 306-309,307t</v>
      </c>
    </row>
    <row r="91" spans="1:3">
      <c r="A91" t="str">
        <f>IF(Feuil1!B91=Feuil1!B90,"",Feuil1!B91)</f>
        <v>Pollution de l’air, 69-133</v>
      </c>
      <c r="B91" t="str">
        <f>IF(Feuil1!C91=Feuil1!C90,"",Feuil1!C91)</f>
        <v>état de développement, 146</v>
      </c>
      <c r="C91" t="str">
        <f>IF(Feuil1!D91=Feuil1!D90,"",Feuil1!D91)</f>
        <v>bioéthanol, 294f, 299-301</v>
      </c>
    </row>
    <row r="92" spans="1:3">
      <c r="A92" t="str">
        <f>IF(Feuil1!B92=Feuil1!B91,"",Feuil1!B92)</f>
        <v>Pollution de l’air, 69-134</v>
      </c>
      <c r="B92" t="str">
        <f>IF(Feuil1!C92=Feuil1!C91,"",Feuil1!C92)</f>
        <v>conséquences environnementales et sur la santé, 135-161</v>
      </c>
      <c r="C92">
        <f>IF(Feuil1!D92=Feuil1!D91,"",Feuil1!D92)</f>
        <v>0</v>
      </c>
    </row>
    <row r="93" spans="1:3">
      <c r="A93" t="str">
        <f>IF(Feuil1!B93=Feuil1!B92,"",Feuil1!B93)</f>
        <v>Pollution de l’air, 69-135</v>
      </c>
      <c r="B93" t="str">
        <f>IF(Feuil1!C93=Feuil1!C92,"",Feuil1!C93)</f>
        <v>par le carburant éthanol, 296-297</v>
      </c>
      <c r="C93" t="str">
        <f>IF(Feuil1!D93=Feuil1!D92,"",Feuil1!D93)</f>
        <v/>
      </c>
    </row>
    <row r="94" spans="1:3">
      <c r="A94" t="str">
        <f>IF(Feuil1!B94=Feuil1!B93,"",Feuil1!B94)</f>
        <v>Pollution de l’air, 69-136</v>
      </c>
      <c r="B94" t="str">
        <f>IF(Feuil1!C94=Feuil1!C93,"",Feuil1!C94)</f>
        <v>distribution globale, 84-87</v>
      </c>
      <c r="C94" t="str">
        <f>IF(Feuil1!D94=Feuil1!D93,"",Feuil1!D94)</f>
        <v/>
      </c>
    </row>
    <row r="95" spans="1:3">
      <c r="A95" t="str">
        <f>IF(Feuil1!B95=Feuil1!B94,"",Feuil1!B95)</f>
        <v>Pollution de l’air, 69-137</v>
      </c>
      <c r="B95" t="str">
        <f>IF(Feuil1!C95=Feuil1!C94,"",Feuil1!C95)</f>
        <v>brumes, 119, 136-137</v>
      </c>
      <c r="C95" t="str">
        <f>IF(Feuil1!D95=Feuil1!D94,"",Feuil1!D95)</f>
        <v/>
      </c>
    </row>
    <row r="96" spans="1:3">
      <c r="A96" t="str">
        <f>IF(Feuil1!B96=Feuil1!B95,"",Feuil1!B96)</f>
        <v>Pollution de l’air, 69-138</v>
      </c>
      <c r="B96" t="str">
        <f>IF(Feuil1!C96=Feuil1!C95,"",Feuil1!C96)</f>
        <v>effets sur la santé humaine, 145-161. Voir aussi Effets sur la santé</v>
      </c>
      <c r="C96" t="str">
        <f>IF(Feuil1!D96=Feuil1!D95,"",Feuil1!D96)</f>
        <v/>
      </c>
    </row>
    <row r="97" spans="1:3">
      <c r="A97" t="str">
        <f>IF(Feuil1!B97=Feuil1!B96,"",Feuil1!B97)</f>
        <v>Pollution de l’air, 69-139</v>
      </c>
      <c r="B97" t="str">
        <f>IF(Feuil1!C97=Feuil1!C96,"",Feuil1!C97)</f>
        <v>métaux lourds, 520</v>
      </c>
      <c r="C97" t="str">
        <f>IF(Feuil1!D97=Feuil1!D96,"",Feuil1!D97)</f>
        <v/>
      </c>
    </row>
    <row r="98" spans="1:3">
      <c r="A98" t="str">
        <f>IF(Feuil1!B98=Feuil1!B97,"",Feuil1!B98)</f>
        <v>Pollution de l’air, 69-140</v>
      </c>
      <c r="B98" t="str">
        <f>IF(Feuil1!C98=Feuil1!C97,"",Feuil1!C98)</f>
        <v>par les incinérateurs, 704-705</v>
      </c>
      <c r="C98" t="str">
        <f>IF(Feuil1!D98=Feuil1!D97,"",Feuil1!D98)</f>
        <v/>
      </c>
    </row>
    <row r="99" spans="1:3">
      <c r="A99" t="str">
        <f>IF(Feuil1!B99=Feuil1!B98,"",Feuil1!B99)</f>
        <v>Pollution de l’air, 69-141</v>
      </c>
      <c r="B99" t="str">
        <f>IF(Feuil1!C99=Feuil1!C98,"",Feuil1!C99)</f>
        <v>intérieure, 152-161</v>
      </c>
      <c r="C99" t="str">
        <f>IF(Feuil1!D99=Feuil1!D98,"",Feuil1!D99)</f>
        <v/>
      </c>
    </row>
    <row r="100" spans="1:3">
      <c r="A100" t="str">
        <f>IF(Feuil1!B100=Feuil1!B99,"",Feuil1!B100)</f>
        <v>Pollution de l’air, 69-142</v>
      </c>
      <c r="B100" t="str">
        <f>IF(Feuil1!C100=Feuil1!C99,"",Feuil1!C100)</f>
        <v>intérieure, 152-162</v>
      </c>
      <c r="C100" t="str">
        <f>IF(Feuil1!D100=Feuil1!D99,"",Feuil1!D100)</f>
        <v>par les toxiques de l’air, 155</v>
      </c>
    </row>
    <row r="101" spans="1:3">
      <c r="A101" t="str">
        <f>IF(Feuil1!B101=Feuil1!B100,"",Feuil1!B101)</f>
        <v>Pollution de l’air, 69-143</v>
      </c>
      <c r="B101" t="str">
        <f>IF(Feuil1!C101=Feuil1!C100,"",Feuil1!C101)</f>
        <v>intérieure, 152-163</v>
      </c>
      <c r="C101" t="str">
        <f>IF(Feuil1!D101=Feuil1!D100,"",Feuil1!D101)</f>
        <v>par l’amiante, 160-161</v>
      </c>
    </row>
    <row r="102" spans="1:3">
      <c r="A102" t="str">
        <f>IF(Feuil1!B102=Feuil1!B101,"",Feuil1!B102)</f>
        <v>Pollution de l’air, 69-144</v>
      </c>
      <c r="B102" t="str">
        <f>IF(Feuil1!C102=Feuil1!C101,"",Feuil1!C102)</f>
        <v>intérieure, 152-164</v>
      </c>
      <c r="C102" t="str">
        <f>IF(Feuil1!D102=Feuil1!D101,"",Feuil1!D102)</f>
        <v>par le benzène, 155</v>
      </c>
    </row>
    <row r="103" spans="1:3">
      <c r="A103" t="str">
        <f>IF(Feuil1!B103=Feuil1!B102,"",Feuil1!B103)</f>
        <v>Pollution de l’air, 69-145</v>
      </c>
      <c r="B103" t="str">
        <f>IF(Feuil1!C103=Feuil1!C102,"",Feuil1!C103)</f>
        <v>intérieure, 152-165</v>
      </c>
      <c r="C103" t="str">
        <f>IF(Feuil1!D103=Feuil1!D102,"",Feuil1!D103)</f>
        <v>par le 1,3-butadiène, 155-156</v>
      </c>
    </row>
    <row r="104" spans="1:3">
      <c r="A104" t="str">
        <f>IF(Feuil1!B104=Feuil1!B103,"",Feuil1!B104)</f>
        <v>Pollution de l’air, 69-146</v>
      </c>
      <c r="B104" t="str">
        <f>IF(Feuil1!C104=Feuil1!C103,"",Feuil1!C104)</f>
        <v>intérieure, 152-166</v>
      </c>
      <c r="C104" t="str">
        <f>IF(Feuil1!D104=Feuil1!D103,"",Feuil1!D104)</f>
        <v>par le monoxyde de carbone, 157-158</v>
      </c>
    </row>
    <row r="105" spans="1:3">
      <c r="A105" t="str">
        <f>IF(Feuil1!B105=Feuil1!B104,"",Feuil1!B105)</f>
        <v>Pollution de l’air, 69-147</v>
      </c>
      <c r="B105" t="str">
        <f>IF(Feuil1!C105=Feuil1!C104,"",Feuil1!C105)</f>
        <v>intérieure, 152-167</v>
      </c>
      <c r="C105" t="str">
        <f>IF(Feuil1!D105=Feuil1!D104,"",Feuil1!D105)</f>
        <v>par les cuisinières, 156-158</v>
      </c>
    </row>
    <row r="106" spans="1:3">
      <c r="A106" t="str">
        <f>IF(Feuil1!B106=Feuil1!B105,"",Feuil1!B106)</f>
        <v>Pollution de l’air, 69-148</v>
      </c>
      <c r="B106" t="str">
        <f>IF(Feuil1!C106=Feuil1!C105,"",Feuil1!C106)</f>
        <v>intérieure, 152-168</v>
      </c>
      <c r="C106" t="str">
        <f>IF(Feuil1!D106=Feuil1!D105,"",Feuil1!D106)</f>
        <v>par le formaldéhyde, 153-154</v>
      </c>
    </row>
    <row r="107" spans="1:3">
      <c r="A107" t="str">
        <f>IF(Feuil1!B107=Feuil1!B106,"",Feuil1!B107)</f>
        <v>Pollution de l’air, 69-149</v>
      </c>
      <c r="B107" t="str">
        <f>IF(Feuil1!C107=Feuil1!C106,"",Feuil1!C107)</f>
        <v>intérieure, 152-169</v>
      </c>
      <c r="C107" t="str">
        <f>IF(Feuil1!D107=Feuil1!D106,"",Feuil1!D107)</f>
        <v>parle dioxyde d’azote, 156</v>
      </c>
    </row>
    <row r="108" spans="1:3">
      <c r="A108" t="str">
        <f>IF(Feuil1!B108=Feuil1!B107,"",Feuil1!B108)</f>
        <v>Pollution de l’air, 69-150</v>
      </c>
      <c r="B108" t="str">
        <f>IF(Feuil1!C108=Feuil1!C107,"",Feuil1!C108)</f>
        <v>intérieure, 152-170</v>
      </c>
      <c r="C108" t="str">
        <f>IF(Feuil1!D108=Feuil1!D107,"",Feuil1!D108)</f>
        <v>par le radon, 379-380, 382-383</v>
      </c>
    </row>
    <row r="109" spans="1:3">
      <c r="A109" t="str">
        <f>IF(Feuil1!B109=Feuil1!B108,"",Feuil1!B109)</f>
        <v>Pollution de l’air, 69-151</v>
      </c>
      <c r="B109" t="str">
        <f>IF(Feuil1!C109=Feuil1!C108,"",Feuil1!C109)</f>
        <v>oxyde d’azote, 81-83. Voir aussi oxyde nitrique ; dioxyde d’azote ; NOx</v>
      </c>
      <c r="C109" t="str">
        <f>IF(Feuil1!D109=Feuil1!D108,"",Feuil1!D109)</f>
        <v>syndrome des bâtiments malsains, 154</v>
      </c>
    </row>
    <row r="110" spans="1:3">
      <c r="A110" t="str">
        <f>IF(Feuil1!B110=Feuil1!B109,"",Feuil1!B110)</f>
        <v>Pollution de l’air, 69-152</v>
      </c>
      <c r="B110" t="str">
        <f>IF(Feuil1!C110=Feuil1!C109,"",Feuil1!C110)</f>
        <v>ozone et pollution. Voir Ozone</v>
      </c>
      <c r="C110">
        <f>IF(Feuil1!D110=Feuil1!D109,"",Feuil1!D110)</f>
        <v>0</v>
      </c>
    </row>
    <row r="111" spans="1:3">
      <c r="A111" t="str">
        <f>IF(Feuil1!B111=Feuil1!B110,"",Feuil1!B111)</f>
        <v>Pollution de l’air, 69-153</v>
      </c>
      <c r="B111" t="str">
        <f>IF(Feuil1!C111=Feuil1!C110,"",Feuil1!C111)</f>
        <v>particules. Voir Particules</v>
      </c>
      <c r="C111" t="str">
        <f>IF(Feuil1!D111=Feuil1!D110,"",Feuil1!D111)</f>
        <v/>
      </c>
    </row>
    <row r="112" spans="1:3">
      <c r="A112" t="str">
        <f>IF(Feuil1!B112=Feuil1!B111,"",Feuil1!B112)</f>
        <v>Pollution de l’air, 69-154</v>
      </c>
      <c r="B112" t="str">
        <f>IF(Feuil1!C112=Feuil1!C111,"",Feuil1!C112)</f>
        <v>migration des polluants, 638-686</v>
      </c>
      <c r="C112" t="str">
        <f>IF(Feuil1!D112=Feuil1!D111,"",Feuil1!D112)</f>
        <v/>
      </c>
    </row>
    <row r="113" spans="1:3">
      <c r="A113" t="str">
        <f>IF(Feuil1!B113=Feuil1!B112,"",Feuil1!B113)</f>
        <v>Pollution de l’air, 69-155</v>
      </c>
      <c r="B113" t="str">
        <f>IF(Feuil1!C113=Feuil1!C112,"",Feuil1!C113)</f>
        <v>hydrocarbures polynucléaires aromatiques, 665-667</v>
      </c>
      <c r="C113" t="str">
        <f>IF(Feuil1!D113=Feuil1!D112,"",Feuil1!D113)</f>
        <v/>
      </c>
    </row>
    <row r="114" spans="1:3">
      <c r="A114" t="str">
        <f>IF(Feuil1!B114=Feuil1!B113,"",Feuil1!B114)</f>
        <v>Polymères d’addition, 711-712</v>
      </c>
      <c r="B114">
        <f>IF(Feuil1!C114=Feuil1!C113,"",Feuil1!C114)</f>
        <v>0</v>
      </c>
      <c r="C114" t="str">
        <f>IF(Feuil1!D114=Feuil1!D113,"",Feuil1!D114)</f>
        <v/>
      </c>
    </row>
    <row r="115" spans="1:3">
      <c r="A115" t="str">
        <f>IF(Feuil1!B115=Feuil1!B114,"",Feuil1!B115)</f>
        <v>Procédé par boues activées, 500</v>
      </c>
      <c r="B115" t="str">
        <f>IF(Feuil1!C115=Feuil1!C114,"",Feuil1!C115)</f>
        <v/>
      </c>
      <c r="C115" t="str">
        <f>IF(Feuil1!D115=Feuil1!D114,"",Feuil1!D115)</f>
        <v/>
      </c>
    </row>
    <row r="116" spans="1:3">
      <c r="A116" t="str">
        <f>IF(Feuil1!B116=Feuil1!B115,"",Feuil1!B116)</f>
        <v>Produits d’activation, 389</v>
      </c>
      <c r="B116" t="str">
        <f>IF(Feuil1!C116=Feuil1!C115,"",Feuil1!C116)</f>
        <v/>
      </c>
      <c r="C116" t="str">
        <f>IF(Feuil1!D116=Feuil1!D115,"",Feuil1!D116)</f>
        <v/>
      </c>
    </row>
    <row r="117" spans="1:3">
      <c r="A117" t="str">
        <f>IF(Feuil1!B117=Feuil1!B116,"",Feuil1!B117)</f>
        <v>Publicité (allégations), 444-445</v>
      </c>
      <c r="B117" t="str">
        <f>IF(Feuil1!C117=Feuil1!C116,"",Feuil1!C117)</f>
        <v/>
      </c>
      <c r="C117" t="str">
        <f>IF(Feuil1!D117=Feuil1!D116,"",Feuil1!D117)</f>
        <v/>
      </c>
    </row>
    <row r="118" spans="1:3">
      <c r="A118" t="str">
        <f>IF(Feuil1!B118=Feuil1!B117,"",Feuil1!B118)</f>
        <v>réduction de la pollution, 87-100</v>
      </c>
      <c r="B118" t="str">
        <f>IF(Feuil1!C118=Feuil1!C117,"",Feuil1!C118)</f>
        <v>futures orientations, 100-101</v>
      </c>
      <c r="C118" t="str">
        <f>IF(Feuil1!D118=Feuil1!D117,"",Feuil1!D118)</f>
        <v/>
      </c>
    </row>
    <row r="119" spans="1:3">
      <c r="A119" t="str">
        <f>IF(Feuil1!B119=Feuil1!B118,"",Feuil1!B119)</f>
        <v>réduction de la pollution, 87-101</v>
      </c>
      <c r="B119" t="str">
        <f>IF(Feuil1!C119=Feuil1!C118,"",Feuil1!C119)</f>
        <v>par diminution des réactants, 87-94, 88f</v>
      </c>
      <c r="C119" t="str">
        <f>IF(Feuil1!D119=Feuil1!D118,"",Feuil1!D119)</f>
        <v/>
      </c>
    </row>
    <row r="120" spans="1:3">
      <c r="A120" t="str">
        <f>IF(Feuil1!B120=Feuil1!B119,"",Feuil1!B120)</f>
        <v>réduction de la pollution, 87-98</v>
      </c>
      <c r="B120" t="str">
        <f>IF(Feuil1!C120=Feuil1!C119,"",Feuil1!C120)</f>
        <v>normes de Qualité de l’Air, 95-97, 95t, 100-101</v>
      </c>
      <c r="C120" t="str">
        <f>IF(Feuil1!D120=Feuil1!D119,"",Feuil1!D120)</f>
        <v/>
      </c>
    </row>
    <row r="121" spans="1:3">
      <c r="A121" t="str">
        <f>IF(Feuil1!B121=Feuil1!B120,"",Feuil1!B121)</f>
        <v>réduction de la pollution, 87-99</v>
      </c>
      <c r="B121" t="str">
        <f>IF(Feuil1!C121=Feuil1!C120,"",Feuil1!C121)</f>
        <v>par les convertisseurs catalytiques, 91-94, 92f, 96-100</v>
      </c>
      <c r="C121" t="str">
        <f>IF(Feuil1!D121=Feuil1!D120,"",Feuil1!D121)</f>
        <v/>
      </c>
    </row>
    <row r="122" spans="1:3">
      <c r="A122" t="str">
        <f>IF(Feuil1!B122=Feuil1!B121,"",Feuil1!B122)</f>
        <v>Spectre d’absorption, 10</v>
      </c>
      <c r="B122" t="str">
        <f>IF(Feuil1!C122=Feuil1!C121,"",Feuil1!C122)</f>
        <v>AAAA</v>
      </c>
      <c r="C122" t="str">
        <f>IF(Feuil1!D122=Feuil1!D121,"",Feuil1!D122)</f>
        <v/>
      </c>
    </row>
    <row r="123" spans="1:3">
      <c r="A123" t="str">
        <f>IF(Feuil1!B123=Feuil1!B122,"",Feuil1!B123)</f>
        <v>Spectre d’absorption, 11</v>
      </c>
      <c r="B123" t="str">
        <f>IF(Feuil1!C123=Feuil1!C122,"",Feuil1!C123)</f>
        <v>de l’oxygène, 7,7f,8f</v>
      </c>
      <c r="C123" t="str">
        <f>IF(Feuil1!D123=Feuil1!D122,"",Feuil1!D123)</f>
        <v/>
      </c>
    </row>
    <row r="124" spans="1:3">
      <c r="A124" t="str">
        <f>IF(Feuil1!B124=Feuil1!B123,"",Feuil1!B124)</f>
        <v>Spectre d’absorption, 12</v>
      </c>
      <c r="B124" t="str">
        <f>IF(Feuil1!C124=Feuil1!C123,"",Feuil1!C124)</f>
        <v>de l’ozone, 8,8f</v>
      </c>
      <c r="C124" t="str">
        <f>IF(Feuil1!D124=Feuil1!D123,"",Feuil1!D124)</f>
        <v/>
      </c>
    </row>
    <row r="125" spans="1:3">
      <c r="A125" t="str">
        <f>IF(Feuil1!B125=Feuil1!B124,"",Feuil1!B125)</f>
        <v>Spectre d’absorption, 7</v>
      </c>
      <c r="B125">
        <f>IF(Feuil1!C125=Feuil1!C124,"",Feuil1!C125)</f>
        <v>0</v>
      </c>
      <c r="C125" t="str">
        <f>IF(Feuil1!D125=Feuil1!D124,"",Feuil1!D125)</f>
        <v/>
      </c>
    </row>
    <row r="126" spans="1:3">
      <c r="A126" t="str">
        <f>IF(Feuil1!B126=Feuil1!B125,"",Feuil1!B126)</f>
        <v>Spectre d’absorption, 8</v>
      </c>
      <c r="B126" t="str">
        <f>IF(Feuil1!C126=Feuil1!C125,"",Feuil1!C126)</f>
        <v>définition, 7</v>
      </c>
      <c r="C126" t="str">
        <f>IF(Feuil1!D126=Feuil1!D125,"",Feuil1!D126)</f>
        <v/>
      </c>
    </row>
    <row r="127" spans="1:3">
      <c r="A127" t="str">
        <f>IF(Feuil1!B127=Feuil1!B126,"",Feuil1!B127)</f>
        <v>Spectre d’absorption, 9</v>
      </c>
      <c r="B127" t="str">
        <f>IF(Feuil1!C127=Feuil1!C126,"",Feuil1!C127)</f>
        <v>de l’ADN, 9, 9f</v>
      </c>
      <c r="C127" t="str">
        <f>IF(Feuil1!D127=Feuil1!D126,"",Feuil1!D127)</f>
        <v/>
      </c>
    </row>
    <row r="128" spans="1:3">
      <c r="A128" t="str">
        <f>IF(Feuil1!B128=Feuil1!B127,"",Feuil1!B128)</f>
        <v>Sulfure acide volatile, 728</v>
      </c>
      <c r="B128">
        <f>IF(Feuil1!C128=Feuil1!C127,"",Feuil1!C128)</f>
        <v>0</v>
      </c>
      <c r="C128" t="str">
        <f>IF(Feuil1!D128=Feuil1!D127,"",Feuil1!D128)</f>
        <v/>
      </c>
    </row>
    <row r="129" spans="1:3">
      <c r="A129">
        <f>IF(Feuil1!B129=Feuil1!B128,"",Feuil1!B129)</f>
        <v>0</v>
      </c>
      <c r="B129" t="str">
        <f>IF(Feuil1!C129=Feuil1!C128,"",Feuil1!C129)</f>
        <v/>
      </c>
      <c r="C129" t="str">
        <f>IF(Feuil1!D129=Feuil1!D128,"",Feuil1!D129)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CHRISTIAN</cp:lastModifiedBy>
  <dcterms:created xsi:type="dcterms:W3CDTF">2015-10-14T09:26:11Z</dcterms:created>
  <dcterms:modified xsi:type="dcterms:W3CDTF">2015-10-24T18:23:46Z</dcterms:modified>
</cp:coreProperties>
</file>