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ocuments\CCM\"/>
    </mc:Choice>
  </mc:AlternateContent>
  <bookViews>
    <workbookView xWindow="480" yWindow="150" windowWidth="14115" windowHeight="7680"/>
  </bookViews>
  <sheets>
    <sheet name="Feuil1" sheetId="1" r:id="rId1"/>
    <sheet name="Feuil2" sheetId="2" r:id="rId2"/>
    <sheet name="Feuil3" sheetId="3" r:id="rId3"/>
  </sheets>
  <definedNames>
    <definedName name="Loco">Feuil1!$B$3:$B$5</definedName>
    <definedName name="plage">Feuil1!$A$3:$H$18</definedName>
    <definedName name="Wagon">Feuil1!$B$6:$B$15</definedName>
    <definedName name="Wagon_fin">Feuil1!$B$16:$B$18</definedName>
  </definedNames>
  <calcPr calcId="15251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A3" i="1" l="1"/>
  <c r="A4" i="1"/>
  <c r="A6" i="1" s="1"/>
  <c r="A5" i="1"/>
  <c r="A7" i="1"/>
  <c r="A8" i="1"/>
  <c r="A9" i="1"/>
  <c r="A11" i="1"/>
  <c r="A12" i="1"/>
  <c r="A14" i="1"/>
  <c r="A15" i="1"/>
  <c r="A18" i="1"/>
  <c r="A10" i="1" l="1"/>
  <c r="A13" i="1" s="1"/>
  <c r="A16" i="1" s="1"/>
  <c r="A17" i="1" s="1"/>
  <c r="J5" i="1" l="1"/>
  <c r="J7" i="1"/>
  <c r="J3" i="1"/>
  <c r="J4" i="1"/>
  <c r="J2" i="1"/>
  <c r="J6" i="1"/>
  <c r="J8" i="1"/>
</calcChain>
</file>

<file path=xl/sharedStrings.xml><?xml version="1.0" encoding="utf-8"?>
<sst xmlns="http://schemas.openxmlformats.org/spreadsheetml/2006/main" count="112" uniqueCount="22">
  <si>
    <t>Loco A</t>
  </si>
  <si>
    <t>Loco B</t>
  </si>
  <si>
    <t>Wagon 1</t>
  </si>
  <si>
    <t>Wagon 2</t>
  </si>
  <si>
    <t>Wagon 3</t>
  </si>
  <si>
    <t>Wagon fin 1</t>
  </si>
  <si>
    <t>Wagon fin 2</t>
  </si>
  <si>
    <t>Type prise</t>
  </si>
  <si>
    <t>M/F</t>
  </si>
  <si>
    <t>Carrer</t>
  </si>
  <si>
    <t>Rond</t>
  </si>
  <si>
    <t>Triangle</t>
  </si>
  <si>
    <t>M</t>
  </si>
  <si>
    <t>F</t>
  </si>
  <si>
    <t>Wagon</t>
  </si>
  <si>
    <t>Choix loco</t>
  </si>
  <si>
    <t>Choix Wagon</t>
  </si>
  <si>
    <t>Choix wagon fin</t>
  </si>
  <si>
    <t>List</t>
  </si>
  <si>
    <t>N°</t>
  </si>
  <si>
    <t>Base de données</t>
  </si>
  <si>
    <t>Donner à  A3:H18 le nom "plage"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</si>
</sst>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444444"/>
      <name val="Ubuntu"/>
    </font>
    <font>
      <b/>
      <sz val="11"/>
      <color theme="1"/>
      <name val="Calibri"/>
      <family val="2"/>
      <scheme val="minor"/>
    </font>
    <font>
      <b/>
      <sz val="16"/>
      <color theme="2" tint="-0.499984740745262"/>
      <name val="Aharoni"/>
    </font>
    <font>
      <sz val="10"/>
      <color theme="1"/>
      <name val="Arial Narrow"/>
      <family val="2"/>
    </font>
    <font>
      <b/>
      <i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2" borderId="2" xfId="0" applyFill="1" applyBorder="1"/>
    <xf numFmtId="0" fontId="0" fillId="5" borderId="1" xfId="0" applyFill="1" applyBorder="1"/>
    <xf numFmtId="0" fontId="1" fillId="0" borderId="0" xfId="0" applyFont="1"/>
    <xf numFmtId="0" fontId="0" fillId="3" borderId="3" xfId="0" applyFill="1" applyBorder="1"/>
    <xf numFmtId="0" fontId="0" fillId="5" borderId="3" xfId="0" applyFill="1" applyBorder="1"/>
    <xf numFmtId="0" fontId="3" fillId="7" borderId="0" xfId="0" applyFont="1" applyFill="1" applyAlignment="1">
      <alignment horizontal="centerContinuous"/>
    </xf>
    <xf numFmtId="0" fontId="2" fillId="2" borderId="0" xfId="0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9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S9" sqref="S9"/>
    </sheetView>
  </sheetViews>
  <sheetFormatPr baseColWidth="10" defaultRowHeight="15"/>
  <cols>
    <col min="1" max="1" width="3" customWidth="1"/>
    <col min="5" max="5" width="2.7109375" customWidth="1"/>
    <col min="9" max="9" width="1.42578125" customWidth="1"/>
    <col min="11" max="12" width="1.42578125" customWidth="1"/>
    <col min="13" max="13" width="13" customWidth="1"/>
    <col min="14" max="14" width="1.42578125" customWidth="1"/>
    <col min="15" max="15" width="13" customWidth="1"/>
    <col min="16" max="16" width="1.42578125" customWidth="1"/>
    <col min="17" max="17" width="13" customWidth="1"/>
  </cols>
  <sheetData>
    <row r="1" spans="1:17" ht="20.25">
      <c r="A1" s="9" t="s">
        <v>20</v>
      </c>
      <c r="B1" s="9"/>
      <c r="C1" s="9"/>
      <c r="D1" s="9"/>
      <c r="E1" s="9"/>
      <c r="F1" s="9"/>
      <c r="G1" s="9"/>
      <c r="H1" s="9"/>
      <c r="J1" s="10" t="s">
        <v>18</v>
      </c>
      <c r="M1" s="17" t="s">
        <v>15</v>
      </c>
      <c r="N1" s="14"/>
      <c r="O1" s="17" t="s">
        <v>16</v>
      </c>
      <c r="P1" s="14"/>
      <c r="Q1" s="17" t="s">
        <v>17</v>
      </c>
    </row>
    <row r="2" spans="1:17">
      <c r="A2" s="1" t="s">
        <v>19</v>
      </c>
      <c r="B2" s="1" t="s">
        <v>14</v>
      </c>
      <c r="C2" s="1" t="s">
        <v>7</v>
      </c>
      <c r="D2" s="1" t="s">
        <v>8</v>
      </c>
      <c r="E2" s="3"/>
      <c r="F2" s="4" t="s">
        <v>8</v>
      </c>
      <c r="G2" s="4" t="s">
        <v>7</v>
      </c>
      <c r="H2" s="4" t="s">
        <v>14</v>
      </c>
      <c r="J2" s="11" t="str">
        <f ca="1">IF(ROWS($B$3:$C3)&gt;MAX($A$3:$A$41),"",OFFSET($B$3,MATCH(ROWS($B$3:$C3),$A$3:$A$41,0)-1,0))</f>
        <v>Loco A</v>
      </c>
      <c r="M2" s="16" t="s">
        <v>2</v>
      </c>
      <c r="N2" s="15"/>
      <c r="O2" s="16" t="s">
        <v>3</v>
      </c>
      <c r="P2" s="15"/>
      <c r="Q2" s="16" t="s">
        <v>6</v>
      </c>
    </row>
    <row r="3" spans="1:17">
      <c r="A3" s="2">
        <f>IF(B3="","",IF(COUNTIF(B$3:B3,B3)&gt;1,"",MAX($A$2:$A2)+1))</f>
        <v>1</v>
      </c>
      <c r="B3" s="7" t="s">
        <v>0</v>
      </c>
      <c r="C3" s="2" t="s">
        <v>9</v>
      </c>
      <c r="D3" s="2" t="s">
        <v>12</v>
      </c>
      <c r="E3" s="3"/>
      <c r="F3" s="2" t="s">
        <v>13</v>
      </c>
      <c r="G3" s="2" t="s">
        <v>9</v>
      </c>
      <c r="H3" s="2" t="s">
        <v>2</v>
      </c>
      <c r="J3" s="12" t="str">
        <f ca="1">IF(ROWS($B$3:$C4)&gt;MAX($A$3:$A$41),"",OFFSET($B$3,MATCH(ROWS($B$3:$C4),$A$3:$A$41,0)-1,0))</f>
        <v>Loco B</v>
      </c>
      <c r="M3" s="15" t="str">
        <f>IF(B3=M$2,INDEX(plage,,8),"*")</f>
        <v>*</v>
      </c>
      <c r="N3" s="15"/>
      <c r="O3" s="15" t="str">
        <f>IF(B3=O$2,INDEX(plage,,8),"*")</f>
        <v>*</v>
      </c>
      <c r="P3" s="15"/>
      <c r="Q3" s="15" t="str">
        <f>IF(B3=Q$2,INDEX(plage,,8),"*")</f>
        <v>*</v>
      </c>
    </row>
    <row r="4" spans="1:17">
      <c r="A4" s="5">
        <f>IF(B4="","",IF(COUNTIF(B$3:B4,B4)&gt;1,"",MAX($A$2:$A3)+1))</f>
        <v>2</v>
      </c>
      <c r="B4" s="8" t="s">
        <v>1</v>
      </c>
      <c r="C4" s="5" t="s">
        <v>10</v>
      </c>
      <c r="D4" s="5" t="s">
        <v>13</v>
      </c>
      <c r="E4" s="3"/>
      <c r="F4" s="5" t="s">
        <v>12</v>
      </c>
      <c r="G4" s="5" t="s">
        <v>10</v>
      </c>
      <c r="H4" s="5" t="s">
        <v>6</v>
      </c>
      <c r="J4" s="12" t="str">
        <f ca="1">IF(ROWS($B$3:$C5)&gt;MAX($A$3:$A$41),"",OFFSET($B$3,MATCH(ROWS($B$3:$C5),$A$3:$A$41,0)-1,0))</f>
        <v>Wagon 1</v>
      </c>
      <c r="M4" s="15" t="str">
        <f>IF(B4=M$2,INDEX(plage,,8),"*")</f>
        <v>*</v>
      </c>
      <c r="N4" s="15"/>
      <c r="O4" s="15" t="str">
        <f>IF(B4=O$2,INDEX(plage,,8),"*")</f>
        <v>*</v>
      </c>
      <c r="P4" s="15"/>
      <c r="Q4" s="15" t="str">
        <f>IF(B4=Q$2,INDEX(plage,,8),"*")</f>
        <v>*</v>
      </c>
    </row>
    <row r="5" spans="1:17">
      <c r="A5" s="5" t="str">
        <f>IF(B5="","",IF(COUNTIF(B$3:B5,B5)&gt;1,"",MAX($A$2:$A4)+1))</f>
        <v/>
      </c>
      <c r="B5" s="8" t="s">
        <v>1</v>
      </c>
      <c r="C5" s="5" t="s">
        <v>10</v>
      </c>
      <c r="D5" s="5" t="s">
        <v>13</v>
      </c>
      <c r="E5" s="3"/>
      <c r="F5" s="5" t="s">
        <v>12</v>
      </c>
      <c r="G5" s="5" t="s">
        <v>10</v>
      </c>
      <c r="H5" s="5" t="s">
        <v>3</v>
      </c>
      <c r="J5" s="12" t="str">
        <f ca="1">IF(ROWS($B$3:$C6)&gt;MAX($A$3:$A$41),"",OFFSET($B$3,MATCH(ROWS($B$3:$C6),$A$3:$A$41,0)-1,0))</f>
        <v>Wagon 2</v>
      </c>
      <c r="M5" s="15" t="str">
        <f>IF(B5=M$2,INDEX(plage,,8),"*")</f>
        <v>*</v>
      </c>
      <c r="N5" s="15"/>
      <c r="O5" s="15" t="str">
        <f>IF(B5=O$2,INDEX(plage,,8),"*")</f>
        <v>*</v>
      </c>
      <c r="P5" s="15"/>
      <c r="Q5" s="15" t="str">
        <f>IF(B5=Q$2,INDEX(plage,,8),"*")</f>
        <v>*</v>
      </c>
    </row>
    <row r="6" spans="1:17">
      <c r="A6" s="2">
        <f>IF(B6="","",IF(COUNTIF(B$3:B6,B6)&gt;1,"",MAX($A$2:$A5)+1))</f>
        <v>3</v>
      </c>
      <c r="B6" s="7" t="s">
        <v>2</v>
      </c>
      <c r="C6" s="2" t="s">
        <v>9</v>
      </c>
      <c r="D6" s="2" t="s">
        <v>13</v>
      </c>
      <c r="E6" s="3"/>
      <c r="F6" s="2" t="s">
        <v>12</v>
      </c>
      <c r="G6" s="2" t="s">
        <v>9</v>
      </c>
      <c r="H6" s="2" t="s">
        <v>0</v>
      </c>
      <c r="J6" s="12" t="str">
        <f ca="1">IF(ROWS($B$3:$C7)&gt;MAX($A$3:$A$41),"",OFFSET($B$3,MATCH(ROWS($B$3:$C7),$A$3:$A$41,0)-1,0))</f>
        <v>Wagon 3</v>
      </c>
      <c r="M6" s="15" t="str">
        <f>IF(B6=M$2,INDEX(plage,,8),"*")</f>
        <v>Loco A</v>
      </c>
      <c r="N6" s="15"/>
      <c r="O6" s="15" t="str">
        <f>IF(B6=O$2,INDEX(plage,,8),"*")</f>
        <v>*</v>
      </c>
      <c r="P6" s="15"/>
      <c r="Q6" s="15" t="str">
        <f>IF(B6=Q$2,INDEX(plage,,8),"*")</f>
        <v>*</v>
      </c>
    </row>
    <row r="7" spans="1:17">
      <c r="A7" s="2" t="str">
        <f>IF(B7="","",IF(COUNTIF(B$3:B7,B7)&gt;1,"",MAX($A$2:$A6)+1))</f>
        <v/>
      </c>
      <c r="B7" s="7" t="s">
        <v>2</v>
      </c>
      <c r="C7" s="2" t="s">
        <v>9</v>
      </c>
      <c r="D7" s="2" t="s">
        <v>13</v>
      </c>
      <c r="E7" s="3"/>
      <c r="F7" s="2" t="s">
        <v>12</v>
      </c>
      <c r="G7" s="2" t="s">
        <v>9</v>
      </c>
      <c r="H7" s="2" t="s">
        <v>4</v>
      </c>
      <c r="J7" s="12" t="str">
        <f ca="1">IF(ROWS($B$3:$C8)&gt;MAX($A$3:$A$41),"",OFFSET($B$3,MATCH(ROWS($B$3:$C8),$A$3:$A$41,0)-1,0))</f>
        <v>Wagon fin 1</v>
      </c>
      <c r="M7" s="15" t="str">
        <f>IF(B7=M$2,INDEX(plage,,8),"*")</f>
        <v>Wagon 3</v>
      </c>
      <c r="N7" s="15"/>
      <c r="O7" s="15" t="str">
        <f>IF(B7=O$2,INDEX(plage,,8),"*")</f>
        <v>*</v>
      </c>
      <c r="P7" s="15"/>
      <c r="Q7" s="15" t="str">
        <f>IF(B7=Q$2,INDEX(plage,,8),"*")</f>
        <v>*</v>
      </c>
    </row>
    <row r="8" spans="1:17">
      <c r="A8" s="2" t="str">
        <f>IF(B8="","",IF(COUNTIF(B$3:B8,B8)&gt;1,"",MAX($A$2:$A7)+1))</f>
        <v/>
      </c>
      <c r="B8" s="7" t="s">
        <v>2</v>
      </c>
      <c r="C8" s="2" t="s">
        <v>10</v>
      </c>
      <c r="D8" s="2" t="s">
        <v>13</v>
      </c>
      <c r="E8" s="3"/>
      <c r="F8" s="2" t="s">
        <v>12</v>
      </c>
      <c r="G8" s="2" t="s">
        <v>10</v>
      </c>
      <c r="H8" s="2" t="s">
        <v>3</v>
      </c>
      <c r="J8" s="13" t="str">
        <f ca="1">IF(ROWS($B$3:$C9)&gt;MAX($A$3:$A$41),"",OFFSET($B$3,MATCH(ROWS($B$3:$C9),$A$3:$A$41,0)-1,0))</f>
        <v>Wagon fin 2</v>
      </c>
      <c r="M8" s="15" t="str">
        <f>IF(B8=M$2,INDEX(plage,,8),"*")</f>
        <v>Wagon 2</v>
      </c>
      <c r="N8" s="15"/>
      <c r="O8" s="15" t="str">
        <f>IF(B8=O$2,INDEX(plage,,8),"*")</f>
        <v>*</v>
      </c>
      <c r="P8" s="15"/>
      <c r="Q8" s="15" t="str">
        <f>IF(B8=Q$2,INDEX(plage,,8),"*")</f>
        <v>*</v>
      </c>
    </row>
    <row r="9" spans="1:17">
      <c r="A9" s="2" t="str">
        <f>IF(B9="","",IF(COUNTIF(B$3:B9,B9)&gt;1,"",MAX($A$2:$A8)+1))</f>
        <v/>
      </c>
      <c r="B9" s="7" t="s">
        <v>2</v>
      </c>
      <c r="C9" s="2" t="s">
        <v>10</v>
      </c>
      <c r="D9" s="2" t="s">
        <v>13</v>
      </c>
      <c r="E9" s="3"/>
      <c r="F9" s="2" t="s">
        <v>12</v>
      </c>
      <c r="G9" s="2" t="s">
        <v>10</v>
      </c>
      <c r="H9" s="2" t="s">
        <v>6</v>
      </c>
      <c r="M9" s="15" t="str">
        <f>IF(B9=M$2,INDEX(plage,,8),"*")</f>
        <v>Wagon fin 2</v>
      </c>
      <c r="N9" s="15"/>
      <c r="O9" s="15" t="str">
        <f>IF(B9=O$2,INDEX(plage,,8),"*")</f>
        <v>*</v>
      </c>
      <c r="P9" s="15"/>
      <c r="Q9" s="15" t="str">
        <f>IF(B9=Q$2,INDEX(plage,,8),"*")</f>
        <v>*</v>
      </c>
    </row>
    <row r="10" spans="1:17">
      <c r="A10" s="5">
        <f>IF(B10="","",IF(COUNTIF(B$3:B10,B10)&gt;1,"",MAX($A$2:$A9)+1))</f>
        <v>4</v>
      </c>
      <c r="B10" s="8" t="s">
        <v>3</v>
      </c>
      <c r="C10" s="5" t="s">
        <v>10</v>
      </c>
      <c r="D10" s="5" t="s">
        <v>12</v>
      </c>
      <c r="E10" s="3"/>
      <c r="F10" s="5" t="s">
        <v>13</v>
      </c>
      <c r="G10" s="5" t="s">
        <v>10</v>
      </c>
      <c r="H10" s="5" t="s">
        <v>1</v>
      </c>
      <c r="M10" s="15" t="str">
        <f>IF(B10=M$2,INDEX(plage,,8),"*")</f>
        <v>*</v>
      </c>
      <c r="N10" s="15"/>
      <c r="O10" s="15" t="str">
        <f>IF(B10=O$2,INDEX(plage,,8),"*")</f>
        <v>Loco B</v>
      </c>
      <c r="P10" s="15"/>
      <c r="Q10" s="15" t="str">
        <f>IF(B10=Q$2,INDEX(plage,,8),"*")</f>
        <v>*</v>
      </c>
    </row>
    <row r="11" spans="1:17">
      <c r="A11" s="5" t="str">
        <f>IF(B11="","",IF(COUNTIF(B$3:B11,B11)&gt;1,"",MAX($A$2:$A10)+1))</f>
        <v/>
      </c>
      <c r="B11" s="8" t="s">
        <v>3</v>
      </c>
      <c r="C11" s="5" t="s">
        <v>10</v>
      </c>
      <c r="D11" s="5" t="s">
        <v>12</v>
      </c>
      <c r="E11" s="3"/>
      <c r="F11" s="5" t="s">
        <v>13</v>
      </c>
      <c r="G11" s="5" t="s">
        <v>10</v>
      </c>
      <c r="H11" s="5" t="s">
        <v>2</v>
      </c>
      <c r="M11" s="15" t="str">
        <f>IF(B11=M$2,INDEX(plage,,8),"*")</f>
        <v>*</v>
      </c>
      <c r="N11" s="15"/>
      <c r="O11" s="15" t="str">
        <f>IF(B11=O$2,INDEX(plage,,8),"*")</f>
        <v>Wagon 1</v>
      </c>
      <c r="P11" s="15"/>
      <c r="Q11" s="15" t="str">
        <f>IF(B11=Q$2,INDEX(plage,,8),"*")</f>
        <v>*</v>
      </c>
    </row>
    <row r="12" spans="1:17">
      <c r="A12" s="5" t="str">
        <f>IF(B12="","",IF(COUNTIF(B$3:B12,B12)&gt;1,"",MAX($A$2:$A11)+1))</f>
        <v/>
      </c>
      <c r="B12" s="8" t="s">
        <v>3</v>
      </c>
      <c r="C12" s="5" t="s">
        <v>11</v>
      </c>
      <c r="D12" s="5" t="s">
        <v>13</v>
      </c>
      <c r="E12" s="3"/>
      <c r="F12" s="5" t="s">
        <v>12</v>
      </c>
      <c r="G12" s="5" t="s">
        <v>11</v>
      </c>
      <c r="H12" s="5" t="s">
        <v>4</v>
      </c>
      <c r="M12" s="15" t="str">
        <f>IF(B12=M$2,INDEX(plage,,8),"*")</f>
        <v>*</v>
      </c>
      <c r="N12" s="15"/>
      <c r="O12" s="15" t="str">
        <f>IF(B12=O$2,INDEX(plage,,8),"*")</f>
        <v>Wagon 3</v>
      </c>
      <c r="P12" s="15"/>
      <c r="Q12" s="15" t="str">
        <f>IF(B12=Q$2,INDEX(plage,,8),"*")</f>
        <v>*</v>
      </c>
    </row>
    <row r="13" spans="1:17">
      <c r="A13" s="2">
        <f>IF(B13="","",IF(COUNTIF(B$3:B13,B13)&gt;1,"",MAX($A$2:$A12)+1))</f>
        <v>5</v>
      </c>
      <c r="B13" s="7" t="s">
        <v>4</v>
      </c>
      <c r="C13" s="2" t="s">
        <v>11</v>
      </c>
      <c r="D13" s="2" t="s">
        <v>12</v>
      </c>
      <c r="E13" s="3"/>
      <c r="F13" s="2" t="s">
        <v>13</v>
      </c>
      <c r="G13" s="2" t="s">
        <v>11</v>
      </c>
      <c r="H13" s="2" t="s">
        <v>3</v>
      </c>
      <c r="M13" s="15" t="str">
        <f>IF(B13=M$2,INDEX(plage,,8),"*")</f>
        <v>*</v>
      </c>
      <c r="N13" s="15"/>
      <c r="O13" s="15" t="str">
        <f>IF(B13=O$2,INDEX(plage,,8),"*")</f>
        <v>*</v>
      </c>
      <c r="P13" s="15"/>
      <c r="Q13" s="15" t="str">
        <f>IF(B13=Q$2,INDEX(plage,,8),"*")</f>
        <v>*</v>
      </c>
    </row>
    <row r="14" spans="1:17">
      <c r="A14" s="2" t="str">
        <f>IF(B14="","",IF(COUNTIF(B$3:B14,B14)&gt;1,"",MAX($A$2:$A13)+1))</f>
        <v/>
      </c>
      <c r="B14" s="7" t="s">
        <v>4</v>
      </c>
      <c r="C14" s="2" t="s">
        <v>11</v>
      </c>
      <c r="D14" s="2" t="s">
        <v>12</v>
      </c>
      <c r="E14" s="3"/>
      <c r="F14" s="2" t="s">
        <v>13</v>
      </c>
      <c r="G14" s="2" t="s">
        <v>11</v>
      </c>
      <c r="H14" s="2" t="s">
        <v>5</v>
      </c>
      <c r="M14" s="15" t="str">
        <f>IF(B14=M$2,INDEX(plage,,8),"*")</f>
        <v>*</v>
      </c>
      <c r="N14" s="15"/>
      <c r="O14" s="15" t="str">
        <f>IF(B14=O$2,INDEX(plage,,8),"*")</f>
        <v>*</v>
      </c>
      <c r="P14" s="15"/>
      <c r="Q14" s="15" t="str">
        <f>IF(B14=Q$2,INDEX(plage,,8),"*")</f>
        <v>*</v>
      </c>
    </row>
    <row r="15" spans="1:17">
      <c r="A15" s="2" t="str">
        <f>IF(B15="","",IF(COUNTIF(B$3:B15,B15)&gt;1,"",MAX($A$2:$A14)+1))</f>
        <v/>
      </c>
      <c r="B15" s="7" t="s">
        <v>4</v>
      </c>
      <c r="C15" s="2" t="s">
        <v>9</v>
      </c>
      <c r="D15" s="2" t="s">
        <v>12</v>
      </c>
      <c r="E15" s="3"/>
      <c r="F15" s="2" t="s">
        <v>13</v>
      </c>
      <c r="G15" s="2" t="s">
        <v>9</v>
      </c>
      <c r="H15" s="2" t="s">
        <v>2</v>
      </c>
      <c r="M15" s="15" t="str">
        <f>IF(B15=M$2,INDEX(plage,,8),"*")</f>
        <v>*</v>
      </c>
      <c r="N15" s="15"/>
      <c r="O15" s="15" t="str">
        <f>IF(B15=O$2,INDEX(plage,,8),"*")</f>
        <v>*</v>
      </c>
      <c r="P15" s="15"/>
      <c r="Q15" s="15" t="str">
        <f>IF(B15=Q$2,INDEX(plage,,8),"*")</f>
        <v>*</v>
      </c>
    </row>
    <row r="16" spans="1:17">
      <c r="A16" s="5">
        <f>IF(B16="","",IF(COUNTIF(B$3:B16,B16)&gt;1,"",MAX($A$2:$A15)+1))</f>
        <v>6</v>
      </c>
      <c r="B16" s="8" t="s">
        <v>5</v>
      </c>
      <c r="C16" s="5" t="s">
        <v>11</v>
      </c>
      <c r="D16" s="5" t="s">
        <v>13</v>
      </c>
      <c r="E16" s="3"/>
      <c r="F16" s="5" t="s">
        <v>12</v>
      </c>
      <c r="G16" s="5" t="s">
        <v>11</v>
      </c>
      <c r="H16" s="5" t="s">
        <v>4</v>
      </c>
      <c r="M16" s="15" t="str">
        <f>IF(B16=M$2,INDEX(plage,,8),"*")</f>
        <v>*</v>
      </c>
      <c r="N16" s="15"/>
      <c r="O16" s="15" t="str">
        <f>IF(B16=O$2,INDEX(plage,,8),"*")</f>
        <v>*</v>
      </c>
      <c r="P16" s="15"/>
      <c r="Q16" s="15" t="str">
        <f>IF(B16=Q$2,INDEX(plage,,8),"*")</f>
        <v>*</v>
      </c>
    </row>
    <row r="17" spans="1:17">
      <c r="A17" s="2">
        <f>IF(B17="","",IF(COUNTIF(B$3:B17,B17)&gt;1,"",MAX($A$2:$A16)+1))</f>
        <v>7</v>
      </c>
      <c r="B17" s="7" t="s">
        <v>6</v>
      </c>
      <c r="C17" s="2" t="s">
        <v>10</v>
      </c>
      <c r="D17" s="2" t="s">
        <v>12</v>
      </c>
      <c r="E17" s="3"/>
      <c r="F17" s="2" t="s">
        <v>13</v>
      </c>
      <c r="G17" s="2" t="s">
        <v>10</v>
      </c>
      <c r="H17" s="2" t="s">
        <v>1</v>
      </c>
      <c r="M17" s="15" t="str">
        <f>IF(B17=M$2,INDEX(plage,,8),"*")</f>
        <v>*</v>
      </c>
      <c r="N17" s="15"/>
      <c r="O17" s="15" t="str">
        <f>IF(B17=O$2,INDEX(plage,,8),"*")</f>
        <v>*</v>
      </c>
      <c r="P17" s="15"/>
      <c r="Q17" s="15" t="str">
        <f>IF(B17=Q$2,INDEX(plage,,8),"*")</f>
        <v>Loco B</v>
      </c>
    </row>
    <row r="18" spans="1:17">
      <c r="A18" s="2" t="str">
        <f>IF(B18="","",IF(COUNTIF(B$3:B18,B18)&gt;1,"",MAX($A$2:$A17)+1))</f>
        <v/>
      </c>
      <c r="B18" s="7" t="s">
        <v>6</v>
      </c>
      <c r="C18" s="2" t="s">
        <v>10</v>
      </c>
      <c r="D18" s="2" t="s">
        <v>12</v>
      </c>
      <c r="E18" s="3"/>
      <c r="F18" s="2" t="s">
        <v>13</v>
      </c>
      <c r="G18" s="2" t="s">
        <v>10</v>
      </c>
      <c r="H18" s="2" t="s">
        <v>2</v>
      </c>
      <c r="M18" s="15" t="str">
        <f>IF(B18=M$2,INDEX(plage,,8),"*")</f>
        <v>*</v>
      </c>
      <c r="N18" s="15"/>
      <c r="O18" s="15" t="str">
        <f>IF(B18=O$2,INDEX(plage,,8),"*")</f>
        <v>*</v>
      </c>
      <c r="P18" s="15"/>
      <c r="Q18" s="15" t="str">
        <f>IF(B18=Q$2,INDEX(plage,,8),"*")</f>
        <v>Wagon 1</v>
      </c>
    </row>
    <row r="19" spans="1:17">
      <c r="M19" s="15"/>
      <c r="N19" s="15"/>
      <c r="O19" s="15"/>
      <c r="P19" s="15"/>
      <c r="Q19" s="15"/>
    </row>
    <row r="20" spans="1:17">
      <c r="B20" s="18" t="s">
        <v>21</v>
      </c>
      <c r="M20" s="15"/>
      <c r="N20" s="15"/>
      <c r="O20" s="15"/>
      <c r="P20" s="15"/>
      <c r="Q20" s="15"/>
    </row>
    <row r="25" spans="1:17">
      <c r="I25" s="6"/>
    </row>
  </sheetData>
  <dataValidations count="3">
    <dataValidation type="list" allowBlank="1" showInputMessage="1" showErrorMessage="1" sqref="M2">
      <formula1>$J$2:$J$3</formula1>
    </dataValidation>
    <dataValidation type="list" allowBlank="1" showInputMessage="1" showErrorMessage="1" sqref="Q2">
      <formula1>$J$7:$J$8</formula1>
    </dataValidation>
    <dataValidation type="list" allowBlank="1" showInputMessage="1" showErrorMessage="1" sqref="O2">
      <formula1>$J$4:$J$6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Loco</vt:lpstr>
      <vt:lpstr>plage</vt:lpstr>
      <vt:lpstr>Wagon</vt:lpstr>
      <vt:lpstr>Wagon_fin</vt:lpstr>
    </vt:vector>
  </TitlesOfParts>
  <Company>SAFRAN Sagem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JOUAN Kevin</dc:creator>
  <cp:lastModifiedBy>raymond pentier</cp:lastModifiedBy>
  <dcterms:created xsi:type="dcterms:W3CDTF">2015-09-23T06:42:24Z</dcterms:created>
  <dcterms:modified xsi:type="dcterms:W3CDTF">2015-09-23T15:08:13Z</dcterms:modified>
</cp:coreProperties>
</file>