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Users\mickael\Desktop\"/>
    </mc:Choice>
  </mc:AlternateContent>
  <bookViews>
    <workbookView xWindow="0" yWindow="0" windowWidth="20490" windowHeight="7740" activeTab="1"/>
  </bookViews>
  <sheets>
    <sheet name="AAA" sheetId="1" r:id="rId1"/>
    <sheet name="BBB" sheetId="2" r:id="rId2"/>
  </sheets>
  <definedNames>
    <definedName name="_xlnm._FilterDatabase" localSheetId="0" hidden="1">AAA!$A$3:$Q$19</definedName>
    <definedName name="c_noms">AAA!$C:$C</definedName>
    <definedName name="d_noms">AAA!$C$4</definedName>
    <definedName name="l_noms">OFFSET(d_noms,0,0,COUNTA(c_noms)-1,1)</definedName>
    <definedName name="_xlnm.Print_Area" localSheetId="1">BBB!$A$1:$O$35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2" i="2" l="1"/>
  <c r="K23" i="2"/>
  <c r="K24" i="2"/>
  <c r="K26" i="2"/>
  <c r="K27" i="2"/>
  <c r="K28" i="2"/>
  <c r="K29" i="2"/>
  <c r="M19" i="2"/>
  <c r="M20" i="2"/>
  <c r="M21" i="2"/>
  <c r="M22" i="2"/>
  <c r="M23" i="2"/>
  <c r="M24" i="2"/>
  <c r="M25" i="2"/>
  <c r="K25" i="2" s="1"/>
  <c r="M26" i="2"/>
  <c r="M27" i="2"/>
  <c r="M28" i="2"/>
  <c r="M29" i="2"/>
  <c r="M18" i="2"/>
  <c r="B2" i="1"/>
  <c r="R18" i="2" l="1"/>
  <c r="R19" i="2"/>
  <c r="R20" i="2"/>
  <c r="R21" i="2"/>
  <c r="R22" i="2"/>
  <c r="R23" i="2"/>
  <c r="R25" i="2"/>
  <c r="R26" i="2"/>
  <c r="O26" i="2" s="1"/>
  <c r="R27" i="2"/>
  <c r="O27" i="2" s="1"/>
  <c r="R28" i="2"/>
  <c r="O28" i="2" s="1"/>
  <c r="R29" i="2"/>
  <c r="O29" i="2" s="1"/>
  <c r="R24" i="2"/>
  <c r="E24" i="2"/>
  <c r="B19" i="2"/>
  <c r="B20" i="2"/>
  <c r="B21" i="2"/>
  <c r="B22" i="2"/>
  <c r="B23" i="2"/>
  <c r="B24" i="2"/>
  <c r="B25" i="2"/>
  <c r="B26" i="2"/>
  <c r="B27" i="2"/>
  <c r="B28" i="2"/>
  <c r="B29" i="2"/>
  <c r="B18" i="2"/>
  <c r="E19" i="2"/>
  <c r="E20" i="2"/>
  <c r="E21" i="2"/>
  <c r="E22" i="2"/>
  <c r="E23" i="2"/>
  <c r="E25" i="2"/>
  <c r="E26" i="2"/>
  <c r="E27" i="2"/>
  <c r="E28" i="2"/>
  <c r="E29" i="2"/>
  <c r="E18" i="2"/>
  <c r="F19" i="2"/>
  <c r="F20" i="2"/>
  <c r="F21" i="2"/>
  <c r="F22" i="2"/>
  <c r="F23" i="2"/>
  <c r="F24" i="2"/>
  <c r="F25" i="2"/>
  <c r="F26" i="2"/>
  <c r="F27" i="2"/>
  <c r="F28" i="2"/>
  <c r="F29" i="2"/>
  <c r="F18" i="2"/>
  <c r="K18" i="2"/>
  <c r="K19" i="2"/>
  <c r="K20" i="2"/>
  <c r="B33" i="2"/>
  <c r="N12" i="2" l="1"/>
  <c r="K21" i="2"/>
</calcChain>
</file>

<file path=xl/comments1.xml><?xml version="1.0" encoding="utf-8"?>
<comments xmlns="http://schemas.openxmlformats.org/spreadsheetml/2006/main">
  <authors>
    <author>mickael</author>
  </authors>
  <commentList>
    <comment ref="C18" authorId="0" shapeId="0">
      <text>
        <r>
          <rPr>
            <sz val="9"/>
            <color indexed="81"/>
            <rFont val="Tahoma"/>
            <charset val="1"/>
          </rPr>
          <t xml:space="preserve">
JE RECHERCHE A SIMPLIFIER LA SAISIE DU NOM PAR UNE SAISE SEMI-AUTOMATIQUE (c’est-à-dire dès que je commence à ecrire un nom, celui-ci se complete avec les noms de la liste…)</t>
        </r>
      </text>
    </comment>
    <comment ref="K18" authorId="0" shapeId="0">
      <text>
        <r>
          <rPr>
            <sz val="9"/>
            <color indexed="81"/>
            <rFont val="Tahoma"/>
            <family val="2"/>
          </rPr>
          <t xml:space="preserve">
</t>
        </r>
        <r>
          <rPr>
            <b/>
            <sz val="9"/>
            <color indexed="81"/>
            <rFont val="Tahoma"/>
            <family val="2"/>
          </rPr>
          <t>OUI:</t>
        </r>
        <r>
          <rPr>
            <sz val="9"/>
            <color indexed="81"/>
            <rFont val="Tahoma"/>
            <family val="2"/>
          </rPr>
          <t xml:space="preserve"> s'affiche si le numero du diplôme apparait
</t>
        </r>
        <r>
          <rPr>
            <b/>
            <sz val="9"/>
            <color indexed="81"/>
            <rFont val="Tahoma"/>
            <family val="2"/>
          </rPr>
          <t xml:space="preserve">NON: </t>
        </r>
        <r>
          <rPr>
            <sz val="9"/>
            <color indexed="81"/>
            <rFont val="Tahoma"/>
            <family val="2"/>
          </rPr>
          <t>s'affiche si aucun diplôme, soit "0"</t>
        </r>
      </text>
    </comment>
    <comment ref="M20" authorId="0" shapeId="0">
      <text>
        <r>
          <rPr>
            <sz val="9"/>
            <color indexed="81"/>
            <rFont val="Tahoma"/>
            <family val="2"/>
          </rPr>
          <t xml:space="preserve">
dans ma formule, je souhaite transformer ce resultat "nul", en texte. C’est-à-dire que dès le resultat nul apparait a la place le texte "PAS DE SC1"</t>
        </r>
      </text>
    </comment>
    <comment ref="F21" authorId="0" shapeId="0">
      <text>
        <r>
          <rPr>
            <sz val="9"/>
            <color indexed="81"/>
            <rFont val="Tahoma"/>
            <family val="2"/>
          </rPr>
          <t xml:space="preserve"> rien doit apparaitre dans cette case si pas de date au lieu de "00/01/1900"</t>
        </r>
      </text>
    </comment>
    <comment ref="M24" authorId="0" shapeId="0">
      <text>
        <r>
          <rPr>
            <b/>
            <sz val="9"/>
            <color indexed="81"/>
            <rFont val="Tahoma"/>
            <family val="2"/>
          </rPr>
          <t>mickael:</t>
        </r>
        <r>
          <rPr>
            <sz val="9"/>
            <color indexed="81"/>
            <rFont val="Tahoma"/>
            <family val="2"/>
          </rPr>
          <t xml:space="preserve">
dans la partie INITIALE,
je souhaite que si l'individu n'a pas de PSC1 (dans l'onglet AAA), un message s'affiche dans la cellule "PAS DE PSC1" et aptitudes NON </t>
        </r>
      </text>
    </comment>
    <comment ref="M25" authorId="0" shapeId="0">
      <text>
        <r>
          <rPr>
            <b/>
            <sz val="9"/>
            <color indexed="81"/>
            <rFont val="Tahoma"/>
            <family val="2"/>
          </rPr>
          <t>mickael:</t>
        </r>
        <r>
          <rPr>
            <sz val="9"/>
            <color indexed="81"/>
            <rFont val="Tahoma"/>
            <family val="2"/>
          </rPr>
          <t xml:space="preserve">
si l'individu a le PSC1 mais n'a pas le SC1 (verification dans le tableau de l'onglet AAA), je souhaite pouvoir rentrer un NOUVEAU NUEMRO qui s'incrementera dans la cellule correspondante a la personne dans l'onglet AAA, et que l'aptitude passe au OUI quand numero inscrit.
En parallele, je souhaietrais que la date de la session s'increment aussi dans la cellule a cote du numero...
et si l'individu a deja un numero, je souhaite reinscrire par dessus la date et le nouveau N°</t>
        </r>
      </text>
    </comment>
  </commentList>
</comments>
</file>

<file path=xl/sharedStrings.xml><?xml version="1.0" encoding="utf-8"?>
<sst xmlns="http://schemas.openxmlformats.org/spreadsheetml/2006/main" count="159" uniqueCount="130">
  <si>
    <t>MISE A JOUR</t>
  </si>
  <si>
    <t>Grade</t>
  </si>
  <si>
    <t>Nom</t>
  </si>
  <si>
    <t>Prénom</t>
  </si>
  <si>
    <t>Date de naissance</t>
  </si>
  <si>
    <t>Lieu de naissance</t>
  </si>
  <si>
    <t>Departement</t>
  </si>
  <si>
    <t>Date obtention</t>
  </si>
  <si>
    <t>Date derniere FORCO</t>
  </si>
  <si>
    <t>SC1</t>
  </si>
  <si>
    <t>PSC1</t>
  </si>
  <si>
    <t>B3</t>
  </si>
  <si>
    <t>1CL</t>
  </si>
  <si>
    <t>ABDOU</t>
  </si>
  <si>
    <t>SADAMOU</t>
  </si>
  <si>
    <t>BANDRELE</t>
  </si>
  <si>
    <t>027/2012</t>
  </si>
  <si>
    <t>00141/2011</t>
  </si>
  <si>
    <t>CCH</t>
  </si>
  <si>
    <t>ABDOURAHAMANE</t>
  </si>
  <si>
    <t>FAYCAL</t>
  </si>
  <si>
    <t>CHICONI</t>
  </si>
  <si>
    <t>0069SC1/2010</t>
  </si>
  <si>
    <t>154/2009</t>
  </si>
  <si>
    <t>B5</t>
  </si>
  <si>
    <t>ABIHESSERA</t>
  </si>
  <si>
    <t>ALEXIS</t>
  </si>
  <si>
    <t>B2</t>
  </si>
  <si>
    <t>SGT</t>
  </si>
  <si>
    <t>ABLANCOURT</t>
  </si>
  <si>
    <t>MANUEL</t>
  </si>
  <si>
    <t>SCH</t>
  </si>
  <si>
    <t>ABREU</t>
  </si>
  <si>
    <t>SEBASTIEN</t>
  </si>
  <si>
    <t>COULOMMIERS</t>
  </si>
  <si>
    <t>00214SC1/2010</t>
  </si>
  <si>
    <t>0076/2011</t>
  </si>
  <si>
    <t>ACCARD</t>
  </si>
  <si>
    <t>JEREMY</t>
  </si>
  <si>
    <t>SAINT VALERY</t>
  </si>
  <si>
    <t>039/2012</t>
  </si>
  <si>
    <t>0062/2011</t>
  </si>
  <si>
    <t>ACHIRAFI</t>
  </si>
  <si>
    <t>HASSANI</t>
  </si>
  <si>
    <t>NIAMBENI</t>
  </si>
  <si>
    <t>00161/2015</t>
  </si>
  <si>
    <t>B1</t>
  </si>
  <si>
    <t>ADAM</t>
  </si>
  <si>
    <t>JEROME</t>
  </si>
  <si>
    <t>MELUN</t>
  </si>
  <si>
    <t>039/2014</t>
  </si>
  <si>
    <t>159/2014</t>
  </si>
  <si>
    <t>AFFROUN</t>
  </si>
  <si>
    <t>FLORIAN</t>
  </si>
  <si>
    <t>BESANCON</t>
  </si>
  <si>
    <t>066/2012</t>
  </si>
  <si>
    <t>00175/2011</t>
  </si>
  <si>
    <t>AGNES</t>
  </si>
  <si>
    <t>XAVIER</t>
  </si>
  <si>
    <t>VERSAILLES</t>
  </si>
  <si>
    <t>00410/2010</t>
  </si>
  <si>
    <t>AHAMADA</t>
  </si>
  <si>
    <t>ASHFACK</t>
  </si>
  <si>
    <t>MAYOTTE</t>
  </si>
  <si>
    <t>B2-SC35/2015</t>
  </si>
  <si>
    <t>00122/2012</t>
  </si>
  <si>
    <t>AHMED ASSANI</t>
  </si>
  <si>
    <t>JULIA</t>
  </si>
  <si>
    <t>DZAOUDZI</t>
  </si>
  <si>
    <t>00162/2015</t>
  </si>
  <si>
    <t>AINAMA</t>
  </si>
  <si>
    <t>JONATHAN</t>
  </si>
  <si>
    <t>SCHOELCHER</t>
  </si>
  <si>
    <t>81/SC1/2012</t>
  </si>
  <si>
    <t>0023/212</t>
  </si>
  <si>
    <t>CPL</t>
  </si>
  <si>
    <t>AIRIAU</t>
  </si>
  <si>
    <t>FLORENT</t>
  </si>
  <si>
    <t>RENNES</t>
  </si>
  <si>
    <t>00156/2011</t>
  </si>
  <si>
    <t>AIT TALEB</t>
  </si>
  <si>
    <t>NABIL</t>
  </si>
  <si>
    <t>053/2014</t>
  </si>
  <si>
    <t>195/2011</t>
  </si>
  <si>
    <t>ADC</t>
  </si>
  <si>
    <t>ALASIA</t>
  </si>
  <si>
    <t>EMMANUEL</t>
  </si>
  <si>
    <t>001/2011</t>
  </si>
  <si>
    <t>B4</t>
  </si>
  <si>
    <t>DUPUIS</t>
  </si>
  <si>
    <t>RAVEL</t>
  </si>
  <si>
    <t>FONCTION</t>
  </si>
  <si>
    <t>APTITUDE</t>
  </si>
  <si>
    <t>DUREE</t>
  </si>
  <si>
    <t>CDG</t>
  </si>
  <si>
    <t>OUI</t>
  </si>
  <si>
    <t>4H</t>
  </si>
  <si>
    <t>CDE</t>
  </si>
  <si>
    <t>NON</t>
  </si>
  <si>
    <t>8H</t>
  </si>
  <si>
    <t>FORMATEUR</t>
  </si>
  <si>
    <t>FORMATION INITIALE</t>
  </si>
  <si>
    <t>FORMATION CONTINUE</t>
  </si>
  <si>
    <t>Dispenseur de la formation :</t>
  </si>
  <si>
    <t>Session N°</t>
  </si>
  <si>
    <t>Date de la session :</t>
  </si>
  <si>
    <t>Durée total :</t>
  </si>
  <si>
    <t>Candidats présentés :</t>
  </si>
  <si>
    <t>Moniteur responsable de la session :</t>
  </si>
  <si>
    <t>GRADE</t>
  </si>
  <si>
    <t>NOM                         Prénom</t>
  </si>
  <si>
    <t>DATE DE NAISSANCE</t>
  </si>
  <si>
    <t>X</t>
  </si>
  <si>
    <r>
      <t>APTITUDE (</t>
    </r>
    <r>
      <rPr>
        <b/>
        <sz val="13"/>
        <color theme="1"/>
        <rFont val="Times New Roman"/>
        <family val="1"/>
      </rPr>
      <t>OUI / NON</t>
    </r>
    <r>
      <rPr>
        <sz val="13"/>
        <color theme="1"/>
        <rFont val="Times New Roman"/>
        <family val="1"/>
      </rPr>
      <t>)</t>
    </r>
  </si>
  <si>
    <t>CONTINUE</t>
  </si>
  <si>
    <t>INITIALE</t>
  </si>
  <si>
    <r>
      <t xml:space="preserve">N° DE CERTIFICAT                           Ex: N° </t>
    </r>
    <r>
      <rPr>
        <b/>
        <sz val="13"/>
        <color theme="1"/>
        <rFont val="Times New Roman"/>
        <family val="1"/>
      </rPr>
      <t>xxxSC1/20xx</t>
    </r>
  </si>
  <si>
    <t>STAGE NORMAL</t>
  </si>
  <si>
    <t>PROCES-VERBAL D'UNE SESSION DE FIN DE STAGE</t>
  </si>
  <si>
    <t>ENTREPRISE LACHOSE</t>
  </si>
  <si>
    <t xml:space="preserve">LE FORMATEUR </t>
  </si>
  <si>
    <t>LE MEDECIN</t>
  </si>
  <si>
    <t>LE CHEF DE L'ENTREPRISE</t>
  </si>
  <si>
    <t>OUVRIER</t>
  </si>
  <si>
    <t>SERVICE</t>
  </si>
  <si>
    <t>B6</t>
  </si>
  <si>
    <t>BGR</t>
  </si>
  <si>
    <t>DUPONT</t>
  </si>
  <si>
    <t>MACHIN</t>
  </si>
  <si>
    <r>
      <t>FONCTION LORS DE LA FORMATION (</t>
    </r>
    <r>
      <rPr>
        <b/>
        <sz val="13"/>
        <color theme="1"/>
        <rFont val="Times New Roman"/>
        <family val="1"/>
      </rPr>
      <t>CDG, CDE, OUVRIER</t>
    </r>
    <r>
      <rPr>
        <sz val="13"/>
        <color theme="1"/>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</si>
</sst>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3" x14ac:knownFonts="1">
    <font>
      <sz val="12"/>
      <color theme="1"/>
      <name val="Calibri"/>
      <family val="2"/>
      <scheme val="minor"/>
    </font>
    <font>
      <sz val="10"/>
      <name val="Arial"/>
      <family val="2"/>
    </font>
    <font>
      <b/>
      <sz val="10"/>
      <name val="Arial"/>
      <family val="2"/>
    </font>
    <font>
      <b/>
      <sz val="11"/>
      <color theme="1"/>
      <name val="Times New Roman"/>
      <family val="1"/>
    </font>
    <font>
      <b/>
      <sz val="8"/>
      <color indexed="9"/>
      <name val="Times New Roman"/>
      <family val="1"/>
    </font>
    <font>
      <sz val="8"/>
      <name val="Times New Roman"/>
      <family val="1"/>
    </font>
    <font>
      <b/>
      <sz val="8"/>
      <name val="Times New Roman"/>
      <family val="1"/>
    </font>
    <font>
      <sz val="11"/>
      <color theme="1"/>
      <name val="Calibri"/>
      <family val="2"/>
      <scheme val="minor"/>
    </font>
    <font>
      <sz val="8"/>
      <color indexed="8"/>
      <name val="Times New Roman"/>
      <family val="1"/>
    </font>
    <font>
      <sz val="8"/>
      <color indexed="9"/>
      <name val="Times New Roman"/>
      <family val="1"/>
    </font>
    <font>
      <sz val="8"/>
      <color theme="0"/>
      <name val="Times New Roman"/>
      <family val="1"/>
    </font>
    <font>
      <b/>
      <sz val="9"/>
      <color indexed="81"/>
      <name val="Tahoma"/>
      <family val="2"/>
    </font>
    <font>
      <sz val="9"/>
      <color indexed="81"/>
      <name val="Tahoma"/>
      <family val="2"/>
    </font>
    <font>
      <sz val="9"/>
      <color indexed="81"/>
      <name val="Tahoma"/>
      <charset val="1"/>
    </font>
    <font>
      <sz val="11"/>
      <color theme="1"/>
      <name val="Times New Roman"/>
      <family val="1"/>
    </font>
    <font>
      <b/>
      <u/>
      <sz val="18"/>
      <color theme="1"/>
      <name val="Times New Roman"/>
      <family val="1"/>
    </font>
    <font>
      <sz val="14"/>
      <color theme="1"/>
      <name val="Times New Roman"/>
      <family val="1"/>
    </font>
    <font>
      <b/>
      <u/>
      <sz val="14"/>
      <color theme="1"/>
      <name val="Times New Roman"/>
      <family val="1"/>
    </font>
    <font>
      <b/>
      <sz val="16"/>
      <color theme="1"/>
      <name val="Times New Roman"/>
      <family val="1"/>
    </font>
    <font>
      <sz val="13"/>
      <color theme="1"/>
      <name val="Times New Roman"/>
      <family val="1"/>
    </font>
    <font>
      <b/>
      <sz val="13"/>
      <color theme="1"/>
      <name val="Times New Roman"/>
      <family val="1"/>
    </font>
    <font>
      <b/>
      <i/>
      <u/>
      <sz val="13"/>
      <color theme="1"/>
      <name val="Times New Roman"/>
      <family val="1"/>
    </font>
    <font>
      <b/>
      <sz val="14"/>
      <color theme="1"/>
      <name val="Lucida Handwriting"/>
      <family val="4"/>
    </font>
  </fonts>
  <fills count="18">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indexed="62"/>
        <bgColor indexed="64"/>
      </patternFill>
    </fill>
    <fill>
      <patternFill patternType="solid">
        <fgColor indexed="48"/>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7" tint="-0.249977111117893"/>
        <bgColor indexed="64"/>
      </patternFill>
    </fill>
  </fills>
  <borders count="29">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 fillId="0" borderId="0"/>
  </cellStyleXfs>
  <cellXfs count="127">
    <xf numFmtId="0" fontId="0" fillId="0" borderId="0" xfId="0"/>
    <xf numFmtId="0" fontId="2" fillId="0" borderId="0" xfId="1" applyFont="1"/>
    <xf numFmtId="14" fontId="0" fillId="0" borderId="0" xfId="0" applyNumberFormat="1"/>
    <xf numFmtId="0" fontId="0" fillId="0" borderId="0" xfId="0" applyNumberFormat="1"/>
    <xf numFmtId="0" fontId="0" fillId="2" borderId="3" xfId="0" applyFill="1" applyBorder="1"/>
    <xf numFmtId="14" fontId="2" fillId="2" borderId="4" xfId="1" applyNumberFormat="1" applyFont="1" applyFill="1" applyBorder="1" applyAlignment="1">
      <alignment horizontal="center"/>
    </xf>
    <xf numFmtId="0" fontId="4" fillId="8" borderId="3" xfId="1" applyFont="1" applyFill="1" applyBorder="1" applyAlignment="1">
      <alignment horizontal="center" vertical="center"/>
    </xf>
    <xf numFmtId="0" fontId="4" fillId="8" borderId="7" xfId="1" applyFont="1" applyFill="1" applyBorder="1" applyAlignment="1">
      <alignment horizontal="center" vertical="center"/>
    </xf>
    <xf numFmtId="0" fontId="4" fillId="8" borderId="8" xfId="1" applyFont="1" applyFill="1" applyBorder="1" applyAlignment="1">
      <alignment horizontal="center" vertical="center"/>
    </xf>
    <xf numFmtId="14" fontId="4" fillId="8" borderId="3" xfId="1" applyNumberFormat="1" applyFont="1" applyFill="1" applyBorder="1" applyAlignment="1">
      <alignment horizontal="center" vertical="center"/>
    </xf>
    <xf numFmtId="0" fontId="4" fillId="8" borderId="9" xfId="1" applyNumberFormat="1" applyFont="1" applyFill="1" applyBorder="1" applyAlignment="1">
      <alignment horizontal="center" vertical="center"/>
    </xf>
    <xf numFmtId="0" fontId="4" fillId="8" borderId="7" xfId="1" applyFont="1" applyFill="1" applyBorder="1" applyAlignment="1">
      <alignment horizontal="center" vertical="center" wrapText="1"/>
    </xf>
    <xf numFmtId="0" fontId="4" fillId="8" borderId="10" xfId="1" applyFont="1" applyFill="1" applyBorder="1" applyAlignment="1">
      <alignment horizontal="center" vertical="center" wrapText="1"/>
    </xf>
    <xf numFmtId="14" fontId="4" fillId="8" borderId="10" xfId="1" applyNumberFormat="1" applyFont="1" applyFill="1" applyBorder="1" applyAlignment="1">
      <alignment horizontal="center" vertical="center"/>
    </xf>
    <xf numFmtId="14" fontId="4" fillId="9" borderId="4" xfId="1" applyNumberFormat="1" applyFont="1" applyFill="1" applyBorder="1" applyAlignment="1">
      <alignment horizontal="center" vertical="center" wrapText="1"/>
    </xf>
    <xf numFmtId="0" fontId="5" fillId="2" borderId="11" xfId="1" applyFont="1" applyFill="1" applyBorder="1" applyAlignment="1">
      <alignment horizontal="center" vertical="center"/>
    </xf>
    <xf numFmtId="0" fontId="5" fillId="0" borderId="12" xfId="1" applyFont="1" applyBorder="1" applyAlignment="1">
      <alignment horizontal="center" vertical="center"/>
    </xf>
    <xf numFmtId="0" fontId="6" fillId="10" borderId="12" xfId="1" applyFont="1" applyFill="1" applyBorder="1" applyAlignment="1">
      <alignment horizontal="left" vertical="center"/>
    </xf>
    <xf numFmtId="0" fontId="5" fillId="0" borderId="13" xfId="1" applyFont="1" applyBorder="1" applyAlignment="1">
      <alignment horizontal="center" vertical="center"/>
    </xf>
    <xf numFmtId="14" fontId="5" fillId="11" borderId="14" xfId="1" applyNumberFormat="1" applyFont="1" applyFill="1" applyBorder="1" applyAlignment="1">
      <alignment horizontal="center" vertical="center"/>
    </xf>
    <xf numFmtId="0" fontId="5" fillId="11" borderId="12" xfId="1" applyFont="1" applyFill="1" applyBorder="1" applyAlignment="1">
      <alignment horizontal="center" vertical="center"/>
    </xf>
    <xf numFmtId="0" fontId="5" fillId="11" borderId="15" xfId="1" applyNumberFormat="1" applyFont="1" applyFill="1" applyBorder="1" applyAlignment="1">
      <alignment horizontal="center" vertical="center"/>
    </xf>
    <xf numFmtId="14" fontId="5" fillId="12" borderId="13" xfId="1" applyNumberFormat="1" applyFont="1" applyFill="1" applyBorder="1" applyAlignment="1">
      <alignment horizontal="center" vertical="center"/>
    </xf>
    <xf numFmtId="0" fontId="5" fillId="12" borderId="11" xfId="1" applyFont="1" applyFill="1" applyBorder="1" applyAlignment="1">
      <alignment horizontal="center" vertical="center"/>
    </xf>
    <xf numFmtId="14" fontId="5" fillId="12" borderId="16" xfId="1" applyNumberFormat="1" applyFont="1" applyFill="1" applyBorder="1" applyAlignment="1">
      <alignment horizontal="center" vertical="center"/>
    </xf>
    <xf numFmtId="14" fontId="5" fillId="11" borderId="17" xfId="1" applyNumberFormat="1" applyFont="1" applyFill="1" applyBorder="1" applyAlignment="1">
      <alignment horizontal="center" vertical="center"/>
    </xf>
    <xf numFmtId="14" fontId="5" fillId="11" borderId="18" xfId="1" applyNumberFormat="1" applyFont="1" applyFill="1" applyBorder="1" applyAlignment="1">
      <alignment horizontal="center" vertical="center"/>
    </xf>
    <xf numFmtId="14" fontId="5" fillId="4" borderId="19" xfId="1" applyNumberFormat="1" applyFont="1" applyFill="1" applyBorder="1" applyAlignment="1">
      <alignment horizontal="center" vertical="center"/>
    </xf>
    <xf numFmtId="14" fontId="5" fillId="11" borderId="16" xfId="1" applyNumberFormat="1" applyFont="1" applyFill="1" applyBorder="1" applyAlignment="1">
      <alignment horizontal="center" vertical="center"/>
    </xf>
    <xf numFmtId="14" fontId="5" fillId="13" borderId="13" xfId="1" applyNumberFormat="1" applyFont="1" applyFill="1" applyBorder="1" applyAlignment="1">
      <alignment horizontal="center" vertical="center"/>
    </xf>
    <xf numFmtId="0" fontId="5" fillId="0" borderId="20" xfId="1" applyFont="1" applyFill="1" applyBorder="1" applyAlignment="1">
      <alignment horizontal="center" vertical="center"/>
    </xf>
    <xf numFmtId="0" fontId="5" fillId="0" borderId="13" xfId="1" applyFont="1" applyFill="1" applyBorder="1" applyAlignment="1">
      <alignment horizontal="center" vertical="center"/>
    </xf>
    <xf numFmtId="0" fontId="5" fillId="11" borderId="20" xfId="1" applyFont="1" applyFill="1" applyBorder="1" applyAlignment="1">
      <alignment horizontal="center" vertical="center"/>
    </xf>
    <xf numFmtId="0" fontId="5" fillId="11" borderId="21" xfId="1" applyNumberFormat="1" applyFont="1" applyFill="1" applyBorder="1" applyAlignment="1">
      <alignment horizontal="center" vertical="center"/>
    </xf>
    <xf numFmtId="14" fontId="5" fillId="12" borderId="20" xfId="1" applyNumberFormat="1" applyFont="1" applyFill="1" applyBorder="1" applyAlignment="1">
      <alignment horizontal="center" vertical="center"/>
    </xf>
    <xf numFmtId="14" fontId="5" fillId="11" borderId="20" xfId="1" applyNumberFormat="1" applyFont="1" applyFill="1" applyBorder="1" applyAlignment="1">
      <alignment horizontal="center" vertical="center"/>
    </xf>
    <xf numFmtId="14" fontId="5" fillId="13" borderId="21" xfId="1" applyNumberFormat="1" applyFont="1" applyFill="1" applyBorder="1" applyAlignment="1">
      <alignment horizontal="center" vertical="center"/>
    </xf>
    <xf numFmtId="0" fontId="5" fillId="14" borderId="11" xfId="1" applyFont="1" applyFill="1" applyBorder="1" applyAlignment="1">
      <alignment horizontal="center" vertical="center"/>
    </xf>
    <xf numFmtId="0" fontId="6" fillId="0" borderId="12" xfId="1" applyFont="1" applyFill="1" applyBorder="1" applyAlignment="1">
      <alignment horizontal="left" vertical="center"/>
    </xf>
    <xf numFmtId="0" fontId="5" fillId="13" borderId="11" xfId="1" applyFont="1" applyFill="1" applyBorder="1" applyAlignment="1">
      <alignment horizontal="center" vertical="center"/>
    </xf>
    <xf numFmtId="0" fontId="6" fillId="15" borderId="12" xfId="1" applyFont="1" applyFill="1" applyBorder="1" applyAlignment="1">
      <alignment horizontal="left" vertical="center"/>
    </xf>
    <xf numFmtId="164" fontId="5" fillId="12" borderId="11" xfId="1" applyNumberFormat="1" applyFont="1" applyFill="1" applyBorder="1" applyAlignment="1">
      <alignment horizontal="center" vertical="center"/>
    </xf>
    <xf numFmtId="164" fontId="5" fillId="0" borderId="20" xfId="1" applyNumberFormat="1" applyFont="1" applyFill="1" applyBorder="1" applyAlignment="1">
      <alignment horizontal="center" vertical="center"/>
    </xf>
    <xf numFmtId="164" fontId="6" fillId="10" borderId="12" xfId="1" applyNumberFormat="1" applyFont="1" applyFill="1" applyBorder="1" applyAlignment="1">
      <alignment horizontal="left" vertical="center"/>
    </xf>
    <xf numFmtId="164" fontId="5" fillId="0" borderId="13" xfId="1" applyNumberFormat="1" applyFont="1" applyBorder="1" applyAlignment="1">
      <alignment horizontal="center" vertical="center"/>
    </xf>
    <xf numFmtId="164" fontId="5" fillId="11" borderId="20" xfId="1" applyNumberFormat="1" applyFont="1" applyFill="1" applyBorder="1" applyAlignment="1">
      <alignment horizontal="center" vertical="center"/>
    </xf>
    <xf numFmtId="14" fontId="5" fillId="13" borderId="22" xfId="1" applyNumberFormat="1" applyFont="1" applyFill="1" applyBorder="1" applyAlignment="1">
      <alignment horizontal="center" vertical="center"/>
    </xf>
    <xf numFmtId="14" fontId="7" fillId="0" borderId="0" xfId="1" applyNumberFormat="1" applyFont="1"/>
    <xf numFmtId="0" fontId="5" fillId="0" borderId="20" xfId="1" applyFont="1" applyBorder="1" applyAlignment="1">
      <alignment horizontal="center" vertical="center"/>
    </xf>
    <xf numFmtId="0" fontId="8" fillId="7" borderId="11" xfId="1" applyFont="1" applyFill="1" applyBorder="1" applyAlignment="1">
      <alignment horizontal="center" vertical="center"/>
    </xf>
    <xf numFmtId="0" fontId="6" fillId="10" borderId="12" xfId="1" applyFont="1" applyFill="1" applyBorder="1" applyAlignment="1" applyProtection="1">
      <alignment horizontal="left" vertical="center"/>
      <protection locked="0"/>
    </xf>
    <xf numFmtId="14" fontId="5" fillId="4" borderId="21" xfId="1" applyNumberFormat="1" applyFont="1" applyFill="1" applyBorder="1" applyAlignment="1">
      <alignment horizontal="center" vertical="center"/>
    </xf>
    <xf numFmtId="14" fontId="5" fillId="6" borderId="16" xfId="1" applyNumberFormat="1" applyFont="1" applyFill="1" applyBorder="1" applyAlignment="1">
      <alignment horizontal="center" vertical="center"/>
    </xf>
    <xf numFmtId="14" fontId="5" fillId="6" borderId="20" xfId="1" applyNumberFormat="1" applyFont="1" applyFill="1" applyBorder="1" applyAlignment="1">
      <alignment horizontal="center" vertical="center"/>
    </xf>
    <xf numFmtId="0" fontId="9" fillId="3" borderId="11" xfId="1" applyFont="1" applyFill="1" applyBorder="1" applyAlignment="1">
      <alignment horizontal="center" vertical="center"/>
    </xf>
    <xf numFmtId="0" fontId="8" fillId="13" borderId="11" xfId="1" applyFont="1" applyFill="1" applyBorder="1" applyAlignment="1">
      <alignment horizontal="center" vertical="center"/>
    </xf>
    <xf numFmtId="0" fontId="5" fillId="10" borderId="13" xfId="1" applyFont="1" applyFill="1" applyBorder="1" applyAlignment="1">
      <alignment horizontal="center" vertical="center"/>
    </xf>
    <xf numFmtId="14" fontId="5" fillId="7" borderId="21" xfId="1" applyNumberFormat="1" applyFont="1" applyFill="1" applyBorder="1" applyAlignment="1">
      <alignment horizontal="center" vertical="center"/>
    </xf>
    <xf numFmtId="0" fontId="5" fillId="7" borderId="11" xfId="1" applyFont="1" applyFill="1" applyBorder="1" applyAlignment="1">
      <alignment horizontal="center" vertical="center"/>
    </xf>
    <xf numFmtId="0" fontId="10" fillId="3" borderId="11" xfId="1" applyFont="1" applyFill="1" applyBorder="1" applyAlignment="1">
      <alignment horizontal="center" vertical="center"/>
    </xf>
    <xf numFmtId="14" fontId="5" fillId="6" borderId="23" xfId="1" applyNumberFormat="1" applyFont="1" applyFill="1" applyBorder="1" applyAlignment="1">
      <alignment horizontal="center" vertical="center"/>
    </xf>
    <xf numFmtId="14" fontId="0" fillId="11" borderId="0" xfId="0" applyNumberFormat="1" applyFill="1"/>
    <xf numFmtId="0" fontId="0" fillId="11" borderId="0" xfId="0" applyFill="1"/>
    <xf numFmtId="0" fontId="1" fillId="11" borderId="0" xfId="1" applyFont="1" applyFill="1"/>
    <xf numFmtId="14" fontId="1" fillId="0" borderId="0" xfId="1" applyNumberFormat="1" applyFont="1"/>
    <xf numFmtId="0" fontId="1" fillId="0" borderId="0" xfId="1" applyFont="1"/>
    <xf numFmtId="15" fontId="7" fillId="0" borderId="0" xfId="1" applyNumberFormat="1" applyFont="1"/>
    <xf numFmtId="0" fontId="14" fillId="0" borderId="0" xfId="0" applyFont="1"/>
    <xf numFmtId="0" fontId="16" fillId="0" borderId="0" xfId="0" applyFont="1"/>
    <xf numFmtId="0" fontId="17" fillId="0" borderId="0" xfId="0" applyFont="1" applyAlignment="1">
      <alignment horizontal="center" vertical="center"/>
    </xf>
    <xf numFmtId="0" fontId="19" fillId="0" borderId="0" xfId="0" applyFont="1"/>
    <xf numFmtId="0" fontId="19" fillId="0" borderId="0" xfId="0" applyFont="1" applyAlignment="1">
      <alignment vertical="center"/>
    </xf>
    <xf numFmtId="0" fontId="20" fillId="0" borderId="0" xfId="0" applyFont="1"/>
    <xf numFmtId="0" fontId="19" fillId="0" borderId="0" xfId="0" applyFont="1" applyAlignment="1"/>
    <xf numFmtId="0" fontId="19" fillId="0" borderId="0" xfId="0" applyFont="1" applyAlignment="1">
      <alignment vertical="center" wrapText="1"/>
    </xf>
    <xf numFmtId="0" fontId="19" fillId="0" borderId="20" xfId="0" applyFont="1" applyBorder="1" applyAlignment="1">
      <alignment horizontal="center"/>
    </xf>
    <xf numFmtId="0" fontId="20" fillId="0" borderId="0" xfId="0" applyFont="1" applyAlignment="1">
      <alignment horizontal="center"/>
    </xf>
    <xf numFmtId="0" fontId="22" fillId="0" borderId="0" xfId="0" applyFont="1"/>
    <xf numFmtId="0" fontId="19" fillId="0" borderId="12" xfId="0" applyFont="1" applyBorder="1" applyAlignment="1">
      <alignment horizontal="center"/>
    </xf>
    <xf numFmtId="0" fontId="19" fillId="0" borderId="20" xfId="0" applyFont="1" applyBorder="1" applyAlignment="1">
      <alignment shrinkToFit="1"/>
    </xf>
    <xf numFmtId="0" fontId="19" fillId="0" borderId="12" xfId="0" applyFont="1" applyBorder="1" applyAlignment="1">
      <alignment shrinkToFit="1"/>
    </xf>
    <xf numFmtId="0" fontId="19" fillId="0" borderId="14" xfId="0" applyFont="1" applyBorder="1" applyAlignment="1">
      <alignment horizontal="center"/>
    </xf>
    <xf numFmtId="0" fontId="19" fillId="0" borderId="25" xfId="0" applyFont="1" applyBorder="1" applyAlignment="1">
      <alignment horizontal="center"/>
    </xf>
    <xf numFmtId="0" fontId="19" fillId="0" borderId="24" xfId="0" applyFont="1" applyBorder="1" applyAlignment="1">
      <alignment shrinkToFit="1"/>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7" borderId="0" xfId="0" applyFont="1" applyFill="1" applyBorder="1" applyAlignment="1">
      <alignment horizontal="center" vertical="center"/>
    </xf>
    <xf numFmtId="14" fontId="3" fillId="7" borderId="0" xfId="0" applyNumberFormat="1" applyFont="1" applyFill="1" applyBorder="1" applyAlignment="1">
      <alignment horizontal="center" vertical="center"/>
    </xf>
    <xf numFmtId="0" fontId="3" fillId="7" borderId="6" xfId="0" applyFont="1" applyFill="1" applyBorder="1" applyAlignment="1">
      <alignment horizontal="center" vertical="center"/>
    </xf>
    <xf numFmtId="14" fontId="3" fillId="7" borderId="6" xfId="0" applyNumberFormat="1" applyFont="1" applyFill="1" applyBorder="1" applyAlignment="1">
      <alignment horizontal="center" vertical="center"/>
    </xf>
    <xf numFmtId="0" fontId="19" fillId="0" borderId="0" xfId="0" applyFont="1" applyAlignment="1">
      <alignment horizontal="center"/>
    </xf>
    <xf numFmtId="0" fontId="21" fillId="0" borderId="0" xfId="0" applyFont="1" applyAlignment="1">
      <alignment horizontal="center"/>
    </xf>
    <xf numFmtId="0" fontId="19" fillId="0" borderId="20" xfId="0" applyFont="1" applyBorder="1" applyAlignment="1">
      <alignment horizontal="center" shrinkToFit="1"/>
    </xf>
    <xf numFmtId="14" fontId="19" fillId="0" borderId="20" xfId="0" applyNumberFormat="1" applyFont="1" applyBorder="1" applyAlignment="1">
      <alignment horizontal="center"/>
    </xf>
    <xf numFmtId="0" fontId="19" fillId="0" borderId="20" xfId="0" applyFont="1" applyBorder="1" applyAlignment="1">
      <alignment horizontal="center"/>
    </xf>
    <xf numFmtId="14" fontId="19" fillId="0" borderId="12" xfId="0" applyNumberFormat="1" applyFont="1" applyBorder="1" applyAlignment="1">
      <alignment horizontal="center"/>
    </xf>
    <xf numFmtId="0" fontId="19" fillId="0" borderId="12" xfId="0" applyFont="1" applyBorder="1" applyAlignment="1">
      <alignment horizontal="center"/>
    </xf>
    <xf numFmtId="0" fontId="19" fillId="0" borderId="20" xfId="0" applyFont="1" applyBorder="1" applyAlignment="1">
      <alignment horizontal="center" vertical="center"/>
    </xf>
    <xf numFmtId="0" fontId="19" fillId="0" borderId="21" xfId="0" applyFont="1" applyBorder="1" applyAlignment="1">
      <alignment horizontal="center"/>
    </xf>
    <xf numFmtId="14" fontId="19" fillId="0" borderId="24" xfId="0" applyNumberFormat="1" applyFont="1" applyBorder="1" applyAlignment="1">
      <alignment horizontal="center"/>
    </xf>
    <xf numFmtId="0" fontId="19" fillId="0" borderId="24" xfId="0" applyFont="1" applyBorder="1" applyAlignment="1">
      <alignment horizontal="center"/>
    </xf>
    <xf numFmtId="0" fontId="20" fillId="0" borderId="0" xfId="0" applyFont="1" applyAlignment="1">
      <alignment horizontal="left"/>
    </xf>
    <xf numFmtId="0" fontId="19" fillId="0" borderId="0" xfId="0" applyFont="1" applyAlignment="1">
      <alignment horizontal="left"/>
    </xf>
    <xf numFmtId="0" fontId="3" fillId="0" borderId="0" xfId="0" applyFont="1" applyAlignment="1">
      <alignment horizontal="left"/>
    </xf>
    <xf numFmtId="0" fontId="15" fillId="0" borderId="0" xfId="0" applyFont="1" applyAlignment="1">
      <alignment horizontal="center" vertical="center"/>
    </xf>
    <xf numFmtId="0" fontId="18" fillId="0" borderId="0" xfId="0" applyFont="1" applyAlignment="1">
      <alignment horizontal="center" vertical="center" wrapText="1"/>
    </xf>
    <xf numFmtId="0" fontId="19" fillId="0" borderId="0" xfId="0" applyFont="1" applyAlignment="1">
      <alignment horizontal="center" vertical="center"/>
    </xf>
    <xf numFmtId="0" fontId="3" fillId="0" borderId="0" xfId="0" applyFont="1" applyAlignment="1">
      <alignment horizontal="center"/>
    </xf>
    <xf numFmtId="0" fontId="19" fillId="16" borderId="17" xfId="0" applyFont="1" applyFill="1" applyBorder="1" applyAlignment="1">
      <alignment horizontal="center" vertical="center"/>
    </xf>
    <xf numFmtId="0" fontId="19" fillId="16" borderId="18" xfId="0" applyFont="1" applyFill="1" applyBorder="1" applyAlignment="1">
      <alignment horizontal="center" vertical="center"/>
    </xf>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19" fillId="16" borderId="27" xfId="0" applyFont="1" applyFill="1" applyBorder="1" applyAlignment="1">
      <alignment horizontal="center" vertical="center"/>
    </xf>
    <xf numFmtId="0" fontId="19" fillId="16" borderId="26" xfId="0" applyFont="1" applyFill="1" applyBorder="1" applyAlignment="1">
      <alignment horizontal="center" vertical="center"/>
    </xf>
    <xf numFmtId="0" fontId="19" fillId="16" borderId="26" xfId="0" applyFont="1" applyFill="1" applyBorder="1" applyAlignment="1">
      <alignment horizontal="center" vertical="center" wrapText="1"/>
    </xf>
    <xf numFmtId="0" fontId="19" fillId="16" borderId="28"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5" xfId="0" applyFont="1" applyFill="1" applyBorder="1" applyAlignment="1">
      <alignment horizontal="center" vertical="center"/>
    </xf>
    <xf numFmtId="0" fontId="19" fillId="2" borderId="20" xfId="0" applyFont="1" applyFill="1" applyBorder="1" applyAlignment="1">
      <alignment horizontal="center"/>
    </xf>
    <xf numFmtId="0" fontId="19" fillId="2" borderId="21" xfId="0" applyFont="1" applyFill="1" applyBorder="1" applyAlignment="1">
      <alignment horizontal="center"/>
    </xf>
    <xf numFmtId="0" fontId="19" fillId="15" borderId="20" xfId="0" applyFont="1" applyFill="1" applyBorder="1" applyAlignment="1">
      <alignment horizontal="center"/>
    </xf>
    <xf numFmtId="0" fontId="19" fillId="15" borderId="21" xfId="0" applyFont="1" applyFill="1" applyBorder="1" applyAlignment="1">
      <alignment horizontal="center"/>
    </xf>
    <xf numFmtId="0" fontId="20" fillId="6" borderId="0" xfId="0" applyFont="1" applyFill="1" applyAlignment="1">
      <alignment horizontal="left"/>
    </xf>
    <xf numFmtId="14" fontId="19" fillId="6" borderId="0" xfId="0" applyNumberFormat="1" applyFont="1" applyFill="1" applyAlignment="1">
      <alignment horizontal="left"/>
    </xf>
    <xf numFmtId="0" fontId="19" fillId="6" borderId="0" xfId="0" applyFont="1" applyFill="1" applyAlignment="1">
      <alignment horizontal="left"/>
    </xf>
  </cellXfs>
  <cellStyles count="2">
    <cellStyle name="Normaì" xfId="1"/>
    <cellStyle name="Normal" xfId="0" builtinId="0"/>
  </cellStyles>
  <dxfs count="10">
    <dxf>
      <fill>
        <patternFill>
          <bgColor rgb="FFFF0000"/>
        </patternFill>
      </fill>
    </dxf>
    <dxf>
      <fill>
        <patternFill>
          <bgColor theme="0" tint="-0.499984740745262"/>
        </patternFill>
      </fill>
    </dxf>
    <dxf>
      <fill>
        <patternFill>
          <bgColor theme="0" tint="-0.24994659260841701"/>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theme="7" tint="0.39994506668294322"/>
        </patternFill>
      </fill>
    </dxf>
    <dxf>
      <fill>
        <patternFill>
          <bgColor theme="0" tint="-0.24994659260841701"/>
        </patternFill>
      </fill>
    </dxf>
    <dxf>
      <font>
        <color theme="0"/>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Q599"/>
  <sheetViews>
    <sheetView zoomScale="70" zoomScaleNormal="70" workbookViewId="0">
      <pane xSplit="4" ySplit="3" topLeftCell="E4" activePane="bottomRight" state="frozen"/>
      <selection pane="topRight" activeCell="E1" sqref="E1"/>
      <selection pane="bottomLeft" activeCell="A4" sqref="A4"/>
      <selection pane="bottomRight" activeCell="I17" sqref="I17"/>
    </sheetView>
  </sheetViews>
  <sheetFormatPr baseColWidth="10" defaultRowHeight="15.75" x14ac:dyDescent="0.25"/>
  <cols>
    <col min="1" max="1" width="11.375" bestFit="1" customWidth="1"/>
    <col min="2" max="2" width="12.5" bestFit="1" customWidth="1"/>
    <col min="3" max="3" width="26.5" bestFit="1" customWidth="1"/>
    <col min="4" max="4" width="15.5" bestFit="1" customWidth="1"/>
    <col min="5" max="5" width="6" bestFit="1" customWidth="1"/>
    <col min="6" max="6" width="15.75" style="2" bestFit="1" customWidth="1"/>
    <col min="7" max="7" width="21.5" bestFit="1" customWidth="1"/>
    <col min="8" max="8" width="11.375" style="3" bestFit="1" customWidth="1"/>
    <col min="9" max="9" width="17.125" style="65" customWidth="1"/>
    <col min="10" max="10" width="12.75" style="2" bestFit="1" customWidth="1"/>
    <col min="11" max="11" width="11.875" style="64" bestFit="1" customWidth="1"/>
    <col min="12" max="12" width="16.5" bestFit="1" customWidth="1"/>
    <col min="13" max="13" width="12.75" style="2" bestFit="1" customWidth="1"/>
    <col min="14" max="14" width="11.875" style="2" bestFit="1" customWidth="1"/>
    <col min="200" max="200" width="10.5" bestFit="1" customWidth="1"/>
    <col min="201" max="201" width="22" bestFit="1" customWidth="1"/>
    <col min="202" max="202" width="4.875" bestFit="1" customWidth="1"/>
    <col min="203" max="203" width="24.375" bestFit="1" customWidth="1"/>
    <col min="204" max="204" width="15.625" bestFit="1" customWidth="1"/>
    <col min="205" max="205" width="16.5" bestFit="1" customWidth="1"/>
    <col min="206" max="206" width="21.5" bestFit="1" customWidth="1"/>
    <col min="207" max="207" width="13.375" bestFit="1" customWidth="1"/>
    <col min="208" max="208" width="16.25" customWidth="1"/>
    <col min="209" max="209" width="12.25" customWidth="1"/>
    <col min="210" max="210" width="9.375" customWidth="1"/>
    <col min="211" max="211" width="18.375" customWidth="1"/>
    <col min="212" max="212" width="13.125" customWidth="1"/>
    <col min="213" max="213" width="9.375" customWidth="1"/>
    <col min="214" max="214" width="8.5" customWidth="1"/>
    <col min="215" max="215" width="13.125" customWidth="1"/>
    <col min="216" max="216" width="8.5" customWidth="1"/>
    <col min="217" max="217" width="1.625" customWidth="1"/>
    <col min="218" max="218" width="8.375" customWidth="1"/>
    <col min="219" max="219" width="12.25" customWidth="1"/>
    <col min="220" max="220" width="7.625" customWidth="1"/>
    <col min="221" max="221" width="12.375" customWidth="1"/>
    <col min="222" max="222" width="12.25" customWidth="1"/>
    <col min="223" max="223" width="7.625" customWidth="1"/>
    <col min="224" max="224" width="1.625" customWidth="1"/>
    <col min="225" max="225" width="15.125" customWidth="1"/>
    <col min="226" max="226" width="12.25" customWidth="1"/>
    <col min="227" max="227" width="7.625" customWidth="1"/>
    <col min="228" max="228" width="17.125" customWidth="1"/>
    <col min="229" max="229" width="12.25" customWidth="1"/>
    <col min="230" max="230" width="14.25" customWidth="1"/>
    <col min="231" max="231" width="15.375" customWidth="1"/>
    <col min="232" max="232" width="14.5" customWidth="1"/>
    <col min="233" max="233" width="7.625" customWidth="1"/>
    <col min="234" max="234" width="11.375" customWidth="1"/>
    <col min="235" max="235" width="14.5" customWidth="1"/>
    <col min="236" max="236" width="1.625" customWidth="1"/>
    <col min="237" max="237" width="11.75" customWidth="1"/>
    <col min="238" max="238" width="12.25" customWidth="1"/>
    <col min="239" max="239" width="7.625" customWidth="1"/>
    <col min="240" max="240" width="1.625" customWidth="1"/>
    <col min="241" max="241" width="7.625" customWidth="1"/>
    <col min="242" max="242" width="12.25" customWidth="1"/>
    <col min="243" max="243" width="8.5" customWidth="1"/>
    <col min="244" max="244" width="8.75" customWidth="1"/>
    <col min="245" max="245" width="12.25" customWidth="1"/>
    <col min="246" max="246" width="8.5" customWidth="1"/>
    <col min="247" max="247" width="10.5" customWidth="1"/>
    <col min="248" max="248" width="12.25" customWidth="1"/>
    <col min="249" max="249" width="8.5" customWidth="1"/>
    <col min="250" max="250" width="14.5" customWidth="1"/>
    <col min="251" max="251" width="12.25" customWidth="1"/>
    <col min="252" max="252" width="8.375" customWidth="1"/>
    <col min="253" max="253" width="17.375" customWidth="1"/>
    <col min="254" max="254" width="12.25" customWidth="1"/>
    <col min="255" max="255" width="8.5" customWidth="1"/>
    <col min="256" max="256" width="7.625" customWidth="1"/>
    <col min="257" max="257" width="12.25" customWidth="1"/>
    <col min="258" max="258" width="8.5" customWidth="1"/>
    <col min="259" max="259" width="17.125" customWidth="1"/>
    <col min="260" max="260" width="12.25" customWidth="1"/>
    <col min="261" max="261" width="8.75" customWidth="1"/>
    <col min="262" max="262" width="16.75" customWidth="1"/>
    <col min="263" max="263" width="12.25" customWidth="1"/>
    <col min="264" max="264" width="8.5" bestFit="1" customWidth="1"/>
    <col min="265" max="265" width="11.125" bestFit="1" customWidth="1"/>
    <col min="266" max="266" width="14.5" bestFit="1" customWidth="1"/>
    <col min="267" max="267" width="21" bestFit="1" customWidth="1"/>
    <col min="268" max="268" width="12.25" customWidth="1"/>
    <col min="269" max="269" width="8.375" bestFit="1" customWidth="1"/>
    <col min="270" max="270" width="14.5" bestFit="1" customWidth="1"/>
    <col min="456" max="456" width="10.5" bestFit="1" customWidth="1"/>
    <col min="457" max="457" width="22" bestFit="1" customWidth="1"/>
    <col min="458" max="458" width="4.875" bestFit="1" customWidth="1"/>
    <col min="459" max="459" width="24.375" bestFit="1" customWidth="1"/>
    <col min="460" max="460" width="15.625" bestFit="1" customWidth="1"/>
    <col min="461" max="461" width="16.5" bestFit="1" customWidth="1"/>
    <col min="462" max="462" width="21.5" bestFit="1" customWidth="1"/>
    <col min="463" max="463" width="13.375" bestFit="1" customWidth="1"/>
    <col min="464" max="464" width="16.25" customWidth="1"/>
    <col min="465" max="465" width="12.25" customWidth="1"/>
    <col min="466" max="466" width="9.375" customWidth="1"/>
    <col min="467" max="467" width="18.375" customWidth="1"/>
    <col min="468" max="468" width="13.125" customWidth="1"/>
    <col min="469" max="469" width="9.375" customWidth="1"/>
    <col min="470" max="470" width="8.5" customWidth="1"/>
    <col min="471" max="471" width="13.125" customWidth="1"/>
    <col min="472" max="472" width="8.5" customWidth="1"/>
    <col min="473" max="473" width="1.625" customWidth="1"/>
    <col min="474" max="474" width="8.375" customWidth="1"/>
    <col min="475" max="475" width="12.25" customWidth="1"/>
    <col min="476" max="476" width="7.625" customWidth="1"/>
    <col min="477" max="477" width="12.375" customWidth="1"/>
    <col min="478" max="478" width="12.25" customWidth="1"/>
    <col min="479" max="479" width="7.625" customWidth="1"/>
    <col min="480" max="480" width="1.625" customWidth="1"/>
    <col min="481" max="481" width="15.125" customWidth="1"/>
    <col min="482" max="482" width="12.25" customWidth="1"/>
    <col min="483" max="483" width="7.625" customWidth="1"/>
    <col min="484" max="484" width="17.125" customWidth="1"/>
    <col min="485" max="485" width="12.25" customWidth="1"/>
    <col min="486" max="486" width="14.25" customWidth="1"/>
    <col min="487" max="487" width="15.375" customWidth="1"/>
    <col min="488" max="488" width="14.5" customWidth="1"/>
    <col min="489" max="489" width="7.625" customWidth="1"/>
    <col min="490" max="490" width="11.375" customWidth="1"/>
    <col min="491" max="491" width="14.5" customWidth="1"/>
    <col min="492" max="492" width="1.625" customWidth="1"/>
    <col min="493" max="493" width="11.75" customWidth="1"/>
    <col min="494" max="494" width="12.25" customWidth="1"/>
    <col min="495" max="495" width="7.625" customWidth="1"/>
    <col min="496" max="496" width="1.625" customWidth="1"/>
    <col min="497" max="497" width="7.625" customWidth="1"/>
    <col min="498" max="498" width="12.25" customWidth="1"/>
    <col min="499" max="499" width="8.5" customWidth="1"/>
    <col min="500" max="500" width="8.75" customWidth="1"/>
    <col min="501" max="501" width="12.25" customWidth="1"/>
    <col min="502" max="502" width="8.5" customWidth="1"/>
    <col min="503" max="503" width="10.5" customWidth="1"/>
    <col min="504" max="504" width="12.25" customWidth="1"/>
    <col min="505" max="505" width="8.5" customWidth="1"/>
    <col min="506" max="506" width="14.5" customWidth="1"/>
    <col min="507" max="507" width="12.25" customWidth="1"/>
    <col min="508" max="508" width="8.375" customWidth="1"/>
    <col min="509" max="509" width="17.375" customWidth="1"/>
    <col min="510" max="510" width="12.25" customWidth="1"/>
    <col min="511" max="511" width="8.5" customWidth="1"/>
    <col min="512" max="512" width="7.625" customWidth="1"/>
    <col min="513" max="513" width="12.25" customWidth="1"/>
    <col min="514" max="514" width="8.5" customWidth="1"/>
    <col min="515" max="515" width="17.125" customWidth="1"/>
    <col min="516" max="516" width="12.25" customWidth="1"/>
    <col min="517" max="517" width="8.75" customWidth="1"/>
    <col min="518" max="518" width="16.75" customWidth="1"/>
    <col min="519" max="519" width="12.25" customWidth="1"/>
    <col min="520" max="520" width="8.5" bestFit="1" customWidth="1"/>
    <col min="521" max="521" width="11.125" bestFit="1" customWidth="1"/>
    <col min="522" max="522" width="14.5" bestFit="1" customWidth="1"/>
    <col min="523" max="523" width="21" bestFit="1" customWidth="1"/>
    <col min="524" max="524" width="12.25" customWidth="1"/>
    <col min="525" max="525" width="8.375" bestFit="1" customWidth="1"/>
    <col min="526" max="526" width="14.5" bestFit="1" customWidth="1"/>
    <col min="712" max="712" width="10.5" bestFit="1" customWidth="1"/>
    <col min="713" max="713" width="22" bestFit="1" customWidth="1"/>
    <col min="714" max="714" width="4.875" bestFit="1" customWidth="1"/>
    <col min="715" max="715" width="24.375" bestFit="1" customWidth="1"/>
    <col min="716" max="716" width="15.625" bestFit="1" customWidth="1"/>
    <col min="717" max="717" width="16.5" bestFit="1" customWidth="1"/>
    <col min="718" max="718" width="21.5" bestFit="1" customWidth="1"/>
    <col min="719" max="719" width="13.375" bestFit="1" customWidth="1"/>
    <col min="720" max="720" width="16.25" customWidth="1"/>
    <col min="721" max="721" width="12.25" customWidth="1"/>
    <col min="722" max="722" width="9.375" customWidth="1"/>
    <col min="723" max="723" width="18.375" customWidth="1"/>
    <col min="724" max="724" width="13.125" customWidth="1"/>
    <col min="725" max="725" width="9.375" customWidth="1"/>
    <col min="726" max="726" width="8.5" customWidth="1"/>
    <col min="727" max="727" width="13.125" customWidth="1"/>
    <col min="728" max="728" width="8.5" customWidth="1"/>
    <col min="729" max="729" width="1.625" customWidth="1"/>
    <col min="730" max="730" width="8.375" customWidth="1"/>
    <col min="731" max="731" width="12.25" customWidth="1"/>
    <col min="732" max="732" width="7.625" customWidth="1"/>
    <col min="733" max="733" width="12.375" customWidth="1"/>
    <col min="734" max="734" width="12.25" customWidth="1"/>
    <col min="735" max="735" width="7.625" customWidth="1"/>
    <col min="736" max="736" width="1.625" customWidth="1"/>
    <col min="737" max="737" width="15.125" customWidth="1"/>
    <col min="738" max="738" width="12.25" customWidth="1"/>
    <col min="739" max="739" width="7.625" customWidth="1"/>
    <col min="740" max="740" width="17.125" customWidth="1"/>
    <col min="741" max="741" width="12.25" customWidth="1"/>
    <col min="742" max="742" width="14.25" customWidth="1"/>
    <col min="743" max="743" width="15.375" customWidth="1"/>
    <col min="744" max="744" width="14.5" customWidth="1"/>
    <col min="745" max="745" width="7.625" customWidth="1"/>
    <col min="746" max="746" width="11.375" customWidth="1"/>
    <col min="747" max="747" width="14.5" customWidth="1"/>
    <col min="748" max="748" width="1.625" customWidth="1"/>
    <col min="749" max="749" width="11.75" customWidth="1"/>
    <col min="750" max="750" width="12.25" customWidth="1"/>
    <col min="751" max="751" width="7.625" customWidth="1"/>
    <col min="752" max="752" width="1.625" customWidth="1"/>
    <col min="753" max="753" width="7.625" customWidth="1"/>
    <col min="754" max="754" width="12.25" customWidth="1"/>
    <col min="755" max="755" width="8.5" customWidth="1"/>
    <col min="756" max="756" width="8.75" customWidth="1"/>
    <col min="757" max="757" width="12.25" customWidth="1"/>
    <col min="758" max="758" width="8.5" customWidth="1"/>
    <col min="759" max="759" width="10.5" customWidth="1"/>
    <col min="760" max="760" width="12.25" customWidth="1"/>
    <col min="761" max="761" width="8.5" customWidth="1"/>
    <col min="762" max="762" width="14.5" customWidth="1"/>
    <col min="763" max="763" width="12.25" customWidth="1"/>
    <col min="764" max="764" width="8.375" customWidth="1"/>
    <col min="765" max="765" width="17.375" customWidth="1"/>
    <col min="766" max="766" width="12.25" customWidth="1"/>
    <col min="767" max="767" width="8.5" customWidth="1"/>
    <col min="768" max="768" width="7.625" customWidth="1"/>
    <col min="769" max="769" width="12.25" customWidth="1"/>
    <col min="770" max="770" width="8.5" customWidth="1"/>
    <col min="771" max="771" width="17.125" customWidth="1"/>
    <col min="772" max="772" width="12.25" customWidth="1"/>
    <col min="773" max="773" width="8.75" customWidth="1"/>
    <col min="774" max="774" width="16.75" customWidth="1"/>
    <col min="775" max="775" width="12.25" customWidth="1"/>
    <col min="776" max="776" width="8.5" bestFit="1" customWidth="1"/>
    <col min="777" max="777" width="11.125" bestFit="1" customWidth="1"/>
    <col min="778" max="778" width="14.5" bestFit="1" customWidth="1"/>
    <col min="779" max="779" width="21" bestFit="1" customWidth="1"/>
    <col min="780" max="780" width="12.25" customWidth="1"/>
    <col min="781" max="781" width="8.375" bestFit="1" customWidth="1"/>
    <col min="782" max="782" width="14.5" bestFit="1" customWidth="1"/>
    <col min="968" max="968" width="10.5" bestFit="1" customWidth="1"/>
    <col min="969" max="969" width="22" bestFit="1" customWidth="1"/>
    <col min="970" max="970" width="4.875" bestFit="1" customWidth="1"/>
    <col min="971" max="971" width="24.375" bestFit="1" customWidth="1"/>
    <col min="972" max="972" width="15.625" bestFit="1" customWidth="1"/>
    <col min="973" max="973" width="16.5" bestFit="1" customWidth="1"/>
    <col min="974" max="974" width="21.5" bestFit="1" customWidth="1"/>
    <col min="975" max="975" width="13.375" bestFit="1" customWidth="1"/>
    <col min="976" max="976" width="16.25" customWidth="1"/>
    <col min="977" max="977" width="12.25" customWidth="1"/>
    <col min="978" max="978" width="9.375" customWidth="1"/>
    <col min="979" max="979" width="18.375" customWidth="1"/>
    <col min="980" max="980" width="13.125" customWidth="1"/>
    <col min="981" max="981" width="9.375" customWidth="1"/>
    <col min="982" max="982" width="8.5" customWidth="1"/>
    <col min="983" max="983" width="13.125" customWidth="1"/>
    <col min="984" max="984" width="8.5" customWidth="1"/>
    <col min="985" max="985" width="1.625" customWidth="1"/>
    <col min="986" max="986" width="8.375" customWidth="1"/>
    <col min="987" max="987" width="12.25" customWidth="1"/>
    <col min="988" max="988" width="7.625" customWidth="1"/>
    <col min="989" max="989" width="12.375" customWidth="1"/>
    <col min="990" max="990" width="12.25" customWidth="1"/>
    <col min="991" max="991" width="7.625" customWidth="1"/>
    <col min="992" max="992" width="1.625" customWidth="1"/>
    <col min="993" max="993" width="15.125" customWidth="1"/>
    <col min="994" max="994" width="12.25" customWidth="1"/>
    <col min="995" max="995" width="7.625" customWidth="1"/>
    <col min="996" max="996" width="17.125" customWidth="1"/>
    <col min="997" max="997" width="12.25" customWidth="1"/>
    <col min="998" max="998" width="14.25" customWidth="1"/>
    <col min="999" max="999" width="15.375" customWidth="1"/>
    <col min="1000" max="1000" width="14.5" customWidth="1"/>
    <col min="1001" max="1001" width="7.625" customWidth="1"/>
    <col min="1002" max="1002" width="11.375" customWidth="1"/>
    <col min="1003" max="1003" width="14.5" customWidth="1"/>
    <col min="1004" max="1004" width="1.625" customWidth="1"/>
    <col min="1005" max="1005" width="11.75" customWidth="1"/>
    <col min="1006" max="1006" width="12.25" customWidth="1"/>
    <col min="1007" max="1007" width="7.625" customWidth="1"/>
    <col min="1008" max="1008" width="1.625" customWidth="1"/>
    <col min="1009" max="1009" width="7.625" customWidth="1"/>
    <col min="1010" max="1010" width="12.25" customWidth="1"/>
    <col min="1011" max="1011" width="8.5" customWidth="1"/>
    <col min="1012" max="1012" width="8.75" customWidth="1"/>
    <col min="1013" max="1013" width="12.25" customWidth="1"/>
    <col min="1014" max="1014" width="8.5" customWidth="1"/>
    <col min="1015" max="1015" width="10.5" customWidth="1"/>
    <col min="1016" max="1016" width="12.25" customWidth="1"/>
    <col min="1017" max="1017" width="8.5" customWidth="1"/>
    <col min="1018" max="1018" width="14.5" customWidth="1"/>
    <col min="1019" max="1019" width="12.25" customWidth="1"/>
    <col min="1020" max="1020" width="8.375" customWidth="1"/>
    <col min="1021" max="1021" width="17.375" customWidth="1"/>
    <col min="1022" max="1022" width="12.25" customWidth="1"/>
    <col min="1023" max="1023" width="8.5" customWidth="1"/>
    <col min="1024" max="1024" width="7.625" customWidth="1"/>
    <col min="1025" max="1025" width="12.25" customWidth="1"/>
    <col min="1026" max="1026" width="8.5" customWidth="1"/>
    <col min="1027" max="1027" width="17.125" customWidth="1"/>
    <col min="1028" max="1028" width="12.25" customWidth="1"/>
    <col min="1029" max="1029" width="8.75" customWidth="1"/>
    <col min="1030" max="1030" width="16.75" customWidth="1"/>
    <col min="1031" max="1031" width="12.25" customWidth="1"/>
    <col min="1032" max="1032" width="8.5" bestFit="1" customWidth="1"/>
    <col min="1033" max="1033" width="11.125" bestFit="1" customWidth="1"/>
    <col min="1034" max="1034" width="14.5" bestFit="1" customWidth="1"/>
    <col min="1035" max="1035" width="21" bestFit="1" customWidth="1"/>
    <col min="1036" max="1036" width="12.25" customWidth="1"/>
    <col min="1037" max="1037" width="8.375" bestFit="1" customWidth="1"/>
    <col min="1038" max="1038" width="14.5" bestFit="1" customWidth="1"/>
    <col min="1224" max="1224" width="10.5" bestFit="1" customWidth="1"/>
    <col min="1225" max="1225" width="22" bestFit="1" customWidth="1"/>
    <col min="1226" max="1226" width="4.875" bestFit="1" customWidth="1"/>
    <col min="1227" max="1227" width="24.375" bestFit="1" customWidth="1"/>
    <col min="1228" max="1228" width="15.625" bestFit="1" customWidth="1"/>
    <col min="1229" max="1229" width="16.5" bestFit="1" customWidth="1"/>
    <col min="1230" max="1230" width="21.5" bestFit="1" customWidth="1"/>
    <col min="1231" max="1231" width="13.375" bestFit="1" customWidth="1"/>
    <col min="1232" max="1232" width="16.25" customWidth="1"/>
    <col min="1233" max="1233" width="12.25" customWidth="1"/>
    <col min="1234" max="1234" width="9.375" customWidth="1"/>
    <col min="1235" max="1235" width="18.375" customWidth="1"/>
    <col min="1236" max="1236" width="13.125" customWidth="1"/>
    <col min="1237" max="1237" width="9.375" customWidth="1"/>
    <col min="1238" max="1238" width="8.5" customWidth="1"/>
    <col min="1239" max="1239" width="13.125" customWidth="1"/>
    <col min="1240" max="1240" width="8.5" customWidth="1"/>
    <col min="1241" max="1241" width="1.625" customWidth="1"/>
    <col min="1242" max="1242" width="8.375" customWidth="1"/>
    <col min="1243" max="1243" width="12.25" customWidth="1"/>
    <col min="1244" max="1244" width="7.625" customWidth="1"/>
    <col min="1245" max="1245" width="12.375" customWidth="1"/>
    <col min="1246" max="1246" width="12.25" customWidth="1"/>
    <col min="1247" max="1247" width="7.625" customWidth="1"/>
    <col min="1248" max="1248" width="1.625" customWidth="1"/>
    <col min="1249" max="1249" width="15.125" customWidth="1"/>
    <col min="1250" max="1250" width="12.25" customWidth="1"/>
    <col min="1251" max="1251" width="7.625" customWidth="1"/>
    <col min="1252" max="1252" width="17.125" customWidth="1"/>
    <col min="1253" max="1253" width="12.25" customWidth="1"/>
    <col min="1254" max="1254" width="14.25" customWidth="1"/>
    <col min="1255" max="1255" width="15.375" customWidth="1"/>
    <col min="1256" max="1256" width="14.5" customWidth="1"/>
    <col min="1257" max="1257" width="7.625" customWidth="1"/>
    <col min="1258" max="1258" width="11.375" customWidth="1"/>
    <col min="1259" max="1259" width="14.5" customWidth="1"/>
    <col min="1260" max="1260" width="1.625" customWidth="1"/>
    <col min="1261" max="1261" width="11.75" customWidth="1"/>
    <col min="1262" max="1262" width="12.25" customWidth="1"/>
    <col min="1263" max="1263" width="7.625" customWidth="1"/>
    <col min="1264" max="1264" width="1.625" customWidth="1"/>
    <col min="1265" max="1265" width="7.625" customWidth="1"/>
    <col min="1266" max="1266" width="12.25" customWidth="1"/>
    <col min="1267" max="1267" width="8.5" customWidth="1"/>
    <col min="1268" max="1268" width="8.75" customWidth="1"/>
    <col min="1269" max="1269" width="12.25" customWidth="1"/>
    <col min="1270" max="1270" width="8.5" customWidth="1"/>
    <col min="1271" max="1271" width="10.5" customWidth="1"/>
    <col min="1272" max="1272" width="12.25" customWidth="1"/>
    <col min="1273" max="1273" width="8.5" customWidth="1"/>
    <col min="1274" max="1274" width="14.5" customWidth="1"/>
    <col min="1275" max="1275" width="12.25" customWidth="1"/>
    <col min="1276" max="1276" width="8.375" customWidth="1"/>
    <col min="1277" max="1277" width="17.375" customWidth="1"/>
    <col min="1278" max="1278" width="12.25" customWidth="1"/>
    <col min="1279" max="1279" width="8.5" customWidth="1"/>
    <col min="1280" max="1280" width="7.625" customWidth="1"/>
    <col min="1281" max="1281" width="12.25" customWidth="1"/>
    <col min="1282" max="1282" width="8.5" customWidth="1"/>
    <col min="1283" max="1283" width="17.125" customWidth="1"/>
    <col min="1284" max="1284" width="12.25" customWidth="1"/>
    <col min="1285" max="1285" width="8.75" customWidth="1"/>
    <col min="1286" max="1286" width="16.75" customWidth="1"/>
    <col min="1287" max="1287" width="12.25" customWidth="1"/>
    <col min="1288" max="1288" width="8.5" bestFit="1" customWidth="1"/>
    <col min="1289" max="1289" width="11.125" bestFit="1" customWidth="1"/>
    <col min="1290" max="1290" width="14.5" bestFit="1" customWidth="1"/>
    <col min="1291" max="1291" width="21" bestFit="1" customWidth="1"/>
    <col min="1292" max="1292" width="12.25" customWidth="1"/>
    <col min="1293" max="1293" width="8.375" bestFit="1" customWidth="1"/>
    <col min="1294" max="1294" width="14.5" bestFit="1" customWidth="1"/>
    <col min="1480" max="1480" width="10.5" bestFit="1" customWidth="1"/>
    <col min="1481" max="1481" width="22" bestFit="1" customWidth="1"/>
    <col min="1482" max="1482" width="4.875" bestFit="1" customWidth="1"/>
    <col min="1483" max="1483" width="24.375" bestFit="1" customWidth="1"/>
    <col min="1484" max="1484" width="15.625" bestFit="1" customWidth="1"/>
    <col min="1485" max="1485" width="16.5" bestFit="1" customWidth="1"/>
    <col min="1486" max="1486" width="21.5" bestFit="1" customWidth="1"/>
    <col min="1487" max="1487" width="13.375" bestFit="1" customWidth="1"/>
    <col min="1488" max="1488" width="16.25" customWidth="1"/>
    <col min="1489" max="1489" width="12.25" customWidth="1"/>
    <col min="1490" max="1490" width="9.375" customWidth="1"/>
    <col min="1491" max="1491" width="18.375" customWidth="1"/>
    <col min="1492" max="1492" width="13.125" customWidth="1"/>
    <col min="1493" max="1493" width="9.375" customWidth="1"/>
    <col min="1494" max="1494" width="8.5" customWidth="1"/>
    <col min="1495" max="1495" width="13.125" customWidth="1"/>
    <col min="1496" max="1496" width="8.5" customWidth="1"/>
    <col min="1497" max="1497" width="1.625" customWidth="1"/>
    <col min="1498" max="1498" width="8.375" customWidth="1"/>
    <col min="1499" max="1499" width="12.25" customWidth="1"/>
    <col min="1500" max="1500" width="7.625" customWidth="1"/>
    <col min="1501" max="1501" width="12.375" customWidth="1"/>
    <col min="1502" max="1502" width="12.25" customWidth="1"/>
    <col min="1503" max="1503" width="7.625" customWidth="1"/>
    <col min="1504" max="1504" width="1.625" customWidth="1"/>
    <col min="1505" max="1505" width="15.125" customWidth="1"/>
    <col min="1506" max="1506" width="12.25" customWidth="1"/>
    <col min="1507" max="1507" width="7.625" customWidth="1"/>
    <col min="1508" max="1508" width="17.125" customWidth="1"/>
    <col min="1509" max="1509" width="12.25" customWidth="1"/>
    <col min="1510" max="1510" width="14.25" customWidth="1"/>
    <col min="1511" max="1511" width="15.375" customWidth="1"/>
    <col min="1512" max="1512" width="14.5" customWidth="1"/>
    <col min="1513" max="1513" width="7.625" customWidth="1"/>
    <col min="1514" max="1514" width="11.375" customWidth="1"/>
    <col min="1515" max="1515" width="14.5" customWidth="1"/>
    <col min="1516" max="1516" width="1.625" customWidth="1"/>
    <col min="1517" max="1517" width="11.75" customWidth="1"/>
    <col min="1518" max="1518" width="12.25" customWidth="1"/>
    <col min="1519" max="1519" width="7.625" customWidth="1"/>
    <col min="1520" max="1520" width="1.625" customWidth="1"/>
    <col min="1521" max="1521" width="7.625" customWidth="1"/>
    <col min="1522" max="1522" width="12.25" customWidth="1"/>
    <col min="1523" max="1523" width="8.5" customWidth="1"/>
    <col min="1524" max="1524" width="8.75" customWidth="1"/>
    <col min="1525" max="1525" width="12.25" customWidth="1"/>
    <col min="1526" max="1526" width="8.5" customWidth="1"/>
    <col min="1527" max="1527" width="10.5" customWidth="1"/>
    <col min="1528" max="1528" width="12.25" customWidth="1"/>
    <col min="1529" max="1529" width="8.5" customWidth="1"/>
    <col min="1530" max="1530" width="14.5" customWidth="1"/>
    <col min="1531" max="1531" width="12.25" customWidth="1"/>
    <col min="1532" max="1532" width="8.375" customWidth="1"/>
    <col min="1533" max="1533" width="17.375" customWidth="1"/>
    <col min="1534" max="1534" width="12.25" customWidth="1"/>
    <col min="1535" max="1535" width="8.5" customWidth="1"/>
    <col min="1536" max="1536" width="7.625" customWidth="1"/>
    <col min="1537" max="1537" width="12.25" customWidth="1"/>
    <col min="1538" max="1538" width="8.5" customWidth="1"/>
    <col min="1539" max="1539" width="17.125" customWidth="1"/>
    <col min="1540" max="1540" width="12.25" customWidth="1"/>
    <col min="1541" max="1541" width="8.75" customWidth="1"/>
    <col min="1542" max="1542" width="16.75" customWidth="1"/>
    <col min="1543" max="1543" width="12.25" customWidth="1"/>
    <col min="1544" max="1544" width="8.5" bestFit="1" customWidth="1"/>
    <col min="1545" max="1545" width="11.125" bestFit="1" customWidth="1"/>
    <col min="1546" max="1546" width="14.5" bestFit="1" customWidth="1"/>
    <col min="1547" max="1547" width="21" bestFit="1" customWidth="1"/>
    <col min="1548" max="1548" width="12.25" customWidth="1"/>
    <col min="1549" max="1549" width="8.375" bestFit="1" customWidth="1"/>
    <col min="1550" max="1550" width="14.5" bestFit="1" customWidth="1"/>
    <col min="1736" max="1736" width="10.5" bestFit="1" customWidth="1"/>
    <col min="1737" max="1737" width="22" bestFit="1" customWidth="1"/>
    <col min="1738" max="1738" width="4.875" bestFit="1" customWidth="1"/>
    <col min="1739" max="1739" width="24.375" bestFit="1" customWidth="1"/>
    <col min="1740" max="1740" width="15.625" bestFit="1" customWidth="1"/>
    <col min="1741" max="1741" width="16.5" bestFit="1" customWidth="1"/>
    <col min="1742" max="1742" width="21.5" bestFit="1" customWidth="1"/>
    <col min="1743" max="1743" width="13.375" bestFit="1" customWidth="1"/>
    <col min="1744" max="1744" width="16.25" customWidth="1"/>
    <col min="1745" max="1745" width="12.25" customWidth="1"/>
    <col min="1746" max="1746" width="9.375" customWidth="1"/>
    <col min="1747" max="1747" width="18.375" customWidth="1"/>
    <col min="1748" max="1748" width="13.125" customWidth="1"/>
    <col min="1749" max="1749" width="9.375" customWidth="1"/>
    <col min="1750" max="1750" width="8.5" customWidth="1"/>
    <col min="1751" max="1751" width="13.125" customWidth="1"/>
    <col min="1752" max="1752" width="8.5" customWidth="1"/>
    <col min="1753" max="1753" width="1.625" customWidth="1"/>
    <col min="1754" max="1754" width="8.375" customWidth="1"/>
    <col min="1755" max="1755" width="12.25" customWidth="1"/>
    <col min="1756" max="1756" width="7.625" customWidth="1"/>
    <col min="1757" max="1757" width="12.375" customWidth="1"/>
    <col min="1758" max="1758" width="12.25" customWidth="1"/>
    <col min="1759" max="1759" width="7.625" customWidth="1"/>
    <col min="1760" max="1760" width="1.625" customWidth="1"/>
    <col min="1761" max="1761" width="15.125" customWidth="1"/>
    <col min="1762" max="1762" width="12.25" customWidth="1"/>
    <col min="1763" max="1763" width="7.625" customWidth="1"/>
    <col min="1764" max="1764" width="17.125" customWidth="1"/>
    <col min="1765" max="1765" width="12.25" customWidth="1"/>
    <col min="1766" max="1766" width="14.25" customWidth="1"/>
    <col min="1767" max="1767" width="15.375" customWidth="1"/>
    <col min="1768" max="1768" width="14.5" customWidth="1"/>
    <col min="1769" max="1769" width="7.625" customWidth="1"/>
    <col min="1770" max="1770" width="11.375" customWidth="1"/>
    <col min="1771" max="1771" width="14.5" customWidth="1"/>
    <col min="1772" max="1772" width="1.625" customWidth="1"/>
    <col min="1773" max="1773" width="11.75" customWidth="1"/>
    <col min="1774" max="1774" width="12.25" customWidth="1"/>
    <col min="1775" max="1775" width="7.625" customWidth="1"/>
    <col min="1776" max="1776" width="1.625" customWidth="1"/>
    <col min="1777" max="1777" width="7.625" customWidth="1"/>
    <col min="1778" max="1778" width="12.25" customWidth="1"/>
    <col min="1779" max="1779" width="8.5" customWidth="1"/>
    <col min="1780" max="1780" width="8.75" customWidth="1"/>
    <col min="1781" max="1781" width="12.25" customWidth="1"/>
    <col min="1782" max="1782" width="8.5" customWidth="1"/>
    <col min="1783" max="1783" width="10.5" customWidth="1"/>
    <col min="1784" max="1784" width="12.25" customWidth="1"/>
    <col min="1785" max="1785" width="8.5" customWidth="1"/>
    <col min="1786" max="1786" width="14.5" customWidth="1"/>
    <col min="1787" max="1787" width="12.25" customWidth="1"/>
    <col min="1788" max="1788" width="8.375" customWidth="1"/>
    <col min="1789" max="1789" width="17.375" customWidth="1"/>
    <col min="1790" max="1790" width="12.25" customWidth="1"/>
    <col min="1791" max="1791" width="8.5" customWidth="1"/>
    <col min="1792" max="1792" width="7.625" customWidth="1"/>
    <col min="1793" max="1793" width="12.25" customWidth="1"/>
    <col min="1794" max="1794" width="8.5" customWidth="1"/>
    <col min="1795" max="1795" width="17.125" customWidth="1"/>
    <col min="1796" max="1796" width="12.25" customWidth="1"/>
    <col min="1797" max="1797" width="8.75" customWidth="1"/>
    <col min="1798" max="1798" width="16.75" customWidth="1"/>
    <col min="1799" max="1799" width="12.25" customWidth="1"/>
    <col min="1800" max="1800" width="8.5" bestFit="1" customWidth="1"/>
    <col min="1801" max="1801" width="11.125" bestFit="1" customWidth="1"/>
    <col min="1802" max="1802" width="14.5" bestFit="1" customWidth="1"/>
    <col min="1803" max="1803" width="21" bestFit="1" customWidth="1"/>
    <col min="1804" max="1804" width="12.25" customWidth="1"/>
    <col min="1805" max="1805" width="8.375" bestFit="1" customWidth="1"/>
    <col min="1806" max="1806" width="14.5" bestFit="1" customWidth="1"/>
    <col min="1992" max="1992" width="10.5" bestFit="1" customWidth="1"/>
    <col min="1993" max="1993" width="22" bestFit="1" customWidth="1"/>
    <col min="1994" max="1994" width="4.875" bestFit="1" customWidth="1"/>
    <col min="1995" max="1995" width="24.375" bestFit="1" customWidth="1"/>
    <col min="1996" max="1996" width="15.625" bestFit="1" customWidth="1"/>
    <col min="1997" max="1997" width="16.5" bestFit="1" customWidth="1"/>
    <col min="1998" max="1998" width="21.5" bestFit="1" customWidth="1"/>
    <col min="1999" max="1999" width="13.375" bestFit="1" customWidth="1"/>
    <col min="2000" max="2000" width="16.25" customWidth="1"/>
    <col min="2001" max="2001" width="12.25" customWidth="1"/>
    <col min="2002" max="2002" width="9.375" customWidth="1"/>
    <col min="2003" max="2003" width="18.375" customWidth="1"/>
    <col min="2004" max="2004" width="13.125" customWidth="1"/>
    <col min="2005" max="2005" width="9.375" customWidth="1"/>
    <col min="2006" max="2006" width="8.5" customWidth="1"/>
    <col min="2007" max="2007" width="13.125" customWidth="1"/>
    <col min="2008" max="2008" width="8.5" customWidth="1"/>
    <col min="2009" max="2009" width="1.625" customWidth="1"/>
    <col min="2010" max="2010" width="8.375" customWidth="1"/>
    <col min="2011" max="2011" width="12.25" customWidth="1"/>
    <col min="2012" max="2012" width="7.625" customWidth="1"/>
    <col min="2013" max="2013" width="12.375" customWidth="1"/>
    <col min="2014" max="2014" width="12.25" customWidth="1"/>
    <col min="2015" max="2015" width="7.625" customWidth="1"/>
    <col min="2016" max="2016" width="1.625" customWidth="1"/>
    <col min="2017" max="2017" width="15.125" customWidth="1"/>
    <col min="2018" max="2018" width="12.25" customWidth="1"/>
    <col min="2019" max="2019" width="7.625" customWidth="1"/>
    <col min="2020" max="2020" width="17.125" customWidth="1"/>
    <col min="2021" max="2021" width="12.25" customWidth="1"/>
    <col min="2022" max="2022" width="14.25" customWidth="1"/>
    <col min="2023" max="2023" width="15.375" customWidth="1"/>
    <col min="2024" max="2024" width="14.5" customWidth="1"/>
    <col min="2025" max="2025" width="7.625" customWidth="1"/>
    <col min="2026" max="2026" width="11.375" customWidth="1"/>
    <col min="2027" max="2027" width="14.5" customWidth="1"/>
    <col min="2028" max="2028" width="1.625" customWidth="1"/>
    <col min="2029" max="2029" width="11.75" customWidth="1"/>
    <col min="2030" max="2030" width="12.25" customWidth="1"/>
    <col min="2031" max="2031" width="7.625" customWidth="1"/>
    <col min="2032" max="2032" width="1.625" customWidth="1"/>
    <col min="2033" max="2033" width="7.625" customWidth="1"/>
    <col min="2034" max="2034" width="12.25" customWidth="1"/>
    <col min="2035" max="2035" width="8.5" customWidth="1"/>
    <col min="2036" max="2036" width="8.75" customWidth="1"/>
    <col min="2037" max="2037" width="12.25" customWidth="1"/>
    <col min="2038" max="2038" width="8.5" customWidth="1"/>
    <col min="2039" max="2039" width="10.5" customWidth="1"/>
    <col min="2040" max="2040" width="12.25" customWidth="1"/>
    <col min="2041" max="2041" width="8.5" customWidth="1"/>
    <col min="2042" max="2042" width="14.5" customWidth="1"/>
    <col min="2043" max="2043" width="12.25" customWidth="1"/>
    <col min="2044" max="2044" width="8.375" customWidth="1"/>
    <col min="2045" max="2045" width="17.375" customWidth="1"/>
    <col min="2046" max="2046" width="12.25" customWidth="1"/>
    <col min="2047" max="2047" width="8.5" customWidth="1"/>
    <col min="2048" max="2048" width="7.625" customWidth="1"/>
    <col min="2049" max="2049" width="12.25" customWidth="1"/>
    <col min="2050" max="2050" width="8.5" customWidth="1"/>
    <col min="2051" max="2051" width="17.125" customWidth="1"/>
    <col min="2052" max="2052" width="12.25" customWidth="1"/>
    <col min="2053" max="2053" width="8.75" customWidth="1"/>
    <col min="2054" max="2054" width="16.75" customWidth="1"/>
    <col min="2055" max="2055" width="12.25" customWidth="1"/>
    <col min="2056" max="2056" width="8.5" bestFit="1" customWidth="1"/>
    <col min="2057" max="2057" width="11.125" bestFit="1" customWidth="1"/>
    <col min="2058" max="2058" width="14.5" bestFit="1" customWidth="1"/>
    <col min="2059" max="2059" width="21" bestFit="1" customWidth="1"/>
    <col min="2060" max="2060" width="12.25" customWidth="1"/>
    <col min="2061" max="2061" width="8.375" bestFit="1" customWidth="1"/>
    <col min="2062" max="2062" width="14.5" bestFit="1" customWidth="1"/>
    <col min="2248" max="2248" width="10.5" bestFit="1" customWidth="1"/>
    <col min="2249" max="2249" width="22" bestFit="1" customWidth="1"/>
    <col min="2250" max="2250" width="4.875" bestFit="1" customWidth="1"/>
    <col min="2251" max="2251" width="24.375" bestFit="1" customWidth="1"/>
    <col min="2252" max="2252" width="15.625" bestFit="1" customWidth="1"/>
    <col min="2253" max="2253" width="16.5" bestFit="1" customWidth="1"/>
    <col min="2254" max="2254" width="21.5" bestFit="1" customWidth="1"/>
    <col min="2255" max="2255" width="13.375" bestFit="1" customWidth="1"/>
    <col min="2256" max="2256" width="16.25" customWidth="1"/>
    <col min="2257" max="2257" width="12.25" customWidth="1"/>
    <col min="2258" max="2258" width="9.375" customWidth="1"/>
    <col min="2259" max="2259" width="18.375" customWidth="1"/>
    <col min="2260" max="2260" width="13.125" customWidth="1"/>
    <col min="2261" max="2261" width="9.375" customWidth="1"/>
    <col min="2262" max="2262" width="8.5" customWidth="1"/>
    <col min="2263" max="2263" width="13.125" customWidth="1"/>
    <col min="2264" max="2264" width="8.5" customWidth="1"/>
    <col min="2265" max="2265" width="1.625" customWidth="1"/>
    <col min="2266" max="2266" width="8.375" customWidth="1"/>
    <col min="2267" max="2267" width="12.25" customWidth="1"/>
    <col min="2268" max="2268" width="7.625" customWidth="1"/>
    <col min="2269" max="2269" width="12.375" customWidth="1"/>
    <col min="2270" max="2270" width="12.25" customWidth="1"/>
    <col min="2271" max="2271" width="7.625" customWidth="1"/>
    <col min="2272" max="2272" width="1.625" customWidth="1"/>
    <col min="2273" max="2273" width="15.125" customWidth="1"/>
    <col min="2274" max="2274" width="12.25" customWidth="1"/>
    <col min="2275" max="2275" width="7.625" customWidth="1"/>
    <col min="2276" max="2276" width="17.125" customWidth="1"/>
    <col min="2277" max="2277" width="12.25" customWidth="1"/>
    <col min="2278" max="2278" width="14.25" customWidth="1"/>
    <col min="2279" max="2279" width="15.375" customWidth="1"/>
    <col min="2280" max="2280" width="14.5" customWidth="1"/>
    <col min="2281" max="2281" width="7.625" customWidth="1"/>
    <col min="2282" max="2282" width="11.375" customWidth="1"/>
    <col min="2283" max="2283" width="14.5" customWidth="1"/>
    <col min="2284" max="2284" width="1.625" customWidth="1"/>
    <col min="2285" max="2285" width="11.75" customWidth="1"/>
    <col min="2286" max="2286" width="12.25" customWidth="1"/>
    <col min="2287" max="2287" width="7.625" customWidth="1"/>
    <col min="2288" max="2288" width="1.625" customWidth="1"/>
    <col min="2289" max="2289" width="7.625" customWidth="1"/>
    <col min="2290" max="2290" width="12.25" customWidth="1"/>
    <col min="2291" max="2291" width="8.5" customWidth="1"/>
    <col min="2292" max="2292" width="8.75" customWidth="1"/>
    <col min="2293" max="2293" width="12.25" customWidth="1"/>
    <col min="2294" max="2294" width="8.5" customWidth="1"/>
    <col min="2295" max="2295" width="10.5" customWidth="1"/>
    <col min="2296" max="2296" width="12.25" customWidth="1"/>
    <col min="2297" max="2297" width="8.5" customWidth="1"/>
    <col min="2298" max="2298" width="14.5" customWidth="1"/>
    <col min="2299" max="2299" width="12.25" customWidth="1"/>
    <col min="2300" max="2300" width="8.375" customWidth="1"/>
    <col min="2301" max="2301" width="17.375" customWidth="1"/>
    <col min="2302" max="2302" width="12.25" customWidth="1"/>
    <col min="2303" max="2303" width="8.5" customWidth="1"/>
    <col min="2304" max="2304" width="7.625" customWidth="1"/>
    <col min="2305" max="2305" width="12.25" customWidth="1"/>
    <col min="2306" max="2306" width="8.5" customWidth="1"/>
    <col min="2307" max="2307" width="17.125" customWidth="1"/>
    <col min="2308" max="2308" width="12.25" customWidth="1"/>
    <col min="2309" max="2309" width="8.75" customWidth="1"/>
    <col min="2310" max="2310" width="16.75" customWidth="1"/>
    <col min="2311" max="2311" width="12.25" customWidth="1"/>
    <col min="2312" max="2312" width="8.5" bestFit="1" customWidth="1"/>
    <col min="2313" max="2313" width="11.125" bestFit="1" customWidth="1"/>
    <col min="2314" max="2314" width="14.5" bestFit="1" customWidth="1"/>
    <col min="2315" max="2315" width="21" bestFit="1" customWidth="1"/>
    <col min="2316" max="2316" width="12.25" customWidth="1"/>
    <col min="2317" max="2317" width="8.375" bestFit="1" customWidth="1"/>
    <col min="2318" max="2318" width="14.5" bestFit="1" customWidth="1"/>
    <col min="2504" max="2504" width="10.5" bestFit="1" customWidth="1"/>
    <col min="2505" max="2505" width="22" bestFit="1" customWidth="1"/>
    <col min="2506" max="2506" width="4.875" bestFit="1" customWidth="1"/>
    <col min="2507" max="2507" width="24.375" bestFit="1" customWidth="1"/>
    <col min="2508" max="2508" width="15.625" bestFit="1" customWidth="1"/>
    <col min="2509" max="2509" width="16.5" bestFit="1" customWidth="1"/>
    <col min="2510" max="2510" width="21.5" bestFit="1" customWidth="1"/>
    <col min="2511" max="2511" width="13.375" bestFit="1" customWidth="1"/>
    <col min="2512" max="2512" width="16.25" customWidth="1"/>
    <col min="2513" max="2513" width="12.25" customWidth="1"/>
    <col min="2514" max="2514" width="9.375" customWidth="1"/>
    <col min="2515" max="2515" width="18.375" customWidth="1"/>
    <col min="2516" max="2516" width="13.125" customWidth="1"/>
    <col min="2517" max="2517" width="9.375" customWidth="1"/>
    <col min="2518" max="2518" width="8.5" customWidth="1"/>
    <col min="2519" max="2519" width="13.125" customWidth="1"/>
    <col min="2520" max="2520" width="8.5" customWidth="1"/>
    <col min="2521" max="2521" width="1.625" customWidth="1"/>
    <col min="2522" max="2522" width="8.375" customWidth="1"/>
    <col min="2523" max="2523" width="12.25" customWidth="1"/>
    <col min="2524" max="2524" width="7.625" customWidth="1"/>
    <col min="2525" max="2525" width="12.375" customWidth="1"/>
    <col min="2526" max="2526" width="12.25" customWidth="1"/>
    <col min="2527" max="2527" width="7.625" customWidth="1"/>
    <col min="2528" max="2528" width="1.625" customWidth="1"/>
    <col min="2529" max="2529" width="15.125" customWidth="1"/>
    <col min="2530" max="2530" width="12.25" customWidth="1"/>
    <col min="2531" max="2531" width="7.625" customWidth="1"/>
    <col min="2532" max="2532" width="17.125" customWidth="1"/>
    <col min="2533" max="2533" width="12.25" customWidth="1"/>
    <col min="2534" max="2534" width="14.25" customWidth="1"/>
    <col min="2535" max="2535" width="15.375" customWidth="1"/>
    <col min="2536" max="2536" width="14.5" customWidth="1"/>
    <col min="2537" max="2537" width="7.625" customWidth="1"/>
    <col min="2538" max="2538" width="11.375" customWidth="1"/>
    <col min="2539" max="2539" width="14.5" customWidth="1"/>
    <col min="2540" max="2540" width="1.625" customWidth="1"/>
    <col min="2541" max="2541" width="11.75" customWidth="1"/>
    <col min="2542" max="2542" width="12.25" customWidth="1"/>
    <col min="2543" max="2543" width="7.625" customWidth="1"/>
    <col min="2544" max="2544" width="1.625" customWidth="1"/>
    <col min="2545" max="2545" width="7.625" customWidth="1"/>
    <col min="2546" max="2546" width="12.25" customWidth="1"/>
    <col min="2547" max="2547" width="8.5" customWidth="1"/>
    <col min="2548" max="2548" width="8.75" customWidth="1"/>
    <col min="2549" max="2549" width="12.25" customWidth="1"/>
    <col min="2550" max="2550" width="8.5" customWidth="1"/>
    <col min="2551" max="2551" width="10.5" customWidth="1"/>
    <col min="2552" max="2552" width="12.25" customWidth="1"/>
    <col min="2553" max="2553" width="8.5" customWidth="1"/>
    <col min="2554" max="2554" width="14.5" customWidth="1"/>
    <col min="2555" max="2555" width="12.25" customWidth="1"/>
    <col min="2556" max="2556" width="8.375" customWidth="1"/>
    <col min="2557" max="2557" width="17.375" customWidth="1"/>
    <col min="2558" max="2558" width="12.25" customWidth="1"/>
    <col min="2559" max="2559" width="8.5" customWidth="1"/>
    <col min="2560" max="2560" width="7.625" customWidth="1"/>
    <col min="2561" max="2561" width="12.25" customWidth="1"/>
    <col min="2562" max="2562" width="8.5" customWidth="1"/>
    <col min="2563" max="2563" width="17.125" customWidth="1"/>
    <col min="2564" max="2564" width="12.25" customWidth="1"/>
    <col min="2565" max="2565" width="8.75" customWidth="1"/>
    <col min="2566" max="2566" width="16.75" customWidth="1"/>
    <col min="2567" max="2567" width="12.25" customWidth="1"/>
    <col min="2568" max="2568" width="8.5" bestFit="1" customWidth="1"/>
    <col min="2569" max="2569" width="11.125" bestFit="1" customWidth="1"/>
    <col min="2570" max="2570" width="14.5" bestFit="1" customWidth="1"/>
    <col min="2571" max="2571" width="21" bestFit="1" customWidth="1"/>
    <col min="2572" max="2572" width="12.25" customWidth="1"/>
    <col min="2573" max="2573" width="8.375" bestFit="1" customWidth="1"/>
    <col min="2574" max="2574" width="14.5" bestFit="1" customWidth="1"/>
    <col min="2760" max="2760" width="10.5" bestFit="1" customWidth="1"/>
    <col min="2761" max="2761" width="22" bestFit="1" customWidth="1"/>
    <col min="2762" max="2762" width="4.875" bestFit="1" customWidth="1"/>
    <col min="2763" max="2763" width="24.375" bestFit="1" customWidth="1"/>
    <col min="2764" max="2764" width="15.625" bestFit="1" customWidth="1"/>
    <col min="2765" max="2765" width="16.5" bestFit="1" customWidth="1"/>
    <col min="2766" max="2766" width="21.5" bestFit="1" customWidth="1"/>
    <col min="2767" max="2767" width="13.375" bestFit="1" customWidth="1"/>
    <col min="2768" max="2768" width="16.25" customWidth="1"/>
    <col min="2769" max="2769" width="12.25" customWidth="1"/>
    <col min="2770" max="2770" width="9.375" customWidth="1"/>
    <col min="2771" max="2771" width="18.375" customWidth="1"/>
    <col min="2772" max="2772" width="13.125" customWidth="1"/>
    <col min="2773" max="2773" width="9.375" customWidth="1"/>
    <col min="2774" max="2774" width="8.5" customWidth="1"/>
    <col min="2775" max="2775" width="13.125" customWidth="1"/>
    <col min="2776" max="2776" width="8.5" customWidth="1"/>
    <col min="2777" max="2777" width="1.625" customWidth="1"/>
    <col min="2778" max="2778" width="8.375" customWidth="1"/>
    <col min="2779" max="2779" width="12.25" customWidth="1"/>
    <col min="2780" max="2780" width="7.625" customWidth="1"/>
    <col min="2781" max="2781" width="12.375" customWidth="1"/>
    <col min="2782" max="2782" width="12.25" customWidth="1"/>
    <col min="2783" max="2783" width="7.625" customWidth="1"/>
    <col min="2784" max="2784" width="1.625" customWidth="1"/>
    <col min="2785" max="2785" width="15.125" customWidth="1"/>
    <col min="2786" max="2786" width="12.25" customWidth="1"/>
    <col min="2787" max="2787" width="7.625" customWidth="1"/>
    <col min="2788" max="2788" width="17.125" customWidth="1"/>
    <col min="2789" max="2789" width="12.25" customWidth="1"/>
    <col min="2790" max="2790" width="14.25" customWidth="1"/>
    <col min="2791" max="2791" width="15.375" customWidth="1"/>
    <col min="2792" max="2792" width="14.5" customWidth="1"/>
    <col min="2793" max="2793" width="7.625" customWidth="1"/>
    <col min="2794" max="2794" width="11.375" customWidth="1"/>
    <col min="2795" max="2795" width="14.5" customWidth="1"/>
    <col min="2796" max="2796" width="1.625" customWidth="1"/>
    <col min="2797" max="2797" width="11.75" customWidth="1"/>
    <col min="2798" max="2798" width="12.25" customWidth="1"/>
    <col min="2799" max="2799" width="7.625" customWidth="1"/>
    <col min="2800" max="2800" width="1.625" customWidth="1"/>
    <col min="2801" max="2801" width="7.625" customWidth="1"/>
    <col min="2802" max="2802" width="12.25" customWidth="1"/>
    <col min="2803" max="2803" width="8.5" customWidth="1"/>
    <col min="2804" max="2804" width="8.75" customWidth="1"/>
    <col min="2805" max="2805" width="12.25" customWidth="1"/>
    <col min="2806" max="2806" width="8.5" customWidth="1"/>
    <col min="2807" max="2807" width="10.5" customWidth="1"/>
    <col min="2808" max="2808" width="12.25" customWidth="1"/>
    <col min="2809" max="2809" width="8.5" customWidth="1"/>
    <col min="2810" max="2810" width="14.5" customWidth="1"/>
    <col min="2811" max="2811" width="12.25" customWidth="1"/>
    <col min="2812" max="2812" width="8.375" customWidth="1"/>
    <col min="2813" max="2813" width="17.375" customWidth="1"/>
    <col min="2814" max="2814" width="12.25" customWidth="1"/>
    <col min="2815" max="2815" width="8.5" customWidth="1"/>
    <col min="2816" max="2816" width="7.625" customWidth="1"/>
    <col min="2817" max="2817" width="12.25" customWidth="1"/>
    <col min="2818" max="2818" width="8.5" customWidth="1"/>
    <col min="2819" max="2819" width="17.125" customWidth="1"/>
    <col min="2820" max="2820" width="12.25" customWidth="1"/>
    <col min="2821" max="2821" width="8.75" customWidth="1"/>
    <col min="2822" max="2822" width="16.75" customWidth="1"/>
    <col min="2823" max="2823" width="12.25" customWidth="1"/>
    <col min="2824" max="2824" width="8.5" bestFit="1" customWidth="1"/>
    <col min="2825" max="2825" width="11.125" bestFit="1" customWidth="1"/>
    <col min="2826" max="2826" width="14.5" bestFit="1" customWidth="1"/>
    <col min="2827" max="2827" width="21" bestFit="1" customWidth="1"/>
    <col min="2828" max="2828" width="12.25" customWidth="1"/>
    <col min="2829" max="2829" width="8.375" bestFit="1" customWidth="1"/>
    <col min="2830" max="2830" width="14.5" bestFit="1" customWidth="1"/>
    <col min="3016" max="3016" width="10.5" bestFit="1" customWidth="1"/>
    <col min="3017" max="3017" width="22" bestFit="1" customWidth="1"/>
    <col min="3018" max="3018" width="4.875" bestFit="1" customWidth="1"/>
    <col min="3019" max="3019" width="24.375" bestFit="1" customWidth="1"/>
    <col min="3020" max="3020" width="15.625" bestFit="1" customWidth="1"/>
    <col min="3021" max="3021" width="16.5" bestFit="1" customWidth="1"/>
    <col min="3022" max="3022" width="21.5" bestFit="1" customWidth="1"/>
    <col min="3023" max="3023" width="13.375" bestFit="1" customWidth="1"/>
    <col min="3024" max="3024" width="16.25" customWidth="1"/>
    <col min="3025" max="3025" width="12.25" customWidth="1"/>
    <col min="3026" max="3026" width="9.375" customWidth="1"/>
    <col min="3027" max="3027" width="18.375" customWidth="1"/>
    <col min="3028" max="3028" width="13.125" customWidth="1"/>
    <col min="3029" max="3029" width="9.375" customWidth="1"/>
    <col min="3030" max="3030" width="8.5" customWidth="1"/>
    <col min="3031" max="3031" width="13.125" customWidth="1"/>
    <col min="3032" max="3032" width="8.5" customWidth="1"/>
    <col min="3033" max="3033" width="1.625" customWidth="1"/>
    <col min="3034" max="3034" width="8.375" customWidth="1"/>
    <col min="3035" max="3035" width="12.25" customWidth="1"/>
    <col min="3036" max="3036" width="7.625" customWidth="1"/>
    <col min="3037" max="3037" width="12.375" customWidth="1"/>
    <col min="3038" max="3038" width="12.25" customWidth="1"/>
    <col min="3039" max="3039" width="7.625" customWidth="1"/>
    <col min="3040" max="3040" width="1.625" customWidth="1"/>
    <col min="3041" max="3041" width="15.125" customWidth="1"/>
    <col min="3042" max="3042" width="12.25" customWidth="1"/>
    <col min="3043" max="3043" width="7.625" customWidth="1"/>
    <col min="3044" max="3044" width="17.125" customWidth="1"/>
    <col min="3045" max="3045" width="12.25" customWidth="1"/>
    <col min="3046" max="3046" width="14.25" customWidth="1"/>
    <col min="3047" max="3047" width="15.375" customWidth="1"/>
    <col min="3048" max="3048" width="14.5" customWidth="1"/>
    <col min="3049" max="3049" width="7.625" customWidth="1"/>
    <col min="3050" max="3050" width="11.375" customWidth="1"/>
    <col min="3051" max="3051" width="14.5" customWidth="1"/>
    <col min="3052" max="3052" width="1.625" customWidth="1"/>
    <col min="3053" max="3053" width="11.75" customWidth="1"/>
    <col min="3054" max="3054" width="12.25" customWidth="1"/>
    <col min="3055" max="3055" width="7.625" customWidth="1"/>
    <col min="3056" max="3056" width="1.625" customWidth="1"/>
    <col min="3057" max="3057" width="7.625" customWidth="1"/>
    <col min="3058" max="3058" width="12.25" customWidth="1"/>
    <col min="3059" max="3059" width="8.5" customWidth="1"/>
    <col min="3060" max="3060" width="8.75" customWidth="1"/>
    <col min="3061" max="3061" width="12.25" customWidth="1"/>
    <col min="3062" max="3062" width="8.5" customWidth="1"/>
    <col min="3063" max="3063" width="10.5" customWidth="1"/>
    <col min="3064" max="3064" width="12.25" customWidth="1"/>
    <col min="3065" max="3065" width="8.5" customWidth="1"/>
    <col min="3066" max="3066" width="14.5" customWidth="1"/>
    <col min="3067" max="3067" width="12.25" customWidth="1"/>
    <col min="3068" max="3068" width="8.375" customWidth="1"/>
    <col min="3069" max="3069" width="17.375" customWidth="1"/>
    <col min="3070" max="3070" width="12.25" customWidth="1"/>
    <col min="3071" max="3071" width="8.5" customWidth="1"/>
    <col min="3072" max="3072" width="7.625" customWidth="1"/>
    <col min="3073" max="3073" width="12.25" customWidth="1"/>
    <col min="3074" max="3074" width="8.5" customWidth="1"/>
    <col min="3075" max="3075" width="17.125" customWidth="1"/>
    <col min="3076" max="3076" width="12.25" customWidth="1"/>
    <col min="3077" max="3077" width="8.75" customWidth="1"/>
    <col min="3078" max="3078" width="16.75" customWidth="1"/>
    <col min="3079" max="3079" width="12.25" customWidth="1"/>
    <col min="3080" max="3080" width="8.5" bestFit="1" customWidth="1"/>
    <col min="3081" max="3081" width="11.125" bestFit="1" customWidth="1"/>
    <col min="3082" max="3082" width="14.5" bestFit="1" customWidth="1"/>
    <col min="3083" max="3083" width="21" bestFit="1" customWidth="1"/>
    <col min="3084" max="3084" width="12.25" customWidth="1"/>
    <col min="3085" max="3085" width="8.375" bestFit="1" customWidth="1"/>
    <col min="3086" max="3086" width="14.5" bestFit="1" customWidth="1"/>
    <col min="3272" max="3272" width="10.5" bestFit="1" customWidth="1"/>
    <col min="3273" max="3273" width="22" bestFit="1" customWidth="1"/>
    <col min="3274" max="3274" width="4.875" bestFit="1" customWidth="1"/>
    <col min="3275" max="3275" width="24.375" bestFit="1" customWidth="1"/>
    <col min="3276" max="3276" width="15.625" bestFit="1" customWidth="1"/>
    <col min="3277" max="3277" width="16.5" bestFit="1" customWidth="1"/>
    <col min="3278" max="3278" width="21.5" bestFit="1" customWidth="1"/>
    <col min="3279" max="3279" width="13.375" bestFit="1" customWidth="1"/>
    <col min="3280" max="3280" width="16.25" customWidth="1"/>
    <col min="3281" max="3281" width="12.25" customWidth="1"/>
    <col min="3282" max="3282" width="9.375" customWidth="1"/>
    <col min="3283" max="3283" width="18.375" customWidth="1"/>
    <col min="3284" max="3284" width="13.125" customWidth="1"/>
    <col min="3285" max="3285" width="9.375" customWidth="1"/>
    <col min="3286" max="3286" width="8.5" customWidth="1"/>
    <col min="3287" max="3287" width="13.125" customWidth="1"/>
    <col min="3288" max="3288" width="8.5" customWidth="1"/>
    <col min="3289" max="3289" width="1.625" customWidth="1"/>
    <col min="3290" max="3290" width="8.375" customWidth="1"/>
    <col min="3291" max="3291" width="12.25" customWidth="1"/>
    <col min="3292" max="3292" width="7.625" customWidth="1"/>
    <col min="3293" max="3293" width="12.375" customWidth="1"/>
    <col min="3294" max="3294" width="12.25" customWidth="1"/>
    <col min="3295" max="3295" width="7.625" customWidth="1"/>
    <col min="3296" max="3296" width="1.625" customWidth="1"/>
    <col min="3297" max="3297" width="15.125" customWidth="1"/>
    <col min="3298" max="3298" width="12.25" customWidth="1"/>
    <col min="3299" max="3299" width="7.625" customWidth="1"/>
    <col min="3300" max="3300" width="17.125" customWidth="1"/>
    <col min="3301" max="3301" width="12.25" customWidth="1"/>
    <col min="3302" max="3302" width="14.25" customWidth="1"/>
    <col min="3303" max="3303" width="15.375" customWidth="1"/>
    <col min="3304" max="3304" width="14.5" customWidth="1"/>
    <col min="3305" max="3305" width="7.625" customWidth="1"/>
    <col min="3306" max="3306" width="11.375" customWidth="1"/>
    <col min="3307" max="3307" width="14.5" customWidth="1"/>
    <col min="3308" max="3308" width="1.625" customWidth="1"/>
    <col min="3309" max="3309" width="11.75" customWidth="1"/>
    <col min="3310" max="3310" width="12.25" customWidth="1"/>
    <col min="3311" max="3311" width="7.625" customWidth="1"/>
    <col min="3312" max="3312" width="1.625" customWidth="1"/>
    <col min="3313" max="3313" width="7.625" customWidth="1"/>
    <col min="3314" max="3314" width="12.25" customWidth="1"/>
    <col min="3315" max="3315" width="8.5" customWidth="1"/>
    <col min="3316" max="3316" width="8.75" customWidth="1"/>
    <col min="3317" max="3317" width="12.25" customWidth="1"/>
    <col min="3318" max="3318" width="8.5" customWidth="1"/>
    <col min="3319" max="3319" width="10.5" customWidth="1"/>
    <col min="3320" max="3320" width="12.25" customWidth="1"/>
    <col min="3321" max="3321" width="8.5" customWidth="1"/>
    <col min="3322" max="3322" width="14.5" customWidth="1"/>
    <col min="3323" max="3323" width="12.25" customWidth="1"/>
    <col min="3324" max="3324" width="8.375" customWidth="1"/>
    <col min="3325" max="3325" width="17.375" customWidth="1"/>
    <col min="3326" max="3326" width="12.25" customWidth="1"/>
    <col min="3327" max="3327" width="8.5" customWidth="1"/>
    <col min="3328" max="3328" width="7.625" customWidth="1"/>
    <col min="3329" max="3329" width="12.25" customWidth="1"/>
    <col min="3330" max="3330" width="8.5" customWidth="1"/>
    <col min="3331" max="3331" width="17.125" customWidth="1"/>
    <col min="3332" max="3332" width="12.25" customWidth="1"/>
    <col min="3333" max="3333" width="8.75" customWidth="1"/>
    <col min="3334" max="3334" width="16.75" customWidth="1"/>
    <col min="3335" max="3335" width="12.25" customWidth="1"/>
    <col min="3336" max="3336" width="8.5" bestFit="1" customWidth="1"/>
    <col min="3337" max="3337" width="11.125" bestFit="1" customWidth="1"/>
    <col min="3338" max="3338" width="14.5" bestFit="1" customWidth="1"/>
    <col min="3339" max="3339" width="21" bestFit="1" customWidth="1"/>
    <col min="3340" max="3340" width="12.25" customWidth="1"/>
    <col min="3341" max="3341" width="8.375" bestFit="1" customWidth="1"/>
    <col min="3342" max="3342" width="14.5" bestFit="1" customWidth="1"/>
    <col min="3528" max="3528" width="10.5" bestFit="1" customWidth="1"/>
    <col min="3529" max="3529" width="22" bestFit="1" customWidth="1"/>
    <col min="3530" max="3530" width="4.875" bestFit="1" customWidth="1"/>
    <col min="3531" max="3531" width="24.375" bestFit="1" customWidth="1"/>
    <col min="3532" max="3532" width="15.625" bestFit="1" customWidth="1"/>
    <col min="3533" max="3533" width="16.5" bestFit="1" customWidth="1"/>
    <col min="3534" max="3534" width="21.5" bestFit="1" customWidth="1"/>
    <col min="3535" max="3535" width="13.375" bestFit="1" customWidth="1"/>
    <col min="3536" max="3536" width="16.25" customWidth="1"/>
    <col min="3537" max="3537" width="12.25" customWidth="1"/>
    <col min="3538" max="3538" width="9.375" customWidth="1"/>
    <col min="3539" max="3539" width="18.375" customWidth="1"/>
    <col min="3540" max="3540" width="13.125" customWidth="1"/>
    <col min="3541" max="3541" width="9.375" customWidth="1"/>
    <col min="3542" max="3542" width="8.5" customWidth="1"/>
    <col min="3543" max="3543" width="13.125" customWidth="1"/>
    <col min="3544" max="3544" width="8.5" customWidth="1"/>
    <col min="3545" max="3545" width="1.625" customWidth="1"/>
    <col min="3546" max="3546" width="8.375" customWidth="1"/>
    <col min="3547" max="3547" width="12.25" customWidth="1"/>
    <col min="3548" max="3548" width="7.625" customWidth="1"/>
    <col min="3549" max="3549" width="12.375" customWidth="1"/>
    <col min="3550" max="3550" width="12.25" customWidth="1"/>
    <col min="3551" max="3551" width="7.625" customWidth="1"/>
    <col min="3552" max="3552" width="1.625" customWidth="1"/>
    <col min="3553" max="3553" width="15.125" customWidth="1"/>
    <col min="3554" max="3554" width="12.25" customWidth="1"/>
    <col min="3555" max="3555" width="7.625" customWidth="1"/>
    <col min="3556" max="3556" width="17.125" customWidth="1"/>
    <col min="3557" max="3557" width="12.25" customWidth="1"/>
    <col min="3558" max="3558" width="14.25" customWidth="1"/>
    <col min="3559" max="3559" width="15.375" customWidth="1"/>
    <col min="3560" max="3560" width="14.5" customWidth="1"/>
    <col min="3561" max="3561" width="7.625" customWidth="1"/>
    <col min="3562" max="3562" width="11.375" customWidth="1"/>
    <col min="3563" max="3563" width="14.5" customWidth="1"/>
    <col min="3564" max="3564" width="1.625" customWidth="1"/>
    <col min="3565" max="3565" width="11.75" customWidth="1"/>
    <col min="3566" max="3566" width="12.25" customWidth="1"/>
    <col min="3567" max="3567" width="7.625" customWidth="1"/>
    <col min="3568" max="3568" width="1.625" customWidth="1"/>
    <col min="3569" max="3569" width="7.625" customWidth="1"/>
    <col min="3570" max="3570" width="12.25" customWidth="1"/>
    <col min="3571" max="3571" width="8.5" customWidth="1"/>
    <col min="3572" max="3572" width="8.75" customWidth="1"/>
    <col min="3573" max="3573" width="12.25" customWidth="1"/>
    <col min="3574" max="3574" width="8.5" customWidth="1"/>
    <col min="3575" max="3575" width="10.5" customWidth="1"/>
    <col min="3576" max="3576" width="12.25" customWidth="1"/>
    <col min="3577" max="3577" width="8.5" customWidth="1"/>
    <col min="3578" max="3578" width="14.5" customWidth="1"/>
    <col min="3579" max="3579" width="12.25" customWidth="1"/>
    <col min="3580" max="3580" width="8.375" customWidth="1"/>
    <col min="3581" max="3581" width="17.375" customWidth="1"/>
    <col min="3582" max="3582" width="12.25" customWidth="1"/>
    <col min="3583" max="3583" width="8.5" customWidth="1"/>
    <col min="3584" max="3584" width="7.625" customWidth="1"/>
    <col min="3585" max="3585" width="12.25" customWidth="1"/>
    <col min="3586" max="3586" width="8.5" customWidth="1"/>
    <col min="3587" max="3587" width="17.125" customWidth="1"/>
    <col min="3588" max="3588" width="12.25" customWidth="1"/>
    <col min="3589" max="3589" width="8.75" customWidth="1"/>
    <col min="3590" max="3590" width="16.75" customWidth="1"/>
    <col min="3591" max="3591" width="12.25" customWidth="1"/>
    <col min="3592" max="3592" width="8.5" bestFit="1" customWidth="1"/>
    <col min="3593" max="3593" width="11.125" bestFit="1" customWidth="1"/>
    <col min="3594" max="3594" width="14.5" bestFit="1" customWidth="1"/>
    <col min="3595" max="3595" width="21" bestFit="1" customWidth="1"/>
    <col min="3596" max="3596" width="12.25" customWidth="1"/>
    <col min="3597" max="3597" width="8.375" bestFit="1" customWidth="1"/>
    <col min="3598" max="3598" width="14.5" bestFit="1" customWidth="1"/>
    <col min="3784" max="3784" width="10.5" bestFit="1" customWidth="1"/>
    <col min="3785" max="3785" width="22" bestFit="1" customWidth="1"/>
    <col min="3786" max="3786" width="4.875" bestFit="1" customWidth="1"/>
    <col min="3787" max="3787" width="24.375" bestFit="1" customWidth="1"/>
    <col min="3788" max="3788" width="15.625" bestFit="1" customWidth="1"/>
    <col min="3789" max="3789" width="16.5" bestFit="1" customWidth="1"/>
    <col min="3790" max="3790" width="21.5" bestFit="1" customWidth="1"/>
    <col min="3791" max="3791" width="13.375" bestFit="1" customWidth="1"/>
    <col min="3792" max="3792" width="16.25" customWidth="1"/>
    <col min="3793" max="3793" width="12.25" customWidth="1"/>
    <col min="3794" max="3794" width="9.375" customWidth="1"/>
    <col min="3795" max="3795" width="18.375" customWidth="1"/>
    <col min="3796" max="3796" width="13.125" customWidth="1"/>
    <col min="3797" max="3797" width="9.375" customWidth="1"/>
    <col min="3798" max="3798" width="8.5" customWidth="1"/>
    <col min="3799" max="3799" width="13.125" customWidth="1"/>
    <col min="3800" max="3800" width="8.5" customWidth="1"/>
    <col min="3801" max="3801" width="1.625" customWidth="1"/>
    <col min="3802" max="3802" width="8.375" customWidth="1"/>
    <col min="3803" max="3803" width="12.25" customWidth="1"/>
    <col min="3804" max="3804" width="7.625" customWidth="1"/>
    <col min="3805" max="3805" width="12.375" customWidth="1"/>
    <col min="3806" max="3806" width="12.25" customWidth="1"/>
    <col min="3807" max="3807" width="7.625" customWidth="1"/>
    <col min="3808" max="3808" width="1.625" customWidth="1"/>
    <col min="3809" max="3809" width="15.125" customWidth="1"/>
    <col min="3810" max="3810" width="12.25" customWidth="1"/>
    <col min="3811" max="3811" width="7.625" customWidth="1"/>
    <col min="3812" max="3812" width="17.125" customWidth="1"/>
    <col min="3813" max="3813" width="12.25" customWidth="1"/>
    <col min="3814" max="3814" width="14.25" customWidth="1"/>
    <col min="3815" max="3815" width="15.375" customWidth="1"/>
    <col min="3816" max="3816" width="14.5" customWidth="1"/>
    <col min="3817" max="3817" width="7.625" customWidth="1"/>
    <col min="3818" max="3818" width="11.375" customWidth="1"/>
    <col min="3819" max="3819" width="14.5" customWidth="1"/>
    <col min="3820" max="3820" width="1.625" customWidth="1"/>
    <col min="3821" max="3821" width="11.75" customWidth="1"/>
    <col min="3822" max="3822" width="12.25" customWidth="1"/>
    <col min="3823" max="3823" width="7.625" customWidth="1"/>
    <col min="3824" max="3824" width="1.625" customWidth="1"/>
    <col min="3825" max="3825" width="7.625" customWidth="1"/>
    <col min="3826" max="3826" width="12.25" customWidth="1"/>
    <col min="3827" max="3827" width="8.5" customWidth="1"/>
    <col min="3828" max="3828" width="8.75" customWidth="1"/>
    <col min="3829" max="3829" width="12.25" customWidth="1"/>
    <col min="3830" max="3830" width="8.5" customWidth="1"/>
    <col min="3831" max="3831" width="10.5" customWidth="1"/>
    <col min="3832" max="3832" width="12.25" customWidth="1"/>
    <col min="3833" max="3833" width="8.5" customWidth="1"/>
    <col min="3834" max="3834" width="14.5" customWidth="1"/>
    <col min="3835" max="3835" width="12.25" customWidth="1"/>
    <col min="3836" max="3836" width="8.375" customWidth="1"/>
    <col min="3837" max="3837" width="17.375" customWidth="1"/>
    <col min="3838" max="3838" width="12.25" customWidth="1"/>
    <col min="3839" max="3839" width="8.5" customWidth="1"/>
    <col min="3840" max="3840" width="7.625" customWidth="1"/>
    <col min="3841" max="3841" width="12.25" customWidth="1"/>
    <col min="3842" max="3842" width="8.5" customWidth="1"/>
    <col min="3843" max="3843" width="17.125" customWidth="1"/>
    <col min="3844" max="3844" width="12.25" customWidth="1"/>
    <col min="3845" max="3845" width="8.75" customWidth="1"/>
    <col min="3846" max="3846" width="16.75" customWidth="1"/>
    <col min="3847" max="3847" width="12.25" customWidth="1"/>
    <col min="3848" max="3848" width="8.5" bestFit="1" customWidth="1"/>
    <col min="3849" max="3849" width="11.125" bestFit="1" customWidth="1"/>
    <col min="3850" max="3850" width="14.5" bestFit="1" customWidth="1"/>
    <col min="3851" max="3851" width="21" bestFit="1" customWidth="1"/>
    <col min="3852" max="3852" width="12.25" customWidth="1"/>
    <col min="3853" max="3853" width="8.375" bestFit="1" customWidth="1"/>
    <col min="3854" max="3854" width="14.5" bestFit="1" customWidth="1"/>
    <col min="4040" max="4040" width="10.5" bestFit="1" customWidth="1"/>
    <col min="4041" max="4041" width="22" bestFit="1" customWidth="1"/>
    <col min="4042" max="4042" width="4.875" bestFit="1" customWidth="1"/>
    <col min="4043" max="4043" width="24.375" bestFit="1" customWidth="1"/>
    <col min="4044" max="4044" width="15.625" bestFit="1" customWidth="1"/>
    <col min="4045" max="4045" width="16.5" bestFit="1" customWidth="1"/>
    <col min="4046" max="4046" width="21.5" bestFit="1" customWidth="1"/>
    <col min="4047" max="4047" width="13.375" bestFit="1" customWidth="1"/>
    <col min="4048" max="4048" width="16.25" customWidth="1"/>
    <col min="4049" max="4049" width="12.25" customWidth="1"/>
    <col min="4050" max="4050" width="9.375" customWidth="1"/>
    <col min="4051" max="4051" width="18.375" customWidth="1"/>
    <col min="4052" max="4052" width="13.125" customWidth="1"/>
    <col min="4053" max="4053" width="9.375" customWidth="1"/>
    <col min="4054" max="4054" width="8.5" customWidth="1"/>
    <col min="4055" max="4055" width="13.125" customWidth="1"/>
    <col min="4056" max="4056" width="8.5" customWidth="1"/>
    <col min="4057" max="4057" width="1.625" customWidth="1"/>
    <col min="4058" max="4058" width="8.375" customWidth="1"/>
    <col min="4059" max="4059" width="12.25" customWidth="1"/>
    <col min="4060" max="4060" width="7.625" customWidth="1"/>
    <col min="4061" max="4061" width="12.375" customWidth="1"/>
    <col min="4062" max="4062" width="12.25" customWidth="1"/>
    <col min="4063" max="4063" width="7.625" customWidth="1"/>
    <col min="4064" max="4064" width="1.625" customWidth="1"/>
    <col min="4065" max="4065" width="15.125" customWidth="1"/>
    <col min="4066" max="4066" width="12.25" customWidth="1"/>
    <col min="4067" max="4067" width="7.625" customWidth="1"/>
    <col min="4068" max="4068" width="17.125" customWidth="1"/>
    <col min="4069" max="4069" width="12.25" customWidth="1"/>
    <col min="4070" max="4070" width="14.25" customWidth="1"/>
    <col min="4071" max="4071" width="15.375" customWidth="1"/>
    <col min="4072" max="4072" width="14.5" customWidth="1"/>
    <col min="4073" max="4073" width="7.625" customWidth="1"/>
    <col min="4074" max="4074" width="11.375" customWidth="1"/>
    <col min="4075" max="4075" width="14.5" customWidth="1"/>
    <col min="4076" max="4076" width="1.625" customWidth="1"/>
    <col min="4077" max="4077" width="11.75" customWidth="1"/>
    <col min="4078" max="4078" width="12.25" customWidth="1"/>
    <col min="4079" max="4079" width="7.625" customWidth="1"/>
    <col min="4080" max="4080" width="1.625" customWidth="1"/>
    <col min="4081" max="4081" width="7.625" customWidth="1"/>
    <col min="4082" max="4082" width="12.25" customWidth="1"/>
    <col min="4083" max="4083" width="8.5" customWidth="1"/>
    <col min="4084" max="4084" width="8.75" customWidth="1"/>
    <col min="4085" max="4085" width="12.25" customWidth="1"/>
    <col min="4086" max="4086" width="8.5" customWidth="1"/>
    <col min="4087" max="4087" width="10.5" customWidth="1"/>
    <col min="4088" max="4088" width="12.25" customWidth="1"/>
    <col min="4089" max="4089" width="8.5" customWidth="1"/>
    <col min="4090" max="4090" width="14.5" customWidth="1"/>
    <col min="4091" max="4091" width="12.25" customWidth="1"/>
    <col min="4092" max="4092" width="8.375" customWidth="1"/>
    <col min="4093" max="4093" width="17.375" customWidth="1"/>
    <col min="4094" max="4094" width="12.25" customWidth="1"/>
    <col min="4095" max="4095" width="8.5" customWidth="1"/>
    <col min="4096" max="4096" width="7.625" customWidth="1"/>
    <col min="4097" max="4097" width="12.25" customWidth="1"/>
    <col min="4098" max="4098" width="8.5" customWidth="1"/>
    <col min="4099" max="4099" width="17.125" customWidth="1"/>
    <col min="4100" max="4100" width="12.25" customWidth="1"/>
    <col min="4101" max="4101" width="8.75" customWidth="1"/>
    <col min="4102" max="4102" width="16.75" customWidth="1"/>
    <col min="4103" max="4103" width="12.25" customWidth="1"/>
    <col min="4104" max="4104" width="8.5" bestFit="1" customWidth="1"/>
    <col min="4105" max="4105" width="11.125" bestFit="1" customWidth="1"/>
    <col min="4106" max="4106" width="14.5" bestFit="1" customWidth="1"/>
    <col min="4107" max="4107" width="21" bestFit="1" customWidth="1"/>
    <col min="4108" max="4108" width="12.25" customWidth="1"/>
    <col min="4109" max="4109" width="8.375" bestFit="1" customWidth="1"/>
    <col min="4110" max="4110" width="14.5" bestFit="1" customWidth="1"/>
    <col min="4296" max="4296" width="10.5" bestFit="1" customWidth="1"/>
    <col min="4297" max="4297" width="22" bestFit="1" customWidth="1"/>
    <col min="4298" max="4298" width="4.875" bestFit="1" customWidth="1"/>
    <col min="4299" max="4299" width="24.375" bestFit="1" customWidth="1"/>
    <col min="4300" max="4300" width="15.625" bestFit="1" customWidth="1"/>
    <col min="4301" max="4301" width="16.5" bestFit="1" customWidth="1"/>
    <col min="4302" max="4302" width="21.5" bestFit="1" customWidth="1"/>
    <col min="4303" max="4303" width="13.375" bestFit="1" customWidth="1"/>
    <col min="4304" max="4304" width="16.25" customWidth="1"/>
    <col min="4305" max="4305" width="12.25" customWidth="1"/>
    <col min="4306" max="4306" width="9.375" customWidth="1"/>
    <col min="4307" max="4307" width="18.375" customWidth="1"/>
    <col min="4308" max="4308" width="13.125" customWidth="1"/>
    <col min="4309" max="4309" width="9.375" customWidth="1"/>
    <col min="4310" max="4310" width="8.5" customWidth="1"/>
    <col min="4311" max="4311" width="13.125" customWidth="1"/>
    <col min="4312" max="4312" width="8.5" customWidth="1"/>
    <col min="4313" max="4313" width="1.625" customWidth="1"/>
    <col min="4314" max="4314" width="8.375" customWidth="1"/>
    <col min="4315" max="4315" width="12.25" customWidth="1"/>
    <col min="4316" max="4316" width="7.625" customWidth="1"/>
    <col min="4317" max="4317" width="12.375" customWidth="1"/>
    <col min="4318" max="4318" width="12.25" customWidth="1"/>
    <col min="4319" max="4319" width="7.625" customWidth="1"/>
    <col min="4320" max="4320" width="1.625" customWidth="1"/>
    <col min="4321" max="4321" width="15.125" customWidth="1"/>
    <col min="4322" max="4322" width="12.25" customWidth="1"/>
    <col min="4323" max="4323" width="7.625" customWidth="1"/>
    <col min="4324" max="4324" width="17.125" customWidth="1"/>
    <col min="4325" max="4325" width="12.25" customWidth="1"/>
    <col min="4326" max="4326" width="14.25" customWidth="1"/>
    <col min="4327" max="4327" width="15.375" customWidth="1"/>
    <col min="4328" max="4328" width="14.5" customWidth="1"/>
    <col min="4329" max="4329" width="7.625" customWidth="1"/>
    <col min="4330" max="4330" width="11.375" customWidth="1"/>
    <col min="4331" max="4331" width="14.5" customWidth="1"/>
    <col min="4332" max="4332" width="1.625" customWidth="1"/>
    <col min="4333" max="4333" width="11.75" customWidth="1"/>
    <col min="4334" max="4334" width="12.25" customWidth="1"/>
    <col min="4335" max="4335" width="7.625" customWidth="1"/>
    <col min="4336" max="4336" width="1.625" customWidth="1"/>
    <col min="4337" max="4337" width="7.625" customWidth="1"/>
    <col min="4338" max="4338" width="12.25" customWidth="1"/>
    <col min="4339" max="4339" width="8.5" customWidth="1"/>
    <col min="4340" max="4340" width="8.75" customWidth="1"/>
    <col min="4341" max="4341" width="12.25" customWidth="1"/>
    <col min="4342" max="4342" width="8.5" customWidth="1"/>
    <col min="4343" max="4343" width="10.5" customWidth="1"/>
    <col min="4344" max="4344" width="12.25" customWidth="1"/>
    <col min="4345" max="4345" width="8.5" customWidth="1"/>
    <col min="4346" max="4346" width="14.5" customWidth="1"/>
    <col min="4347" max="4347" width="12.25" customWidth="1"/>
    <col min="4348" max="4348" width="8.375" customWidth="1"/>
    <col min="4349" max="4349" width="17.375" customWidth="1"/>
    <col min="4350" max="4350" width="12.25" customWidth="1"/>
    <col min="4351" max="4351" width="8.5" customWidth="1"/>
    <col min="4352" max="4352" width="7.625" customWidth="1"/>
    <col min="4353" max="4353" width="12.25" customWidth="1"/>
    <col min="4354" max="4354" width="8.5" customWidth="1"/>
    <col min="4355" max="4355" width="17.125" customWidth="1"/>
    <col min="4356" max="4356" width="12.25" customWidth="1"/>
    <col min="4357" max="4357" width="8.75" customWidth="1"/>
    <col min="4358" max="4358" width="16.75" customWidth="1"/>
    <col min="4359" max="4359" width="12.25" customWidth="1"/>
    <col min="4360" max="4360" width="8.5" bestFit="1" customWidth="1"/>
    <col min="4361" max="4361" width="11.125" bestFit="1" customWidth="1"/>
    <col min="4362" max="4362" width="14.5" bestFit="1" customWidth="1"/>
    <col min="4363" max="4363" width="21" bestFit="1" customWidth="1"/>
    <col min="4364" max="4364" width="12.25" customWidth="1"/>
    <col min="4365" max="4365" width="8.375" bestFit="1" customWidth="1"/>
    <col min="4366" max="4366" width="14.5" bestFit="1" customWidth="1"/>
    <col min="4552" max="4552" width="10.5" bestFit="1" customWidth="1"/>
    <col min="4553" max="4553" width="22" bestFit="1" customWidth="1"/>
    <col min="4554" max="4554" width="4.875" bestFit="1" customWidth="1"/>
    <col min="4555" max="4555" width="24.375" bestFit="1" customWidth="1"/>
    <col min="4556" max="4556" width="15.625" bestFit="1" customWidth="1"/>
    <col min="4557" max="4557" width="16.5" bestFit="1" customWidth="1"/>
    <col min="4558" max="4558" width="21.5" bestFit="1" customWidth="1"/>
    <col min="4559" max="4559" width="13.375" bestFit="1" customWidth="1"/>
    <col min="4560" max="4560" width="16.25" customWidth="1"/>
    <col min="4561" max="4561" width="12.25" customWidth="1"/>
    <col min="4562" max="4562" width="9.375" customWidth="1"/>
    <col min="4563" max="4563" width="18.375" customWidth="1"/>
    <col min="4564" max="4564" width="13.125" customWidth="1"/>
    <col min="4565" max="4565" width="9.375" customWidth="1"/>
    <col min="4566" max="4566" width="8.5" customWidth="1"/>
    <col min="4567" max="4567" width="13.125" customWidth="1"/>
    <col min="4568" max="4568" width="8.5" customWidth="1"/>
    <col min="4569" max="4569" width="1.625" customWidth="1"/>
    <col min="4570" max="4570" width="8.375" customWidth="1"/>
    <col min="4571" max="4571" width="12.25" customWidth="1"/>
    <col min="4572" max="4572" width="7.625" customWidth="1"/>
    <col min="4573" max="4573" width="12.375" customWidth="1"/>
    <col min="4574" max="4574" width="12.25" customWidth="1"/>
    <col min="4575" max="4575" width="7.625" customWidth="1"/>
    <col min="4576" max="4576" width="1.625" customWidth="1"/>
    <col min="4577" max="4577" width="15.125" customWidth="1"/>
    <col min="4578" max="4578" width="12.25" customWidth="1"/>
    <col min="4579" max="4579" width="7.625" customWidth="1"/>
    <col min="4580" max="4580" width="17.125" customWidth="1"/>
    <col min="4581" max="4581" width="12.25" customWidth="1"/>
    <col min="4582" max="4582" width="14.25" customWidth="1"/>
    <col min="4583" max="4583" width="15.375" customWidth="1"/>
    <col min="4584" max="4584" width="14.5" customWidth="1"/>
    <col min="4585" max="4585" width="7.625" customWidth="1"/>
    <col min="4586" max="4586" width="11.375" customWidth="1"/>
    <col min="4587" max="4587" width="14.5" customWidth="1"/>
    <col min="4588" max="4588" width="1.625" customWidth="1"/>
    <col min="4589" max="4589" width="11.75" customWidth="1"/>
    <col min="4590" max="4590" width="12.25" customWidth="1"/>
    <col min="4591" max="4591" width="7.625" customWidth="1"/>
    <col min="4592" max="4592" width="1.625" customWidth="1"/>
    <col min="4593" max="4593" width="7.625" customWidth="1"/>
    <col min="4594" max="4594" width="12.25" customWidth="1"/>
    <col min="4595" max="4595" width="8.5" customWidth="1"/>
    <col min="4596" max="4596" width="8.75" customWidth="1"/>
    <col min="4597" max="4597" width="12.25" customWidth="1"/>
    <col min="4598" max="4598" width="8.5" customWidth="1"/>
    <col min="4599" max="4599" width="10.5" customWidth="1"/>
    <col min="4600" max="4600" width="12.25" customWidth="1"/>
    <col min="4601" max="4601" width="8.5" customWidth="1"/>
    <col min="4602" max="4602" width="14.5" customWidth="1"/>
    <col min="4603" max="4603" width="12.25" customWidth="1"/>
    <col min="4604" max="4604" width="8.375" customWidth="1"/>
    <col min="4605" max="4605" width="17.375" customWidth="1"/>
    <col min="4606" max="4606" width="12.25" customWidth="1"/>
    <col min="4607" max="4607" width="8.5" customWidth="1"/>
    <col min="4608" max="4608" width="7.625" customWidth="1"/>
    <col min="4609" max="4609" width="12.25" customWidth="1"/>
    <col min="4610" max="4610" width="8.5" customWidth="1"/>
    <col min="4611" max="4611" width="17.125" customWidth="1"/>
    <col min="4612" max="4612" width="12.25" customWidth="1"/>
    <col min="4613" max="4613" width="8.75" customWidth="1"/>
    <col min="4614" max="4614" width="16.75" customWidth="1"/>
    <col min="4615" max="4615" width="12.25" customWidth="1"/>
    <col min="4616" max="4616" width="8.5" bestFit="1" customWidth="1"/>
    <col min="4617" max="4617" width="11.125" bestFit="1" customWidth="1"/>
    <col min="4618" max="4618" width="14.5" bestFit="1" customWidth="1"/>
    <col min="4619" max="4619" width="21" bestFit="1" customWidth="1"/>
    <col min="4620" max="4620" width="12.25" customWidth="1"/>
    <col min="4621" max="4621" width="8.375" bestFit="1" customWidth="1"/>
    <col min="4622" max="4622" width="14.5" bestFit="1" customWidth="1"/>
    <col min="4808" max="4808" width="10.5" bestFit="1" customWidth="1"/>
    <col min="4809" max="4809" width="22" bestFit="1" customWidth="1"/>
    <col min="4810" max="4810" width="4.875" bestFit="1" customWidth="1"/>
    <col min="4811" max="4811" width="24.375" bestFit="1" customWidth="1"/>
    <col min="4812" max="4812" width="15.625" bestFit="1" customWidth="1"/>
    <col min="4813" max="4813" width="16.5" bestFit="1" customWidth="1"/>
    <col min="4814" max="4814" width="21.5" bestFit="1" customWidth="1"/>
    <col min="4815" max="4815" width="13.375" bestFit="1" customWidth="1"/>
    <col min="4816" max="4816" width="16.25" customWidth="1"/>
    <col min="4817" max="4817" width="12.25" customWidth="1"/>
    <col min="4818" max="4818" width="9.375" customWidth="1"/>
    <col min="4819" max="4819" width="18.375" customWidth="1"/>
    <col min="4820" max="4820" width="13.125" customWidth="1"/>
    <col min="4821" max="4821" width="9.375" customWidth="1"/>
    <col min="4822" max="4822" width="8.5" customWidth="1"/>
    <col min="4823" max="4823" width="13.125" customWidth="1"/>
    <col min="4824" max="4824" width="8.5" customWidth="1"/>
    <col min="4825" max="4825" width="1.625" customWidth="1"/>
    <col min="4826" max="4826" width="8.375" customWidth="1"/>
    <col min="4827" max="4827" width="12.25" customWidth="1"/>
    <col min="4828" max="4828" width="7.625" customWidth="1"/>
    <col min="4829" max="4829" width="12.375" customWidth="1"/>
    <col min="4830" max="4830" width="12.25" customWidth="1"/>
    <col min="4831" max="4831" width="7.625" customWidth="1"/>
    <col min="4832" max="4832" width="1.625" customWidth="1"/>
    <col min="4833" max="4833" width="15.125" customWidth="1"/>
    <col min="4834" max="4834" width="12.25" customWidth="1"/>
    <col min="4835" max="4835" width="7.625" customWidth="1"/>
    <col min="4836" max="4836" width="17.125" customWidth="1"/>
    <col min="4837" max="4837" width="12.25" customWidth="1"/>
    <col min="4838" max="4838" width="14.25" customWidth="1"/>
    <col min="4839" max="4839" width="15.375" customWidth="1"/>
    <col min="4840" max="4840" width="14.5" customWidth="1"/>
    <col min="4841" max="4841" width="7.625" customWidth="1"/>
    <col min="4842" max="4842" width="11.375" customWidth="1"/>
    <col min="4843" max="4843" width="14.5" customWidth="1"/>
    <col min="4844" max="4844" width="1.625" customWidth="1"/>
    <col min="4845" max="4845" width="11.75" customWidth="1"/>
    <col min="4846" max="4846" width="12.25" customWidth="1"/>
    <col min="4847" max="4847" width="7.625" customWidth="1"/>
    <col min="4848" max="4848" width="1.625" customWidth="1"/>
    <col min="4849" max="4849" width="7.625" customWidth="1"/>
    <col min="4850" max="4850" width="12.25" customWidth="1"/>
    <col min="4851" max="4851" width="8.5" customWidth="1"/>
    <col min="4852" max="4852" width="8.75" customWidth="1"/>
    <col min="4853" max="4853" width="12.25" customWidth="1"/>
    <col min="4854" max="4854" width="8.5" customWidth="1"/>
    <col min="4855" max="4855" width="10.5" customWidth="1"/>
    <col min="4856" max="4856" width="12.25" customWidth="1"/>
    <col min="4857" max="4857" width="8.5" customWidth="1"/>
    <col min="4858" max="4858" width="14.5" customWidth="1"/>
    <col min="4859" max="4859" width="12.25" customWidth="1"/>
    <col min="4860" max="4860" width="8.375" customWidth="1"/>
    <col min="4861" max="4861" width="17.375" customWidth="1"/>
    <col min="4862" max="4862" width="12.25" customWidth="1"/>
    <col min="4863" max="4863" width="8.5" customWidth="1"/>
    <col min="4864" max="4864" width="7.625" customWidth="1"/>
    <col min="4865" max="4865" width="12.25" customWidth="1"/>
    <col min="4866" max="4866" width="8.5" customWidth="1"/>
    <col min="4867" max="4867" width="17.125" customWidth="1"/>
    <col min="4868" max="4868" width="12.25" customWidth="1"/>
    <col min="4869" max="4869" width="8.75" customWidth="1"/>
    <col min="4870" max="4870" width="16.75" customWidth="1"/>
    <col min="4871" max="4871" width="12.25" customWidth="1"/>
    <col min="4872" max="4872" width="8.5" bestFit="1" customWidth="1"/>
    <col min="4873" max="4873" width="11.125" bestFit="1" customWidth="1"/>
    <col min="4874" max="4874" width="14.5" bestFit="1" customWidth="1"/>
    <col min="4875" max="4875" width="21" bestFit="1" customWidth="1"/>
    <col min="4876" max="4876" width="12.25" customWidth="1"/>
    <col min="4877" max="4877" width="8.375" bestFit="1" customWidth="1"/>
    <col min="4878" max="4878" width="14.5" bestFit="1" customWidth="1"/>
    <col min="5064" max="5064" width="10.5" bestFit="1" customWidth="1"/>
    <col min="5065" max="5065" width="22" bestFit="1" customWidth="1"/>
    <col min="5066" max="5066" width="4.875" bestFit="1" customWidth="1"/>
    <col min="5067" max="5067" width="24.375" bestFit="1" customWidth="1"/>
    <col min="5068" max="5068" width="15.625" bestFit="1" customWidth="1"/>
    <col min="5069" max="5069" width="16.5" bestFit="1" customWidth="1"/>
    <col min="5070" max="5070" width="21.5" bestFit="1" customWidth="1"/>
    <col min="5071" max="5071" width="13.375" bestFit="1" customWidth="1"/>
    <col min="5072" max="5072" width="16.25" customWidth="1"/>
    <col min="5073" max="5073" width="12.25" customWidth="1"/>
    <col min="5074" max="5074" width="9.375" customWidth="1"/>
    <col min="5075" max="5075" width="18.375" customWidth="1"/>
    <col min="5076" max="5076" width="13.125" customWidth="1"/>
    <col min="5077" max="5077" width="9.375" customWidth="1"/>
    <col min="5078" max="5078" width="8.5" customWidth="1"/>
    <col min="5079" max="5079" width="13.125" customWidth="1"/>
    <col min="5080" max="5080" width="8.5" customWidth="1"/>
    <col min="5081" max="5081" width="1.625" customWidth="1"/>
    <col min="5082" max="5082" width="8.375" customWidth="1"/>
    <col min="5083" max="5083" width="12.25" customWidth="1"/>
    <col min="5084" max="5084" width="7.625" customWidth="1"/>
    <col min="5085" max="5085" width="12.375" customWidth="1"/>
    <col min="5086" max="5086" width="12.25" customWidth="1"/>
    <col min="5087" max="5087" width="7.625" customWidth="1"/>
    <col min="5088" max="5088" width="1.625" customWidth="1"/>
    <col min="5089" max="5089" width="15.125" customWidth="1"/>
    <col min="5090" max="5090" width="12.25" customWidth="1"/>
    <col min="5091" max="5091" width="7.625" customWidth="1"/>
    <col min="5092" max="5092" width="17.125" customWidth="1"/>
    <col min="5093" max="5093" width="12.25" customWidth="1"/>
    <col min="5094" max="5094" width="14.25" customWidth="1"/>
    <col min="5095" max="5095" width="15.375" customWidth="1"/>
    <col min="5096" max="5096" width="14.5" customWidth="1"/>
    <col min="5097" max="5097" width="7.625" customWidth="1"/>
    <col min="5098" max="5098" width="11.375" customWidth="1"/>
    <col min="5099" max="5099" width="14.5" customWidth="1"/>
    <col min="5100" max="5100" width="1.625" customWidth="1"/>
    <col min="5101" max="5101" width="11.75" customWidth="1"/>
    <col min="5102" max="5102" width="12.25" customWidth="1"/>
    <col min="5103" max="5103" width="7.625" customWidth="1"/>
    <col min="5104" max="5104" width="1.625" customWidth="1"/>
    <col min="5105" max="5105" width="7.625" customWidth="1"/>
    <col min="5106" max="5106" width="12.25" customWidth="1"/>
    <col min="5107" max="5107" width="8.5" customWidth="1"/>
    <col min="5108" max="5108" width="8.75" customWidth="1"/>
    <col min="5109" max="5109" width="12.25" customWidth="1"/>
    <col min="5110" max="5110" width="8.5" customWidth="1"/>
    <col min="5111" max="5111" width="10.5" customWidth="1"/>
    <col min="5112" max="5112" width="12.25" customWidth="1"/>
    <col min="5113" max="5113" width="8.5" customWidth="1"/>
    <col min="5114" max="5114" width="14.5" customWidth="1"/>
    <col min="5115" max="5115" width="12.25" customWidth="1"/>
    <col min="5116" max="5116" width="8.375" customWidth="1"/>
    <col min="5117" max="5117" width="17.375" customWidth="1"/>
    <col min="5118" max="5118" width="12.25" customWidth="1"/>
    <col min="5119" max="5119" width="8.5" customWidth="1"/>
    <col min="5120" max="5120" width="7.625" customWidth="1"/>
    <col min="5121" max="5121" width="12.25" customWidth="1"/>
    <col min="5122" max="5122" width="8.5" customWidth="1"/>
    <col min="5123" max="5123" width="17.125" customWidth="1"/>
    <col min="5124" max="5124" width="12.25" customWidth="1"/>
    <col min="5125" max="5125" width="8.75" customWidth="1"/>
    <col min="5126" max="5126" width="16.75" customWidth="1"/>
    <col min="5127" max="5127" width="12.25" customWidth="1"/>
    <col min="5128" max="5128" width="8.5" bestFit="1" customWidth="1"/>
    <col min="5129" max="5129" width="11.125" bestFit="1" customWidth="1"/>
    <col min="5130" max="5130" width="14.5" bestFit="1" customWidth="1"/>
    <col min="5131" max="5131" width="21" bestFit="1" customWidth="1"/>
    <col min="5132" max="5132" width="12.25" customWidth="1"/>
    <col min="5133" max="5133" width="8.375" bestFit="1" customWidth="1"/>
    <col min="5134" max="5134" width="14.5" bestFit="1" customWidth="1"/>
    <col min="5320" max="5320" width="10.5" bestFit="1" customWidth="1"/>
    <col min="5321" max="5321" width="22" bestFit="1" customWidth="1"/>
    <col min="5322" max="5322" width="4.875" bestFit="1" customWidth="1"/>
    <col min="5323" max="5323" width="24.375" bestFit="1" customWidth="1"/>
    <col min="5324" max="5324" width="15.625" bestFit="1" customWidth="1"/>
    <col min="5325" max="5325" width="16.5" bestFit="1" customWidth="1"/>
    <col min="5326" max="5326" width="21.5" bestFit="1" customWidth="1"/>
    <col min="5327" max="5327" width="13.375" bestFit="1" customWidth="1"/>
    <col min="5328" max="5328" width="16.25" customWidth="1"/>
    <col min="5329" max="5329" width="12.25" customWidth="1"/>
    <col min="5330" max="5330" width="9.375" customWidth="1"/>
    <col min="5331" max="5331" width="18.375" customWidth="1"/>
    <col min="5332" max="5332" width="13.125" customWidth="1"/>
    <col min="5333" max="5333" width="9.375" customWidth="1"/>
    <col min="5334" max="5334" width="8.5" customWidth="1"/>
    <col min="5335" max="5335" width="13.125" customWidth="1"/>
    <col min="5336" max="5336" width="8.5" customWidth="1"/>
    <col min="5337" max="5337" width="1.625" customWidth="1"/>
    <col min="5338" max="5338" width="8.375" customWidth="1"/>
    <col min="5339" max="5339" width="12.25" customWidth="1"/>
    <col min="5340" max="5340" width="7.625" customWidth="1"/>
    <col min="5341" max="5341" width="12.375" customWidth="1"/>
    <col min="5342" max="5342" width="12.25" customWidth="1"/>
    <col min="5343" max="5343" width="7.625" customWidth="1"/>
    <col min="5344" max="5344" width="1.625" customWidth="1"/>
    <col min="5345" max="5345" width="15.125" customWidth="1"/>
    <col min="5346" max="5346" width="12.25" customWidth="1"/>
    <col min="5347" max="5347" width="7.625" customWidth="1"/>
    <col min="5348" max="5348" width="17.125" customWidth="1"/>
    <col min="5349" max="5349" width="12.25" customWidth="1"/>
    <col min="5350" max="5350" width="14.25" customWidth="1"/>
    <col min="5351" max="5351" width="15.375" customWidth="1"/>
    <col min="5352" max="5352" width="14.5" customWidth="1"/>
    <col min="5353" max="5353" width="7.625" customWidth="1"/>
    <col min="5354" max="5354" width="11.375" customWidth="1"/>
    <col min="5355" max="5355" width="14.5" customWidth="1"/>
    <col min="5356" max="5356" width="1.625" customWidth="1"/>
    <col min="5357" max="5357" width="11.75" customWidth="1"/>
    <col min="5358" max="5358" width="12.25" customWidth="1"/>
    <col min="5359" max="5359" width="7.625" customWidth="1"/>
    <col min="5360" max="5360" width="1.625" customWidth="1"/>
    <col min="5361" max="5361" width="7.625" customWidth="1"/>
    <col min="5362" max="5362" width="12.25" customWidth="1"/>
    <col min="5363" max="5363" width="8.5" customWidth="1"/>
    <col min="5364" max="5364" width="8.75" customWidth="1"/>
    <col min="5365" max="5365" width="12.25" customWidth="1"/>
    <col min="5366" max="5366" width="8.5" customWidth="1"/>
    <col min="5367" max="5367" width="10.5" customWidth="1"/>
    <col min="5368" max="5368" width="12.25" customWidth="1"/>
    <col min="5369" max="5369" width="8.5" customWidth="1"/>
    <col min="5370" max="5370" width="14.5" customWidth="1"/>
    <col min="5371" max="5371" width="12.25" customWidth="1"/>
    <col min="5372" max="5372" width="8.375" customWidth="1"/>
    <col min="5373" max="5373" width="17.375" customWidth="1"/>
    <col min="5374" max="5374" width="12.25" customWidth="1"/>
    <col min="5375" max="5375" width="8.5" customWidth="1"/>
    <col min="5376" max="5376" width="7.625" customWidth="1"/>
    <col min="5377" max="5377" width="12.25" customWidth="1"/>
    <col min="5378" max="5378" width="8.5" customWidth="1"/>
    <col min="5379" max="5379" width="17.125" customWidth="1"/>
    <col min="5380" max="5380" width="12.25" customWidth="1"/>
    <col min="5381" max="5381" width="8.75" customWidth="1"/>
    <col min="5382" max="5382" width="16.75" customWidth="1"/>
    <col min="5383" max="5383" width="12.25" customWidth="1"/>
    <col min="5384" max="5384" width="8.5" bestFit="1" customWidth="1"/>
    <col min="5385" max="5385" width="11.125" bestFit="1" customWidth="1"/>
    <col min="5386" max="5386" width="14.5" bestFit="1" customWidth="1"/>
    <col min="5387" max="5387" width="21" bestFit="1" customWidth="1"/>
    <col min="5388" max="5388" width="12.25" customWidth="1"/>
    <col min="5389" max="5389" width="8.375" bestFit="1" customWidth="1"/>
    <col min="5390" max="5390" width="14.5" bestFit="1" customWidth="1"/>
    <col min="5576" max="5576" width="10.5" bestFit="1" customWidth="1"/>
    <col min="5577" max="5577" width="22" bestFit="1" customWidth="1"/>
    <col min="5578" max="5578" width="4.875" bestFit="1" customWidth="1"/>
    <col min="5579" max="5579" width="24.375" bestFit="1" customWidth="1"/>
    <col min="5580" max="5580" width="15.625" bestFit="1" customWidth="1"/>
    <col min="5581" max="5581" width="16.5" bestFit="1" customWidth="1"/>
    <col min="5582" max="5582" width="21.5" bestFit="1" customWidth="1"/>
    <col min="5583" max="5583" width="13.375" bestFit="1" customWidth="1"/>
    <col min="5584" max="5584" width="16.25" customWidth="1"/>
    <col min="5585" max="5585" width="12.25" customWidth="1"/>
    <col min="5586" max="5586" width="9.375" customWidth="1"/>
    <col min="5587" max="5587" width="18.375" customWidth="1"/>
    <col min="5588" max="5588" width="13.125" customWidth="1"/>
    <col min="5589" max="5589" width="9.375" customWidth="1"/>
    <col min="5590" max="5590" width="8.5" customWidth="1"/>
    <col min="5591" max="5591" width="13.125" customWidth="1"/>
    <col min="5592" max="5592" width="8.5" customWidth="1"/>
    <col min="5593" max="5593" width="1.625" customWidth="1"/>
    <col min="5594" max="5594" width="8.375" customWidth="1"/>
    <col min="5595" max="5595" width="12.25" customWidth="1"/>
    <col min="5596" max="5596" width="7.625" customWidth="1"/>
    <col min="5597" max="5597" width="12.375" customWidth="1"/>
    <col min="5598" max="5598" width="12.25" customWidth="1"/>
    <col min="5599" max="5599" width="7.625" customWidth="1"/>
    <col min="5600" max="5600" width="1.625" customWidth="1"/>
    <col min="5601" max="5601" width="15.125" customWidth="1"/>
    <col min="5602" max="5602" width="12.25" customWidth="1"/>
    <col min="5603" max="5603" width="7.625" customWidth="1"/>
    <col min="5604" max="5604" width="17.125" customWidth="1"/>
    <col min="5605" max="5605" width="12.25" customWidth="1"/>
    <col min="5606" max="5606" width="14.25" customWidth="1"/>
    <col min="5607" max="5607" width="15.375" customWidth="1"/>
    <col min="5608" max="5608" width="14.5" customWidth="1"/>
    <col min="5609" max="5609" width="7.625" customWidth="1"/>
    <col min="5610" max="5610" width="11.375" customWidth="1"/>
    <col min="5611" max="5611" width="14.5" customWidth="1"/>
    <col min="5612" max="5612" width="1.625" customWidth="1"/>
    <col min="5613" max="5613" width="11.75" customWidth="1"/>
    <col min="5614" max="5614" width="12.25" customWidth="1"/>
    <col min="5615" max="5615" width="7.625" customWidth="1"/>
    <col min="5616" max="5616" width="1.625" customWidth="1"/>
    <col min="5617" max="5617" width="7.625" customWidth="1"/>
    <col min="5618" max="5618" width="12.25" customWidth="1"/>
    <col min="5619" max="5619" width="8.5" customWidth="1"/>
    <col min="5620" max="5620" width="8.75" customWidth="1"/>
    <col min="5621" max="5621" width="12.25" customWidth="1"/>
    <col min="5622" max="5622" width="8.5" customWidth="1"/>
    <col min="5623" max="5623" width="10.5" customWidth="1"/>
    <col min="5624" max="5624" width="12.25" customWidth="1"/>
    <col min="5625" max="5625" width="8.5" customWidth="1"/>
    <col min="5626" max="5626" width="14.5" customWidth="1"/>
    <col min="5627" max="5627" width="12.25" customWidth="1"/>
    <col min="5628" max="5628" width="8.375" customWidth="1"/>
    <col min="5629" max="5629" width="17.375" customWidth="1"/>
    <col min="5630" max="5630" width="12.25" customWidth="1"/>
    <col min="5631" max="5631" width="8.5" customWidth="1"/>
    <col min="5632" max="5632" width="7.625" customWidth="1"/>
    <col min="5633" max="5633" width="12.25" customWidth="1"/>
    <col min="5634" max="5634" width="8.5" customWidth="1"/>
    <col min="5635" max="5635" width="17.125" customWidth="1"/>
    <col min="5636" max="5636" width="12.25" customWidth="1"/>
    <col min="5637" max="5637" width="8.75" customWidth="1"/>
    <col min="5638" max="5638" width="16.75" customWidth="1"/>
    <col min="5639" max="5639" width="12.25" customWidth="1"/>
    <col min="5640" max="5640" width="8.5" bestFit="1" customWidth="1"/>
    <col min="5641" max="5641" width="11.125" bestFit="1" customWidth="1"/>
    <col min="5642" max="5642" width="14.5" bestFit="1" customWidth="1"/>
    <col min="5643" max="5643" width="21" bestFit="1" customWidth="1"/>
    <col min="5644" max="5644" width="12.25" customWidth="1"/>
    <col min="5645" max="5645" width="8.375" bestFit="1" customWidth="1"/>
    <col min="5646" max="5646" width="14.5" bestFit="1" customWidth="1"/>
    <col min="5832" max="5832" width="10.5" bestFit="1" customWidth="1"/>
    <col min="5833" max="5833" width="22" bestFit="1" customWidth="1"/>
    <col min="5834" max="5834" width="4.875" bestFit="1" customWidth="1"/>
    <col min="5835" max="5835" width="24.375" bestFit="1" customWidth="1"/>
    <col min="5836" max="5836" width="15.625" bestFit="1" customWidth="1"/>
    <col min="5837" max="5837" width="16.5" bestFit="1" customWidth="1"/>
    <col min="5838" max="5838" width="21.5" bestFit="1" customWidth="1"/>
    <col min="5839" max="5839" width="13.375" bestFit="1" customWidth="1"/>
    <col min="5840" max="5840" width="16.25" customWidth="1"/>
    <col min="5841" max="5841" width="12.25" customWidth="1"/>
    <col min="5842" max="5842" width="9.375" customWidth="1"/>
    <col min="5843" max="5843" width="18.375" customWidth="1"/>
    <col min="5844" max="5844" width="13.125" customWidth="1"/>
    <col min="5845" max="5845" width="9.375" customWidth="1"/>
    <col min="5846" max="5846" width="8.5" customWidth="1"/>
    <col min="5847" max="5847" width="13.125" customWidth="1"/>
    <col min="5848" max="5848" width="8.5" customWidth="1"/>
    <col min="5849" max="5849" width="1.625" customWidth="1"/>
    <col min="5850" max="5850" width="8.375" customWidth="1"/>
    <col min="5851" max="5851" width="12.25" customWidth="1"/>
    <col min="5852" max="5852" width="7.625" customWidth="1"/>
    <col min="5853" max="5853" width="12.375" customWidth="1"/>
    <col min="5854" max="5854" width="12.25" customWidth="1"/>
    <col min="5855" max="5855" width="7.625" customWidth="1"/>
    <col min="5856" max="5856" width="1.625" customWidth="1"/>
    <col min="5857" max="5857" width="15.125" customWidth="1"/>
    <col min="5858" max="5858" width="12.25" customWidth="1"/>
    <col min="5859" max="5859" width="7.625" customWidth="1"/>
    <col min="5860" max="5860" width="17.125" customWidth="1"/>
    <col min="5861" max="5861" width="12.25" customWidth="1"/>
    <col min="5862" max="5862" width="14.25" customWidth="1"/>
    <col min="5863" max="5863" width="15.375" customWidth="1"/>
    <col min="5864" max="5864" width="14.5" customWidth="1"/>
    <col min="5865" max="5865" width="7.625" customWidth="1"/>
    <col min="5866" max="5866" width="11.375" customWidth="1"/>
    <col min="5867" max="5867" width="14.5" customWidth="1"/>
    <col min="5868" max="5868" width="1.625" customWidth="1"/>
    <col min="5869" max="5869" width="11.75" customWidth="1"/>
    <col min="5870" max="5870" width="12.25" customWidth="1"/>
    <col min="5871" max="5871" width="7.625" customWidth="1"/>
    <col min="5872" max="5872" width="1.625" customWidth="1"/>
    <col min="5873" max="5873" width="7.625" customWidth="1"/>
    <col min="5874" max="5874" width="12.25" customWidth="1"/>
    <col min="5875" max="5875" width="8.5" customWidth="1"/>
    <col min="5876" max="5876" width="8.75" customWidth="1"/>
    <col min="5877" max="5877" width="12.25" customWidth="1"/>
    <col min="5878" max="5878" width="8.5" customWidth="1"/>
    <col min="5879" max="5879" width="10.5" customWidth="1"/>
    <col min="5880" max="5880" width="12.25" customWidth="1"/>
    <col min="5881" max="5881" width="8.5" customWidth="1"/>
    <col min="5882" max="5882" width="14.5" customWidth="1"/>
    <col min="5883" max="5883" width="12.25" customWidth="1"/>
    <col min="5884" max="5884" width="8.375" customWidth="1"/>
    <col min="5885" max="5885" width="17.375" customWidth="1"/>
    <col min="5886" max="5886" width="12.25" customWidth="1"/>
    <col min="5887" max="5887" width="8.5" customWidth="1"/>
    <col min="5888" max="5888" width="7.625" customWidth="1"/>
    <col min="5889" max="5889" width="12.25" customWidth="1"/>
    <col min="5890" max="5890" width="8.5" customWidth="1"/>
    <col min="5891" max="5891" width="17.125" customWidth="1"/>
    <col min="5892" max="5892" width="12.25" customWidth="1"/>
    <col min="5893" max="5893" width="8.75" customWidth="1"/>
    <col min="5894" max="5894" width="16.75" customWidth="1"/>
    <col min="5895" max="5895" width="12.25" customWidth="1"/>
    <col min="5896" max="5896" width="8.5" bestFit="1" customWidth="1"/>
    <col min="5897" max="5897" width="11.125" bestFit="1" customWidth="1"/>
    <col min="5898" max="5898" width="14.5" bestFit="1" customWidth="1"/>
    <col min="5899" max="5899" width="21" bestFit="1" customWidth="1"/>
    <col min="5900" max="5900" width="12.25" customWidth="1"/>
    <col min="5901" max="5901" width="8.375" bestFit="1" customWidth="1"/>
    <col min="5902" max="5902" width="14.5" bestFit="1" customWidth="1"/>
    <col min="6088" max="6088" width="10.5" bestFit="1" customWidth="1"/>
    <col min="6089" max="6089" width="22" bestFit="1" customWidth="1"/>
    <col min="6090" max="6090" width="4.875" bestFit="1" customWidth="1"/>
    <col min="6091" max="6091" width="24.375" bestFit="1" customWidth="1"/>
    <col min="6092" max="6092" width="15.625" bestFit="1" customWidth="1"/>
    <col min="6093" max="6093" width="16.5" bestFit="1" customWidth="1"/>
    <col min="6094" max="6094" width="21.5" bestFit="1" customWidth="1"/>
    <col min="6095" max="6095" width="13.375" bestFit="1" customWidth="1"/>
    <col min="6096" max="6096" width="16.25" customWidth="1"/>
    <col min="6097" max="6097" width="12.25" customWidth="1"/>
    <col min="6098" max="6098" width="9.375" customWidth="1"/>
    <col min="6099" max="6099" width="18.375" customWidth="1"/>
    <col min="6100" max="6100" width="13.125" customWidth="1"/>
    <col min="6101" max="6101" width="9.375" customWidth="1"/>
    <col min="6102" max="6102" width="8.5" customWidth="1"/>
    <col min="6103" max="6103" width="13.125" customWidth="1"/>
    <col min="6104" max="6104" width="8.5" customWidth="1"/>
    <col min="6105" max="6105" width="1.625" customWidth="1"/>
    <col min="6106" max="6106" width="8.375" customWidth="1"/>
    <col min="6107" max="6107" width="12.25" customWidth="1"/>
    <col min="6108" max="6108" width="7.625" customWidth="1"/>
    <col min="6109" max="6109" width="12.375" customWidth="1"/>
    <col min="6110" max="6110" width="12.25" customWidth="1"/>
    <col min="6111" max="6111" width="7.625" customWidth="1"/>
    <col min="6112" max="6112" width="1.625" customWidth="1"/>
    <col min="6113" max="6113" width="15.125" customWidth="1"/>
    <col min="6114" max="6114" width="12.25" customWidth="1"/>
    <col min="6115" max="6115" width="7.625" customWidth="1"/>
    <col min="6116" max="6116" width="17.125" customWidth="1"/>
    <col min="6117" max="6117" width="12.25" customWidth="1"/>
    <col min="6118" max="6118" width="14.25" customWidth="1"/>
    <col min="6119" max="6119" width="15.375" customWidth="1"/>
    <col min="6120" max="6120" width="14.5" customWidth="1"/>
    <col min="6121" max="6121" width="7.625" customWidth="1"/>
    <col min="6122" max="6122" width="11.375" customWidth="1"/>
    <col min="6123" max="6123" width="14.5" customWidth="1"/>
    <col min="6124" max="6124" width="1.625" customWidth="1"/>
    <col min="6125" max="6125" width="11.75" customWidth="1"/>
    <col min="6126" max="6126" width="12.25" customWidth="1"/>
    <col min="6127" max="6127" width="7.625" customWidth="1"/>
    <col min="6128" max="6128" width="1.625" customWidth="1"/>
    <col min="6129" max="6129" width="7.625" customWidth="1"/>
    <col min="6130" max="6130" width="12.25" customWidth="1"/>
    <col min="6131" max="6131" width="8.5" customWidth="1"/>
    <col min="6132" max="6132" width="8.75" customWidth="1"/>
    <col min="6133" max="6133" width="12.25" customWidth="1"/>
    <col min="6134" max="6134" width="8.5" customWidth="1"/>
    <col min="6135" max="6135" width="10.5" customWidth="1"/>
    <col min="6136" max="6136" width="12.25" customWidth="1"/>
    <col min="6137" max="6137" width="8.5" customWidth="1"/>
    <col min="6138" max="6138" width="14.5" customWidth="1"/>
    <col min="6139" max="6139" width="12.25" customWidth="1"/>
    <col min="6140" max="6140" width="8.375" customWidth="1"/>
    <col min="6141" max="6141" width="17.375" customWidth="1"/>
    <col min="6142" max="6142" width="12.25" customWidth="1"/>
    <col min="6143" max="6143" width="8.5" customWidth="1"/>
    <col min="6144" max="6144" width="7.625" customWidth="1"/>
    <col min="6145" max="6145" width="12.25" customWidth="1"/>
    <col min="6146" max="6146" width="8.5" customWidth="1"/>
    <col min="6147" max="6147" width="17.125" customWidth="1"/>
    <col min="6148" max="6148" width="12.25" customWidth="1"/>
    <col min="6149" max="6149" width="8.75" customWidth="1"/>
    <col min="6150" max="6150" width="16.75" customWidth="1"/>
    <col min="6151" max="6151" width="12.25" customWidth="1"/>
    <col min="6152" max="6152" width="8.5" bestFit="1" customWidth="1"/>
    <col min="6153" max="6153" width="11.125" bestFit="1" customWidth="1"/>
    <col min="6154" max="6154" width="14.5" bestFit="1" customWidth="1"/>
    <col min="6155" max="6155" width="21" bestFit="1" customWidth="1"/>
    <col min="6156" max="6156" width="12.25" customWidth="1"/>
    <col min="6157" max="6157" width="8.375" bestFit="1" customWidth="1"/>
    <col min="6158" max="6158" width="14.5" bestFit="1" customWidth="1"/>
    <col min="6344" max="6344" width="10.5" bestFit="1" customWidth="1"/>
    <col min="6345" max="6345" width="22" bestFit="1" customWidth="1"/>
    <col min="6346" max="6346" width="4.875" bestFit="1" customWidth="1"/>
    <col min="6347" max="6347" width="24.375" bestFit="1" customWidth="1"/>
    <col min="6348" max="6348" width="15.625" bestFit="1" customWidth="1"/>
    <col min="6349" max="6349" width="16.5" bestFit="1" customWidth="1"/>
    <col min="6350" max="6350" width="21.5" bestFit="1" customWidth="1"/>
    <col min="6351" max="6351" width="13.375" bestFit="1" customWidth="1"/>
    <col min="6352" max="6352" width="16.25" customWidth="1"/>
    <col min="6353" max="6353" width="12.25" customWidth="1"/>
    <col min="6354" max="6354" width="9.375" customWidth="1"/>
    <col min="6355" max="6355" width="18.375" customWidth="1"/>
    <col min="6356" max="6356" width="13.125" customWidth="1"/>
    <col min="6357" max="6357" width="9.375" customWidth="1"/>
    <col min="6358" max="6358" width="8.5" customWidth="1"/>
    <col min="6359" max="6359" width="13.125" customWidth="1"/>
    <col min="6360" max="6360" width="8.5" customWidth="1"/>
    <col min="6361" max="6361" width="1.625" customWidth="1"/>
    <col min="6362" max="6362" width="8.375" customWidth="1"/>
    <col min="6363" max="6363" width="12.25" customWidth="1"/>
    <col min="6364" max="6364" width="7.625" customWidth="1"/>
    <col min="6365" max="6365" width="12.375" customWidth="1"/>
    <col min="6366" max="6366" width="12.25" customWidth="1"/>
    <col min="6367" max="6367" width="7.625" customWidth="1"/>
    <col min="6368" max="6368" width="1.625" customWidth="1"/>
    <col min="6369" max="6369" width="15.125" customWidth="1"/>
    <col min="6370" max="6370" width="12.25" customWidth="1"/>
    <col min="6371" max="6371" width="7.625" customWidth="1"/>
    <col min="6372" max="6372" width="17.125" customWidth="1"/>
    <col min="6373" max="6373" width="12.25" customWidth="1"/>
    <col min="6374" max="6374" width="14.25" customWidth="1"/>
    <col min="6375" max="6375" width="15.375" customWidth="1"/>
    <col min="6376" max="6376" width="14.5" customWidth="1"/>
    <col min="6377" max="6377" width="7.625" customWidth="1"/>
    <col min="6378" max="6378" width="11.375" customWidth="1"/>
    <col min="6379" max="6379" width="14.5" customWidth="1"/>
    <col min="6380" max="6380" width="1.625" customWidth="1"/>
    <col min="6381" max="6381" width="11.75" customWidth="1"/>
    <col min="6382" max="6382" width="12.25" customWidth="1"/>
    <col min="6383" max="6383" width="7.625" customWidth="1"/>
    <col min="6384" max="6384" width="1.625" customWidth="1"/>
    <col min="6385" max="6385" width="7.625" customWidth="1"/>
    <col min="6386" max="6386" width="12.25" customWidth="1"/>
    <col min="6387" max="6387" width="8.5" customWidth="1"/>
    <col min="6388" max="6388" width="8.75" customWidth="1"/>
    <col min="6389" max="6389" width="12.25" customWidth="1"/>
    <col min="6390" max="6390" width="8.5" customWidth="1"/>
    <col min="6391" max="6391" width="10.5" customWidth="1"/>
    <col min="6392" max="6392" width="12.25" customWidth="1"/>
    <col min="6393" max="6393" width="8.5" customWidth="1"/>
    <col min="6394" max="6394" width="14.5" customWidth="1"/>
    <col min="6395" max="6395" width="12.25" customWidth="1"/>
    <col min="6396" max="6396" width="8.375" customWidth="1"/>
    <col min="6397" max="6397" width="17.375" customWidth="1"/>
    <col min="6398" max="6398" width="12.25" customWidth="1"/>
    <col min="6399" max="6399" width="8.5" customWidth="1"/>
    <col min="6400" max="6400" width="7.625" customWidth="1"/>
    <col min="6401" max="6401" width="12.25" customWidth="1"/>
    <col min="6402" max="6402" width="8.5" customWidth="1"/>
    <col min="6403" max="6403" width="17.125" customWidth="1"/>
    <col min="6404" max="6404" width="12.25" customWidth="1"/>
    <col min="6405" max="6405" width="8.75" customWidth="1"/>
    <col min="6406" max="6406" width="16.75" customWidth="1"/>
    <col min="6407" max="6407" width="12.25" customWidth="1"/>
    <col min="6408" max="6408" width="8.5" bestFit="1" customWidth="1"/>
    <col min="6409" max="6409" width="11.125" bestFit="1" customWidth="1"/>
    <col min="6410" max="6410" width="14.5" bestFit="1" customWidth="1"/>
    <col min="6411" max="6411" width="21" bestFit="1" customWidth="1"/>
    <col min="6412" max="6412" width="12.25" customWidth="1"/>
    <col min="6413" max="6413" width="8.375" bestFit="1" customWidth="1"/>
    <col min="6414" max="6414" width="14.5" bestFit="1" customWidth="1"/>
    <col min="6600" max="6600" width="10.5" bestFit="1" customWidth="1"/>
    <col min="6601" max="6601" width="22" bestFit="1" customWidth="1"/>
    <col min="6602" max="6602" width="4.875" bestFit="1" customWidth="1"/>
    <col min="6603" max="6603" width="24.375" bestFit="1" customWidth="1"/>
    <col min="6604" max="6604" width="15.625" bestFit="1" customWidth="1"/>
    <col min="6605" max="6605" width="16.5" bestFit="1" customWidth="1"/>
    <col min="6606" max="6606" width="21.5" bestFit="1" customWidth="1"/>
    <col min="6607" max="6607" width="13.375" bestFit="1" customWidth="1"/>
    <col min="6608" max="6608" width="16.25" customWidth="1"/>
    <col min="6609" max="6609" width="12.25" customWidth="1"/>
    <col min="6610" max="6610" width="9.375" customWidth="1"/>
    <col min="6611" max="6611" width="18.375" customWidth="1"/>
    <col min="6612" max="6612" width="13.125" customWidth="1"/>
    <col min="6613" max="6613" width="9.375" customWidth="1"/>
    <col min="6614" max="6614" width="8.5" customWidth="1"/>
    <col min="6615" max="6615" width="13.125" customWidth="1"/>
    <col min="6616" max="6616" width="8.5" customWidth="1"/>
    <col min="6617" max="6617" width="1.625" customWidth="1"/>
    <col min="6618" max="6618" width="8.375" customWidth="1"/>
    <col min="6619" max="6619" width="12.25" customWidth="1"/>
    <col min="6620" max="6620" width="7.625" customWidth="1"/>
    <col min="6621" max="6621" width="12.375" customWidth="1"/>
    <col min="6622" max="6622" width="12.25" customWidth="1"/>
    <col min="6623" max="6623" width="7.625" customWidth="1"/>
    <col min="6624" max="6624" width="1.625" customWidth="1"/>
    <col min="6625" max="6625" width="15.125" customWidth="1"/>
    <col min="6626" max="6626" width="12.25" customWidth="1"/>
    <col min="6627" max="6627" width="7.625" customWidth="1"/>
    <col min="6628" max="6628" width="17.125" customWidth="1"/>
    <col min="6629" max="6629" width="12.25" customWidth="1"/>
    <col min="6630" max="6630" width="14.25" customWidth="1"/>
    <col min="6631" max="6631" width="15.375" customWidth="1"/>
    <col min="6632" max="6632" width="14.5" customWidth="1"/>
    <col min="6633" max="6633" width="7.625" customWidth="1"/>
    <col min="6634" max="6634" width="11.375" customWidth="1"/>
    <col min="6635" max="6635" width="14.5" customWidth="1"/>
    <col min="6636" max="6636" width="1.625" customWidth="1"/>
    <col min="6637" max="6637" width="11.75" customWidth="1"/>
    <col min="6638" max="6638" width="12.25" customWidth="1"/>
    <col min="6639" max="6639" width="7.625" customWidth="1"/>
    <col min="6640" max="6640" width="1.625" customWidth="1"/>
    <col min="6641" max="6641" width="7.625" customWidth="1"/>
    <col min="6642" max="6642" width="12.25" customWidth="1"/>
    <col min="6643" max="6643" width="8.5" customWidth="1"/>
    <col min="6644" max="6644" width="8.75" customWidth="1"/>
    <col min="6645" max="6645" width="12.25" customWidth="1"/>
    <col min="6646" max="6646" width="8.5" customWidth="1"/>
    <col min="6647" max="6647" width="10.5" customWidth="1"/>
    <col min="6648" max="6648" width="12.25" customWidth="1"/>
    <col min="6649" max="6649" width="8.5" customWidth="1"/>
    <col min="6650" max="6650" width="14.5" customWidth="1"/>
    <col min="6651" max="6651" width="12.25" customWidth="1"/>
    <col min="6652" max="6652" width="8.375" customWidth="1"/>
    <col min="6653" max="6653" width="17.375" customWidth="1"/>
    <col min="6654" max="6654" width="12.25" customWidth="1"/>
    <col min="6655" max="6655" width="8.5" customWidth="1"/>
    <col min="6656" max="6656" width="7.625" customWidth="1"/>
    <col min="6657" max="6657" width="12.25" customWidth="1"/>
    <col min="6658" max="6658" width="8.5" customWidth="1"/>
    <col min="6659" max="6659" width="17.125" customWidth="1"/>
    <col min="6660" max="6660" width="12.25" customWidth="1"/>
    <col min="6661" max="6661" width="8.75" customWidth="1"/>
    <col min="6662" max="6662" width="16.75" customWidth="1"/>
    <col min="6663" max="6663" width="12.25" customWidth="1"/>
    <col min="6664" max="6664" width="8.5" bestFit="1" customWidth="1"/>
    <col min="6665" max="6665" width="11.125" bestFit="1" customWidth="1"/>
    <col min="6666" max="6666" width="14.5" bestFit="1" customWidth="1"/>
    <col min="6667" max="6667" width="21" bestFit="1" customWidth="1"/>
    <col min="6668" max="6668" width="12.25" customWidth="1"/>
    <col min="6669" max="6669" width="8.375" bestFit="1" customWidth="1"/>
    <col min="6670" max="6670" width="14.5" bestFit="1" customWidth="1"/>
    <col min="6856" max="6856" width="10.5" bestFit="1" customWidth="1"/>
    <col min="6857" max="6857" width="22" bestFit="1" customWidth="1"/>
    <col min="6858" max="6858" width="4.875" bestFit="1" customWidth="1"/>
    <col min="6859" max="6859" width="24.375" bestFit="1" customWidth="1"/>
    <col min="6860" max="6860" width="15.625" bestFit="1" customWidth="1"/>
    <col min="6861" max="6861" width="16.5" bestFit="1" customWidth="1"/>
    <col min="6862" max="6862" width="21.5" bestFit="1" customWidth="1"/>
    <col min="6863" max="6863" width="13.375" bestFit="1" customWidth="1"/>
    <col min="6864" max="6864" width="16.25" customWidth="1"/>
    <col min="6865" max="6865" width="12.25" customWidth="1"/>
    <col min="6866" max="6866" width="9.375" customWidth="1"/>
    <col min="6867" max="6867" width="18.375" customWidth="1"/>
    <col min="6868" max="6868" width="13.125" customWidth="1"/>
    <col min="6869" max="6869" width="9.375" customWidth="1"/>
    <col min="6870" max="6870" width="8.5" customWidth="1"/>
    <col min="6871" max="6871" width="13.125" customWidth="1"/>
    <col min="6872" max="6872" width="8.5" customWidth="1"/>
    <col min="6873" max="6873" width="1.625" customWidth="1"/>
    <col min="6874" max="6874" width="8.375" customWidth="1"/>
    <col min="6875" max="6875" width="12.25" customWidth="1"/>
    <col min="6876" max="6876" width="7.625" customWidth="1"/>
    <col min="6877" max="6877" width="12.375" customWidth="1"/>
    <col min="6878" max="6878" width="12.25" customWidth="1"/>
    <col min="6879" max="6879" width="7.625" customWidth="1"/>
    <col min="6880" max="6880" width="1.625" customWidth="1"/>
    <col min="6881" max="6881" width="15.125" customWidth="1"/>
    <col min="6882" max="6882" width="12.25" customWidth="1"/>
    <col min="6883" max="6883" width="7.625" customWidth="1"/>
    <col min="6884" max="6884" width="17.125" customWidth="1"/>
    <col min="6885" max="6885" width="12.25" customWidth="1"/>
    <col min="6886" max="6886" width="14.25" customWidth="1"/>
    <col min="6887" max="6887" width="15.375" customWidth="1"/>
    <col min="6888" max="6888" width="14.5" customWidth="1"/>
    <col min="6889" max="6889" width="7.625" customWidth="1"/>
    <col min="6890" max="6890" width="11.375" customWidth="1"/>
    <col min="6891" max="6891" width="14.5" customWidth="1"/>
    <col min="6892" max="6892" width="1.625" customWidth="1"/>
    <col min="6893" max="6893" width="11.75" customWidth="1"/>
    <col min="6894" max="6894" width="12.25" customWidth="1"/>
    <col min="6895" max="6895" width="7.625" customWidth="1"/>
    <col min="6896" max="6896" width="1.625" customWidth="1"/>
    <col min="6897" max="6897" width="7.625" customWidth="1"/>
    <col min="6898" max="6898" width="12.25" customWidth="1"/>
    <col min="6899" max="6899" width="8.5" customWidth="1"/>
    <col min="6900" max="6900" width="8.75" customWidth="1"/>
    <col min="6901" max="6901" width="12.25" customWidth="1"/>
    <col min="6902" max="6902" width="8.5" customWidth="1"/>
    <col min="6903" max="6903" width="10.5" customWidth="1"/>
    <col min="6904" max="6904" width="12.25" customWidth="1"/>
    <col min="6905" max="6905" width="8.5" customWidth="1"/>
    <col min="6906" max="6906" width="14.5" customWidth="1"/>
    <col min="6907" max="6907" width="12.25" customWidth="1"/>
    <col min="6908" max="6908" width="8.375" customWidth="1"/>
    <col min="6909" max="6909" width="17.375" customWidth="1"/>
    <col min="6910" max="6910" width="12.25" customWidth="1"/>
    <col min="6911" max="6911" width="8.5" customWidth="1"/>
    <col min="6912" max="6912" width="7.625" customWidth="1"/>
    <col min="6913" max="6913" width="12.25" customWidth="1"/>
    <col min="6914" max="6914" width="8.5" customWidth="1"/>
    <col min="6915" max="6915" width="17.125" customWidth="1"/>
    <col min="6916" max="6916" width="12.25" customWidth="1"/>
    <col min="6917" max="6917" width="8.75" customWidth="1"/>
    <col min="6918" max="6918" width="16.75" customWidth="1"/>
    <col min="6919" max="6919" width="12.25" customWidth="1"/>
    <col min="6920" max="6920" width="8.5" bestFit="1" customWidth="1"/>
    <col min="6921" max="6921" width="11.125" bestFit="1" customWidth="1"/>
    <col min="6922" max="6922" width="14.5" bestFit="1" customWidth="1"/>
    <col min="6923" max="6923" width="21" bestFit="1" customWidth="1"/>
    <col min="6924" max="6924" width="12.25" customWidth="1"/>
    <col min="6925" max="6925" width="8.375" bestFit="1" customWidth="1"/>
    <col min="6926" max="6926" width="14.5" bestFit="1" customWidth="1"/>
    <col min="7112" max="7112" width="10.5" bestFit="1" customWidth="1"/>
    <col min="7113" max="7113" width="22" bestFit="1" customWidth="1"/>
    <col min="7114" max="7114" width="4.875" bestFit="1" customWidth="1"/>
    <col min="7115" max="7115" width="24.375" bestFit="1" customWidth="1"/>
    <col min="7116" max="7116" width="15.625" bestFit="1" customWidth="1"/>
    <col min="7117" max="7117" width="16.5" bestFit="1" customWidth="1"/>
    <col min="7118" max="7118" width="21.5" bestFit="1" customWidth="1"/>
    <col min="7119" max="7119" width="13.375" bestFit="1" customWidth="1"/>
    <col min="7120" max="7120" width="16.25" customWidth="1"/>
    <col min="7121" max="7121" width="12.25" customWidth="1"/>
    <col min="7122" max="7122" width="9.375" customWidth="1"/>
    <col min="7123" max="7123" width="18.375" customWidth="1"/>
    <col min="7124" max="7124" width="13.125" customWidth="1"/>
    <col min="7125" max="7125" width="9.375" customWidth="1"/>
    <col min="7126" max="7126" width="8.5" customWidth="1"/>
    <col min="7127" max="7127" width="13.125" customWidth="1"/>
    <col min="7128" max="7128" width="8.5" customWidth="1"/>
    <col min="7129" max="7129" width="1.625" customWidth="1"/>
    <col min="7130" max="7130" width="8.375" customWidth="1"/>
    <col min="7131" max="7131" width="12.25" customWidth="1"/>
    <col min="7132" max="7132" width="7.625" customWidth="1"/>
    <col min="7133" max="7133" width="12.375" customWidth="1"/>
    <col min="7134" max="7134" width="12.25" customWidth="1"/>
    <col min="7135" max="7135" width="7.625" customWidth="1"/>
    <col min="7136" max="7136" width="1.625" customWidth="1"/>
    <col min="7137" max="7137" width="15.125" customWidth="1"/>
    <col min="7138" max="7138" width="12.25" customWidth="1"/>
    <col min="7139" max="7139" width="7.625" customWidth="1"/>
    <col min="7140" max="7140" width="17.125" customWidth="1"/>
    <col min="7141" max="7141" width="12.25" customWidth="1"/>
    <col min="7142" max="7142" width="14.25" customWidth="1"/>
    <col min="7143" max="7143" width="15.375" customWidth="1"/>
    <col min="7144" max="7144" width="14.5" customWidth="1"/>
    <col min="7145" max="7145" width="7.625" customWidth="1"/>
    <col min="7146" max="7146" width="11.375" customWidth="1"/>
    <col min="7147" max="7147" width="14.5" customWidth="1"/>
    <col min="7148" max="7148" width="1.625" customWidth="1"/>
    <col min="7149" max="7149" width="11.75" customWidth="1"/>
    <col min="7150" max="7150" width="12.25" customWidth="1"/>
    <col min="7151" max="7151" width="7.625" customWidth="1"/>
    <col min="7152" max="7152" width="1.625" customWidth="1"/>
    <col min="7153" max="7153" width="7.625" customWidth="1"/>
    <col min="7154" max="7154" width="12.25" customWidth="1"/>
    <col min="7155" max="7155" width="8.5" customWidth="1"/>
    <col min="7156" max="7156" width="8.75" customWidth="1"/>
    <col min="7157" max="7157" width="12.25" customWidth="1"/>
    <col min="7158" max="7158" width="8.5" customWidth="1"/>
    <col min="7159" max="7159" width="10.5" customWidth="1"/>
    <col min="7160" max="7160" width="12.25" customWidth="1"/>
    <col min="7161" max="7161" width="8.5" customWidth="1"/>
    <col min="7162" max="7162" width="14.5" customWidth="1"/>
    <col min="7163" max="7163" width="12.25" customWidth="1"/>
    <col min="7164" max="7164" width="8.375" customWidth="1"/>
    <col min="7165" max="7165" width="17.375" customWidth="1"/>
    <col min="7166" max="7166" width="12.25" customWidth="1"/>
    <col min="7167" max="7167" width="8.5" customWidth="1"/>
    <col min="7168" max="7168" width="7.625" customWidth="1"/>
    <col min="7169" max="7169" width="12.25" customWidth="1"/>
    <col min="7170" max="7170" width="8.5" customWidth="1"/>
    <col min="7171" max="7171" width="17.125" customWidth="1"/>
    <col min="7172" max="7172" width="12.25" customWidth="1"/>
    <col min="7173" max="7173" width="8.75" customWidth="1"/>
    <col min="7174" max="7174" width="16.75" customWidth="1"/>
    <col min="7175" max="7175" width="12.25" customWidth="1"/>
    <col min="7176" max="7176" width="8.5" bestFit="1" customWidth="1"/>
    <col min="7177" max="7177" width="11.125" bestFit="1" customWidth="1"/>
    <col min="7178" max="7178" width="14.5" bestFit="1" customWidth="1"/>
    <col min="7179" max="7179" width="21" bestFit="1" customWidth="1"/>
    <col min="7180" max="7180" width="12.25" customWidth="1"/>
    <col min="7181" max="7181" width="8.375" bestFit="1" customWidth="1"/>
    <col min="7182" max="7182" width="14.5" bestFit="1" customWidth="1"/>
    <col min="7368" max="7368" width="10.5" bestFit="1" customWidth="1"/>
    <col min="7369" max="7369" width="22" bestFit="1" customWidth="1"/>
    <col min="7370" max="7370" width="4.875" bestFit="1" customWidth="1"/>
    <col min="7371" max="7371" width="24.375" bestFit="1" customWidth="1"/>
    <col min="7372" max="7372" width="15.625" bestFit="1" customWidth="1"/>
    <col min="7373" max="7373" width="16.5" bestFit="1" customWidth="1"/>
    <col min="7374" max="7374" width="21.5" bestFit="1" customWidth="1"/>
    <col min="7375" max="7375" width="13.375" bestFit="1" customWidth="1"/>
    <col min="7376" max="7376" width="16.25" customWidth="1"/>
    <col min="7377" max="7377" width="12.25" customWidth="1"/>
    <col min="7378" max="7378" width="9.375" customWidth="1"/>
    <col min="7379" max="7379" width="18.375" customWidth="1"/>
    <col min="7380" max="7380" width="13.125" customWidth="1"/>
    <col min="7381" max="7381" width="9.375" customWidth="1"/>
    <col min="7382" max="7382" width="8.5" customWidth="1"/>
    <col min="7383" max="7383" width="13.125" customWidth="1"/>
    <col min="7384" max="7384" width="8.5" customWidth="1"/>
    <col min="7385" max="7385" width="1.625" customWidth="1"/>
    <col min="7386" max="7386" width="8.375" customWidth="1"/>
    <col min="7387" max="7387" width="12.25" customWidth="1"/>
    <col min="7388" max="7388" width="7.625" customWidth="1"/>
    <col min="7389" max="7389" width="12.375" customWidth="1"/>
    <col min="7390" max="7390" width="12.25" customWidth="1"/>
    <col min="7391" max="7391" width="7.625" customWidth="1"/>
    <col min="7392" max="7392" width="1.625" customWidth="1"/>
    <col min="7393" max="7393" width="15.125" customWidth="1"/>
    <col min="7394" max="7394" width="12.25" customWidth="1"/>
    <col min="7395" max="7395" width="7.625" customWidth="1"/>
    <col min="7396" max="7396" width="17.125" customWidth="1"/>
    <col min="7397" max="7397" width="12.25" customWidth="1"/>
    <col min="7398" max="7398" width="14.25" customWidth="1"/>
    <col min="7399" max="7399" width="15.375" customWidth="1"/>
    <col min="7400" max="7400" width="14.5" customWidth="1"/>
    <col min="7401" max="7401" width="7.625" customWidth="1"/>
    <col min="7402" max="7402" width="11.375" customWidth="1"/>
    <col min="7403" max="7403" width="14.5" customWidth="1"/>
    <col min="7404" max="7404" width="1.625" customWidth="1"/>
    <col min="7405" max="7405" width="11.75" customWidth="1"/>
    <col min="7406" max="7406" width="12.25" customWidth="1"/>
    <col min="7407" max="7407" width="7.625" customWidth="1"/>
    <col min="7408" max="7408" width="1.625" customWidth="1"/>
    <col min="7409" max="7409" width="7.625" customWidth="1"/>
    <col min="7410" max="7410" width="12.25" customWidth="1"/>
    <col min="7411" max="7411" width="8.5" customWidth="1"/>
    <col min="7412" max="7412" width="8.75" customWidth="1"/>
    <col min="7413" max="7413" width="12.25" customWidth="1"/>
    <col min="7414" max="7414" width="8.5" customWidth="1"/>
    <col min="7415" max="7415" width="10.5" customWidth="1"/>
    <col min="7416" max="7416" width="12.25" customWidth="1"/>
    <col min="7417" max="7417" width="8.5" customWidth="1"/>
    <col min="7418" max="7418" width="14.5" customWidth="1"/>
    <col min="7419" max="7419" width="12.25" customWidth="1"/>
    <col min="7420" max="7420" width="8.375" customWidth="1"/>
    <col min="7421" max="7421" width="17.375" customWidth="1"/>
    <col min="7422" max="7422" width="12.25" customWidth="1"/>
    <col min="7423" max="7423" width="8.5" customWidth="1"/>
    <col min="7424" max="7424" width="7.625" customWidth="1"/>
    <col min="7425" max="7425" width="12.25" customWidth="1"/>
    <col min="7426" max="7426" width="8.5" customWidth="1"/>
    <col min="7427" max="7427" width="17.125" customWidth="1"/>
    <col min="7428" max="7428" width="12.25" customWidth="1"/>
    <col min="7429" max="7429" width="8.75" customWidth="1"/>
    <col min="7430" max="7430" width="16.75" customWidth="1"/>
    <col min="7431" max="7431" width="12.25" customWidth="1"/>
    <col min="7432" max="7432" width="8.5" bestFit="1" customWidth="1"/>
    <col min="7433" max="7433" width="11.125" bestFit="1" customWidth="1"/>
    <col min="7434" max="7434" width="14.5" bestFit="1" customWidth="1"/>
    <col min="7435" max="7435" width="21" bestFit="1" customWidth="1"/>
    <col min="7436" max="7436" width="12.25" customWidth="1"/>
    <col min="7437" max="7437" width="8.375" bestFit="1" customWidth="1"/>
    <col min="7438" max="7438" width="14.5" bestFit="1" customWidth="1"/>
    <col min="7624" max="7624" width="10.5" bestFit="1" customWidth="1"/>
    <col min="7625" max="7625" width="22" bestFit="1" customWidth="1"/>
    <col min="7626" max="7626" width="4.875" bestFit="1" customWidth="1"/>
    <col min="7627" max="7627" width="24.375" bestFit="1" customWidth="1"/>
    <col min="7628" max="7628" width="15.625" bestFit="1" customWidth="1"/>
    <col min="7629" max="7629" width="16.5" bestFit="1" customWidth="1"/>
    <col min="7630" max="7630" width="21.5" bestFit="1" customWidth="1"/>
    <col min="7631" max="7631" width="13.375" bestFit="1" customWidth="1"/>
    <col min="7632" max="7632" width="16.25" customWidth="1"/>
    <col min="7633" max="7633" width="12.25" customWidth="1"/>
    <col min="7634" max="7634" width="9.375" customWidth="1"/>
    <col min="7635" max="7635" width="18.375" customWidth="1"/>
    <col min="7636" max="7636" width="13.125" customWidth="1"/>
    <col min="7637" max="7637" width="9.375" customWidth="1"/>
    <col min="7638" max="7638" width="8.5" customWidth="1"/>
    <col min="7639" max="7639" width="13.125" customWidth="1"/>
    <col min="7640" max="7640" width="8.5" customWidth="1"/>
    <col min="7641" max="7641" width="1.625" customWidth="1"/>
    <col min="7642" max="7642" width="8.375" customWidth="1"/>
    <col min="7643" max="7643" width="12.25" customWidth="1"/>
    <col min="7644" max="7644" width="7.625" customWidth="1"/>
    <col min="7645" max="7645" width="12.375" customWidth="1"/>
    <col min="7646" max="7646" width="12.25" customWidth="1"/>
    <col min="7647" max="7647" width="7.625" customWidth="1"/>
    <col min="7648" max="7648" width="1.625" customWidth="1"/>
    <col min="7649" max="7649" width="15.125" customWidth="1"/>
    <col min="7650" max="7650" width="12.25" customWidth="1"/>
    <col min="7651" max="7651" width="7.625" customWidth="1"/>
    <col min="7652" max="7652" width="17.125" customWidth="1"/>
    <col min="7653" max="7653" width="12.25" customWidth="1"/>
    <col min="7654" max="7654" width="14.25" customWidth="1"/>
    <col min="7655" max="7655" width="15.375" customWidth="1"/>
    <col min="7656" max="7656" width="14.5" customWidth="1"/>
    <col min="7657" max="7657" width="7.625" customWidth="1"/>
    <col min="7658" max="7658" width="11.375" customWidth="1"/>
    <col min="7659" max="7659" width="14.5" customWidth="1"/>
    <col min="7660" max="7660" width="1.625" customWidth="1"/>
    <col min="7661" max="7661" width="11.75" customWidth="1"/>
    <col min="7662" max="7662" width="12.25" customWidth="1"/>
    <col min="7663" max="7663" width="7.625" customWidth="1"/>
    <col min="7664" max="7664" width="1.625" customWidth="1"/>
    <col min="7665" max="7665" width="7.625" customWidth="1"/>
    <col min="7666" max="7666" width="12.25" customWidth="1"/>
    <col min="7667" max="7667" width="8.5" customWidth="1"/>
    <col min="7668" max="7668" width="8.75" customWidth="1"/>
    <col min="7669" max="7669" width="12.25" customWidth="1"/>
    <col min="7670" max="7670" width="8.5" customWidth="1"/>
    <col min="7671" max="7671" width="10.5" customWidth="1"/>
    <col min="7672" max="7672" width="12.25" customWidth="1"/>
    <col min="7673" max="7673" width="8.5" customWidth="1"/>
    <col min="7674" max="7674" width="14.5" customWidth="1"/>
    <col min="7675" max="7675" width="12.25" customWidth="1"/>
    <col min="7676" max="7676" width="8.375" customWidth="1"/>
    <col min="7677" max="7677" width="17.375" customWidth="1"/>
    <col min="7678" max="7678" width="12.25" customWidth="1"/>
    <col min="7679" max="7679" width="8.5" customWidth="1"/>
    <col min="7680" max="7680" width="7.625" customWidth="1"/>
    <col min="7681" max="7681" width="12.25" customWidth="1"/>
    <col min="7682" max="7682" width="8.5" customWidth="1"/>
    <col min="7683" max="7683" width="17.125" customWidth="1"/>
    <col min="7684" max="7684" width="12.25" customWidth="1"/>
    <col min="7685" max="7685" width="8.75" customWidth="1"/>
    <col min="7686" max="7686" width="16.75" customWidth="1"/>
    <col min="7687" max="7687" width="12.25" customWidth="1"/>
    <col min="7688" max="7688" width="8.5" bestFit="1" customWidth="1"/>
    <col min="7689" max="7689" width="11.125" bestFit="1" customWidth="1"/>
    <col min="7690" max="7690" width="14.5" bestFit="1" customWidth="1"/>
    <col min="7691" max="7691" width="21" bestFit="1" customWidth="1"/>
    <col min="7692" max="7692" width="12.25" customWidth="1"/>
    <col min="7693" max="7693" width="8.375" bestFit="1" customWidth="1"/>
    <col min="7694" max="7694" width="14.5" bestFit="1" customWidth="1"/>
    <col min="7880" max="7880" width="10.5" bestFit="1" customWidth="1"/>
    <col min="7881" max="7881" width="22" bestFit="1" customWidth="1"/>
    <col min="7882" max="7882" width="4.875" bestFit="1" customWidth="1"/>
    <col min="7883" max="7883" width="24.375" bestFit="1" customWidth="1"/>
    <col min="7884" max="7884" width="15.625" bestFit="1" customWidth="1"/>
    <col min="7885" max="7885" width="16.5" bestFit="1" customWidth="1"/>
    <col min="7886" max="7886" width="21.5" bestFit="1" customWidth="1"/>
    <col min="7887" max="7887" width="13.375" bestFit="1" customWidth="1"/>
    <col min="7888" max="7888" width="16.25" customWidth="1"/>
    <col min="7889" max="7889" width="12.25" customWidth="1"/>
    <col min="7890" max="7890" width="9.375" customWidth="1"/>
    <col min="7891" max="7891" width="18.375" customWidth="1"/>
    <col min="7892" max="7892" width="13.125" customWidth="1"/>
    <col min="7893" max="7893" width="9.375" customWidth="1"/>
    <col min="7894" max="7894" width="8.5" customWidth="1"/>
    <col min="7895" max="7895" width="13.125" customWidth="1"/>
    <col min="7896" max="7896" width="8.5" customWidth="1"/>
    <col min="7897" max="7897" width="1.625" customWidth="1"/>
    <col min="7898" max="7898" width="8.375" customWidth="1"/>
    <col min="7899" max="7899" width="12.25" customWidth="1"/>
    <col min="7900" max="7900" width="7.625" customWidth="1"/>
    <col min="7901" max="7901" width="12.375" customWidth="1"/>
    <col min="7902" max="7902" width="12.25" customWidth="1"/>
    <col min="7903" max="7903" width="7.625" customWidth="1"/>
    <col min="7904" max="7904" width="1.625" customWidth="1"/>
    <col min="7905" max="7905" width="15.125" customWidth="1"/>
    <col min="7906" max="7906" width="12.25" customWidth="1"/>
    <col min="7907" max="7907" width="7.625" customWidth="1"/>
    <col min="7908" max="7908" width="17.125" customWidth="1"/>
    <col min="7909" max="7909" width="12.25" customWidth="1"/>
    <col min="7910" max="7910" width="14.25" customWidth="1"/>
    <col min="7911" max="7911" width="15.375" customWidth="1"/>
    <col min="7912" max="7912" width="14.5" customWidth="1"/>
    <col min="7913" max="7913" width="7.625" customWidth="1"/>
    <col min="7914" max="7914" width="11.375" customWidth="1"/>
    <col min="7915" max="7915" width="14.5" customWidth="1"/>
    <col min="7916" max="7916" width="1.625" customWidth="1"/>
    <col min="7917" max="7917" width="11.75" customWidth="1"/>
    <col min="7918" max="7918" width="12.25" customWidth="1"/>
    <col min="7919" max="7919" width="7.625" customWidth="1"/>
    <col min="7920" max="7920" width="1.625" customWidth="1"/>
    <col min="7921" max="7921" width="7.625" customWidth="1"/>
    <col min="7922" max="7922" width="12.25" customWidth="1"/>
    <col min="7923" max="7923" width="8.5" customWidth="1"/>
    <col min="7924" max="7924" width="8.75" customWidth="1"/>
    <col min="7925" max="7925" width="12.25" customWidth="1"/>
    <col min="7926" max="7926" width="8.5" customWidth="1"/>
    <col min="7927" max="7927" width="10.5" customWidth="1"/>
    <col min="7928" max="7928" width="12.25" customWidth="1"/>
    <col min="7929" max="7929" width="8.5" customWidth="1"/>
    <col min="7930" max="7930" width="14.5" customWidth="1"/>
    <col min="7931" max="7931" width="12.25" customWidth="1"/>
    <col min="7932" max="7932" width="8.375" customWidth="1"/>
    <col min="7933" max="7933" width="17.375" customWidth="1"/>
    <col min="7934" max="7934" width="12.25" customWidth="1"/>
    <col min="7935" max="7935" width="8.5" customWidth="1"/>
    <col min="7936" max="7936" width="7.625" customWidth="1"/>
    <col min="7937" max="7937" width="12.25" customWidth="1"/>
    <col min="7938" max="7938" width="8.5" customWidth="1"/>
    <col min="7939" max="7939" width="17.125" customWidth="1"/>
    <col min="7940" max="7940" width="12.25" customWidth="1"/>
    <col min="7941" max="7941" width="8.75" customWidth="1"/>
    <col min="7942" max="7942" width="16.75" customWidth="1"/>
    <col min="7943" max="7943" width="12.25" customWidth="1"/>
    <col min="7944" max="7944" width="8.5" bestFit="1" customWidth="1"/>
    <col min="7945" max="7945" width="11.125" bestFit="1" customWidth="1"/>
    <col min="7946" max="7946" width="14.5" bestFit="1" customWidth="1"/>
    <col min="7947" max="7947" width="21" bestFit="1" customWidth="1"/>
    <col min="7948" max="7948" width="12.25" customWidth="1"/>
    <col min="7949" max="7949" width="8.375" bestFit="1" customWidth="1"/>
    <col min="7950" max="7950" width="14.5" bestFit="1" customWidth="1"/>
    <col min="8136" max="8136" width="10.5" bestFit="1" customWidth="1"/>
    <col min="8137" max="8137" width="22" bestFit="1" customWidth="1"/>
    <col min="8138" max="8138" width="4.875" bestFit="1" customWidth="1"/>
    <col min="8139" max="8139" width="24.375" bestFit="1" customWidth="1"/>
    <col min="8140" max="8140" width="15.625" bestFit="1" customWidth="1"/>
    <col min="8141" max="8141" width="16.5" bestFit="1" customWidth="1"/>
    <col min="8142" max="8142" width="21.5" bestFit="1" customWidth="1"/>
    <col min="8143" max="8143" width="13.375" bestFit="1" customWidth="1"/>
    <col min="8144" max="8144" width="16.25" customWidth="1"/>
    <col min="8145" max="8145" width="12.25" customWidth="1"/>
    <col min="8146" max="8146" width="9.375" customWidth="1"/>
    <col min="8147" max="8147" width="18.375" customWidth="1"/>
    <col min="8148" max="8148" width="13.125" customWidth="1"/>
    <col min="8149" max="8149" width="9.375" customWidth="1"/>
    <col min="8150" max="8150" width="8.5" customWidth="1"/>
    <col min="8151" max="8151" width="13.125" customWidth="1"/>
    <col min="8152" max="8152" width="8.5" customWidth="1"/>
    <col min="8153" max="8153" width="1.625" customWidth="1"/>
    <col min="8154" max="8154" width="8.375" customWidth="1"/>
    <col min="8155" max="8155" width="12.25" customWidth="1"/>
    <col min="8156" max="8156" width="7.625" customWidth="1"/>
    <col min="8157" max="8157" width="12.375" customWidth="1"/>
    <col min="8158" max="8158" width="12.25" customWidth="1"/>
    <col min="8159" max="8159" width="7.625" customWidth="1"/>
    <col min="8160" max="8160" width="1.625" customWidth="1"/>
    <col min="8161" max="8161" width="15.125" customWidth="1"/>
    <col min="8162" max="8162" width="12.25" customWidth="1"/>
    <col min="8163" max="8163" width="7.625" customWidth="1"/>
    <col min="8164" max="8164" width="17.125" customWidth="1"/>
    <col min="8165" max="8165" width="12.25" customWidth="1"/>
    <col min="8166" max="8166" width="14.25" customWidth="1"/>
    <col min="8167" max="8167" width="15.375" customWidth="1"/>
    <col min="8168" max="8168" width="14.5" customWidth="1"/>
    <col min="8169" max="8169" width="7.625" customWidth="1"/>
    <col min="8170" max="8170" width="11.375" customWidth="1"/>
    <col min="8171" max="8171" width="14.5" customWidth="1"/>
    <col min="8172" max="8172" width="1.625" customWidth="1"/>
    <col min="8173" max="8173" width="11.75" customWidth="1"/>
    <col min="8174" max="8174" width="12.25" customWidth="1"/>
    <col min="8175" max="8175" width="7.625" customWidth="1"/>
    <col min="8176" max="8176" width="1.625" customWidth="1"/>
    <col min="8177" max="8177" width="7.625" customWidth="1"/>
    <col min="8178" max="8178" width="12.25" customWidth="1"/>
    <col min="8179" max="8179" width="8.5" customWidth="1"/>
    <col min="8180" max="8180" width="8.75" customWidth="1"/>
    <col min="8181" max="8181" width="12.25" customWidth="1"/>
    <col min="8182" max="8182" width="8.5" customWidth="1"/>
    <col min="8183" max="8183" width="10.5" customWidth="1"/>
    <col min="8184" max="8184" width="12.25" customWidth="1"/>
    <col min="8185" max="8185" width="8.5" customWidth="1"/>
    <col min="8186" max="8186" width="14.5" customWidth="1"/>
    <col min="8187" max="8187" width="12.25" customWidth="1"/>
    <col min="8188" max="8188" width="8.375" customWidth="1"/>
    <col min="8189" max="8189" width="17.375" customWidth="1"/>
    <col min="8190" max="8190" width="12.25" customWidth="1"/>
    <col min="8191" max="8191" width="8.5" customWidth="1"/>
    <col min="8192" max="8192" width="7.625" customWidth="1"/>
    <col min="8193" max="8193" width="12.25" customWidth="1"/>
    <col min="8194" max="8194" width="8.5" customWidth="1"/>
    <col min="8195" max="8195" width="17.125" customWidth="1"/>
    <col min="8196" max="8196" width="12.25" customWidth="1"/>
    <col min="8197" max="8197" width="8.75" customWidth="1"/>
    <col min="8198" max="8198" width="16.75" customWidth="1"/>
    <col min="8199" max="8199" width="12.25" customWidth="1"/>
    <col min="8200" max="8200" width="8.5" bestFit="1" customWidth="1"/>
    <col min="8201" max="8201" width="11.125" bestFit="1" customWidth="1"/>
    <col min="8202" max="8202" width="14.5" bestFit="1" customWidth="1"/>
    <col min="8203" max="8203" width="21" bestFit="1" customWidth="1"/>
    <col min="8204" max="8204" width="12.25" customWidth="1"/>
    <col min="8205" max="8205" width="8.375" bestFit="1" customWidth="1"/>
    <col min="8206" max="8206" width="14.5" bestFit="1" customWidth="1"/>
    <col min="8392" max="8392" width="10.5" bestFit="1" customWidth="1"/>
    <col min="8393" max="8393" width="22" bestFit="1" customWidth="1"/>
    <col min="8394" max="8394" width="4.875" bestFit="1" customWidth="1"/>
    <col min="8395" max="8395" width="24.375" bestFit="1" customWidth="1"/>
    <col min="8396" max="8396" width="15.625" bestFit="1" customWidth="1"/>
    <col min="8397" max="8397" width="16.5" bestFit="1" customWidth="1"/>
    <col min="8398" max="8398" width="21.5" bestFit="1" customWidth="1"/>
    <col min="8399" max="8399" width="13.375" bestFit="1" customWidth="1"/>
    <col min="8400" max="8400" width="16.25" customWidth="1"/>
    <col min="8401" max="8401" width="12.25" customWidth="1"/>
    <col min="8402" max="8402" width="9.375" customWidth="1"/>
    <col min="8403" max="8403" width="18.375" customWidth="1"/>
    <col min="8404" max="8404" width="13.125" customWidth="1"/>
    <col min="8405" max="8405" width="9.375" customWidth="1"/>
    <col min="8406" max="8406" width="8.5" customWidth="1"/>
    <col min="8407" max="8407" width="13.125" customWidth="1"/>
    <col min="8408" max="8408" width="8.5" customWidth="1"/>
    <col min="8409" max="8409" width="1.625" customWidth="1"/>
    <col min="8410" max="8410" width="8.375" customWidth="1"/>
    <col min="8411" max="8411" width="12.25" customWidth="1"/>
    <col min="8412" max="8412" width="7.625" customWidth="1"/>
    <col min="8413" max="8413" width="12.375" customWidth="1"/>
    <col min="8414" max="8414" width="12.25" customWidth="1"/>
    <col min="8415" max="8415" width="7.625" customWidth="1"/>
    <col min="8416" max="8416" width="1.625" customWidth="1"/>
    <col min="8417" max="8417" width="15.125" customWidth="1"/>
    <col min="8418" max="8418" width="12.25" customWidth="1"/>
    <col min="8419" max="8419" width="7.625" customWidth="1"/>
    <col min="8420" max="8420" width="17.125" customWidth="1"/>
    <col min="8421" max="8421" width="12.25" customWidth="1"/>
    <col min="8422" max="8422" width="14.25" customWidth="1"/>
    <col min="8423" max="8423" width="15.375" customWidth="1"/>
    <col min="8424" max="8424" width="14.5" customWidth="1"/>
    <col min="8425" max="8425" width="7.625" customWidth="1"/>
    <col min="8426" max="8426" width="11.375" customWidth="1"/>
    <col min="8427" max="8427" width="14.5" customWidth="1"/>
    <col min="8428" max="8428" width="1.625" customWidth="1"/>
    <col min="8429" max="8429" width="11.75" customWidth="1"/>
    <col min="8430" max="8430" width="12.25" customWidth="1"/>
    <col min="8431" max="8431" width="7.625" customWidth="1"/>
    <col min="8432" max="8432" width="1.625" customWidth="1"/>
    <col min="8433" max="8433" width="7.625" customWidth="1"/>
    <col min="8434" max="8434" width="12.25" customWidth="1"/>
    <col min="8435" max="8435" width="8.5" customWidth="1"/>
    <col min="8436" max="8436" width="8.75" customWidth="1"/>
    <col min="8437" max="8437" width="12.25" customWidth="1"/>
    <col min="8438" max="8438" width="8.5" customWidth="1"/>
    <col min="8439" max="8439" width="10.5" customWidth="1"/>
    <col min="8440" max="8440" width="12.25" customWidth="1"/>
    <col min="8441" max="8441" width="8.5" customWidth="1"/>
    <col min="8442" max="8442" width="14.5" customWidth="1"/>
    <col min="8443" max="8443" width="12.25" customWidth="1"/>
    <col min="8444" max="8444" width="8.375" customWidth="1"/>
    <col min="8445" max="8445" width="17.375" customWidth="1"/>
    <col min="8446" max="8446" width="12.25" customWidth="1"/>
    <col min="8447" max="8447" width="8.5" customWidth="1"/>
    <col min="8448" max="8448" width="7.625" customWidth="1"/>
    <col min="8449" max="8449" width="12.25" customWidth="1"/>
    <col min="8450" max="8450" width="8.5" customWidth="1"/>
    <col min="8451" max="8451" width="17.125" customWidth="1"/>
    <col min="8452" max="8452" width="12.25" customWidth="1"/>
    <col min="8453" max="8453" width="8.75" customWidth="1"/>
    <col min="8454" max="8454" width="16.75" customWidth="1"/>
    <col min="8455" max="8455" width="12.25" customWidth="1"/>
    <col min="8456" max="8456" width="8.5" bestFit="1" customWidth="1"/>
    <col min="8457" max="8457" width="11.125" bestFit="1" customWidth="1"/>
    <col min="8458" max="8458" width="14.5" bestFit="1" customWidth="1"/>
    <col min="8459" max="8459" width="21" bestFit="1" customWidth="1"/>
    <col min="8460" max="8460" width="12.25" customWidth="1"/>
    <col min="8461" max="8461" width="8.375" bestFit="1" customWidth="1"/>
    <col min="8462" max="8462" width="14.5" bestFit="1" customWidth="1"/>
    <col min="8648" max="8648" width="10.5" bestFit="1" customWidth="1"/>
    <col min="8649" max="8649" width="22" bestFit="1" customWidth="1"/>
    <col min="8650" max="8650" width="4.875" bestFit="1" customWidth="1"/>
    <col min="8651" max="8651" width="24.375" bestFit="1" customWidth="1"/>
    <col min="8652" max="8652" width="15.625" bestFit="1" customWidth="1"/>
    <col min="8653" max="8653" width="16.5" bestFit="1" customWidth="1"/>
    <col min="8654" max="8654" width="21.5" bestFit="1" customWidth="1"/>
    <col min="8655" max="8655" width="13.375" bestFit="1" customWidth="1"/>
    <col min="8656" max="8656" width="16.25" customWidth="1"/>
    <col min="8657" max="8657" width="12.25" customWidth="1"/>
    <col min="8658" max="8658" width="9.375" customWidth="1"/>
    <col min="8659" max="8659" width="18.375" customWidth="1"/>
    <col min="8660" max="8660" width="13.125" customWidth="1"/>
    <col min="8661" max="8661" width="9.375" customWidth="1"/>
    <col min="8662" max="8662" width="8.5" customWidth="1"/>
    <col min="8663" max="8663" width="13.125" customWidth="1"/>
    <col min="8664" max="8664" width="8.5" customWidth="1"/>
    <col min="8665" max="8665" width="1.625" customWidth="1"/>
    <col min="8666" max="8666" width="8.375" customWidth="1"/>
    <col min="8667" max="8667" width="12.25" customWidth="1"/>
    <col min="8668" max="8668" width="7.625" customWidth="1"/>
    <col min="8669" max="8669" width="12.375" customWidth="1"/>
    <col min="8670" max="8670" width="12.25" customWidth="1"/>
    <col min="8671" max="8671" width="7.625" customWidth="1"/>
    <col min="8672" max="8672" width="1.625" customWidth="1"/>
    <col min="8673" max="8673" width="15.125" customWidth="1"/>
    <col min="8674" max="8674" width="12.25" customWidth="1"/>
    <col min="8675" max="8675" width="7.625" customWidth="1"/>
    <col min="8676" max="8676" width="17.125" customWidth="1"/>
    <col min="8677" max="8677" width="12.25" customWidth="1"/>
    <col min="8678" max="8678" width="14.25" customWidth="1"/>
    <col min="8679" max="8679" width="15.375" customWidth="1"/>
    <col min="8680" max="8680" width="14.5" customWidth="1"/>
    <col min="8681" max="8681" width="7.625" customWidth="1"/>
    <col min="8682" max="8682" width="11.375" customWidth="1"/>
    <col min="8683" max="8683" width="14.5" customWidth="1"/>
    <col min="8684" max="8684" width="1.625" customWidth="1"/>
    <col min="8685" max="8685" width="11.75" customWidth="1"/>
    <col min="8686" max="8686" width="12.25" customWidth="1"/>
    <col min="8687" max="8687" width="7.625" customWidth="1"/>
    <col min="8688" max="8688" width="1.625" customWidth="1"/>
    <col min="8689" max="8689" width="7.625" customWidth="1"/>
    <col min="8690" max="8690" width="12.25" customWidth="1"/>
    <col min="8691" max="8691" width="8.5" customWidth="1"/>
    <col min="8692" max="8692" width="8.75" customWidth="1"/>
    <col min="8693" max="8693" width="12.25" customWidth="1"/>
    <col min="8694" max="8694" width="8.5" customWidth="1"/>
    <col min="8695" max="8695" width="10.5" customWidth="1"/>
    <col min="8696" max="8696" width="12.25" customWidth="1"/>
    <col min="8697" max="8697" width="8.5" customWidth="1"/>
    <col min="8698" max="8698" width="14.5" customWidth="1"/>
    <col min="8699" max="8699" width="12.25" customWidth="1"/>
    <col min="8700" max="8700" width="8.375" customWidth="1"/>
    <col min="8701" max="8701" width="17.375" customWidth="1"/>
    <col min="8702" max="8702" width="12.25" customWidth="1"/>
    <col min="8703" max="8703" width="8.5" customWidth="1"/>
    <col min="8704" max="8704" width="7.625" customWidth="1"/>
    <col min="8705" max="8705" width="12.25" customWidth="1"/>
    <col min="8706" max="8706" width="8.5" customWidth="1"/>
    <col min="8707" max="8707" width="17.125" customWidth="1"/>
    <col min="8708" max="8708" width="12.25" customWidth="1"/>
    <col min="8709" max="8709" width="8.75" customWidth="1"/>
    <col min="8710" max="8710" width="16.75" customWidth="1"/>
    <col min="8711" max="8711" width="12.25" customWidth="1"/>
    <col min="8712" max="8712" width="8.5" bestFit="1" customWidth="1"/>
    <col min="8713" max="8713" width="11.125" bestFit="1" customWidth="1"/>
    <col min="8714" max="8714" width="14.5" bestFit="1" customWidth="1"/>
    <col min="8715" max="8715" width="21" bestFit="1" customWidth="1"/>
    <col min="8716" max="8716" width="12.25" customWidth="1"/>
    <col min="8717" max="8717" width="8.375" bestFit="1" customWidth="1"/>
    <col min="8718" max="8718" width="14.5" bestFit="1" customWidth="1"/>
    <col min="8904" max="8904" width="10.5" bestFit="1" customWidth="1"/>
    <col min="8905" max="8905" width="22" bestFit="1" customWidth="1"/>
    <col min="8906" max="8906" width="4.875" bestFit="1" customWidth="1"/>
    <col min="8907" max="8907" width="24.375" bestFit="1" customWidth="1"/>
    <col min="8908" max="8908" width="15.625" bestFit="1" customWidth="1"/>
    <col min="8909" max="8909" width="16.5" bestFit="1" customWidth="1"/>
    <col min="8910" max="8910" width="21.5" bestFit="1" customWidth="1"/>
    <col min="8911" max="8911" width="13.375" bestFit="1" customWidth="1"/>
    <col min="8912" max="8912" width="16.25" customWidth="1"/>
    <col min="8913" max="8913" width="12.25" customWidth="1"/>
    <col min="8914" max="8914" width="9.375" customWidth="1"/>
    <col min="8915" max="8915" width="18.375" customWidth="1"/>
    <col min="8916" max="8916" width="13.125" customWidth="1"/>
    <col min="8917" max="8917" width="9.375" customWidth="1"/>
    <col min="8918" max="8918" width="8.5" customWidth="1"/>
    <col min="8919" max="8919" width="13.125" customWidth="1"/>
    <col min="8920" max="8920" width="8.5" customWidth="1"/>
    <col min="8921" max="8921" width="1.625" customWidth="1"/>
    <col min="8922" max="8922" width="8.375" customWidth="1"/>
    <col min="8923" max="8923" width="12.25" customWidth="1"/>
    <col min="8924" max="8924" width="7.625" customWidth="1"/>
    <col min="8925" max="8925" width="12.375" customWidth="1"/>
    <col min="8926" max="8926" width="12.25" customWidth="1"/>
    <col min="8927" max="8927" width="7.625" customWidth="1"/>
    <col min="8928" max="8928" width="1.625" customWidth="1"/>
    <col min="8929" max="8929" width="15.125" customWidth="1"/>
    <col min="8930" max="8930" width="12.25" customWidth="1"/>
    <col min="8931" max="8931" width="7.625" customWidth="1"/>
    <col min="8932" max="8932" width="17.125" customWidth="1"/>
    <col min="8933" max="8933" width="12.25" customWidth="1"/>
    <col min="8934" max="8934" width="14.25" customWidth="1"/>
    <col min="8935" max="8935" width="15.375" customWidth="1"/>
    <col min="8936" max="8936" width="14.5" customWidth="1"/>
    <col min="8937" max="8937" width="7.625" customWidth="1"/>
    <col min="8938" max="8938" width="11.375" customWidth="1"/>
    <col min="8939" max="8939" width="14.5" customWidth="1"/>
    <col min="8940" max="8940" width="1.625" customWidth="1"/>
    <col min="8941" max="8941" width="11.75" customWidth="1"/>
    <col min="8942" max="8942" width="12.25" customWidth="1"/>
    <col min="8943" max="8943" width="7.625" customWidth="1"/>
    <col min="8944" max="8944" width="1.625" customWidth="1"/>
    <col min="8945" max="8945" width="7.625" customWidth="1"/>
    <col min="8946" max="8946" width="12.25" customWidth="1"/>
    <col min="8947" max="8947" width="8.5" customWidth="1"/>
    <col min="8948" max="8948" width="8.75" customWidth="1"/>
    <col min="8949" max="8949" width="12.25" customWidth="1"/>
    <col min="8950" max="8950" width="8.5" customWidth="1"/>
    <col min="8951" max="8951" width="10.5" customWidth="1"/>
    <col min="8952" max="8952" width="12.25" customWidth="1"/>
    <col min="8953" max="8953" width="8.5" customWidth="1"/>
    <col min="8954" max="8954" width="14.5" customWidth="1"/>
    <col min="8955" max="8955" width="12.25" customWidth="1"/>
    <col min="8956" max="8956" width="8.375" customWidth="1"/>
    <col min="8957" max="8957" width="17.375" customWidth="1"/>
    <col min="8958" max="8958" width="12.25" customWidth="1"/>
    <col min="8959" max="8959" width="8.5" customWidth="1"/>
    <col min="8960" max="8960" width="7.625" customWidth="1"/>
    <col min="8961" max="8961" width="12.25" customWidth="1"/>
    <col min="8962" max="8962" width="8.5" customWidth="1"/>
    <col min="8963" max="8963" width="17.125" customWidth="1"/>
    <col min="8964" max="8964" width="12.25" customWidth="1"/>
    <col min="8965" max="8965" width="8.75" customWidth="1"/>
    <col min="8966" max="8966" width="16.75" customWidth="1"/>
    <col min="8967" max="8967" width="12.25" customWidth="1"/>
    <col min="8968" max="8968" width="8.5" bestFit="1" customWidth="1"/>
    <col min="8969" max="8969" width="11.125" bestFit="1" customWidth="1"/>
    <col min="8970" max="8970" width="14.5" bestFit="1" customWidth="1"/>
    <col min="8971" max="8971" width="21" bestFit="1" customWidth="1"/>
    <col min="8972" max="8972" width="12.25" customWidth="1"/>
    <col min="8973" max="8973" width="8.375" bestFit="1" customWidth="1"/>
    <col min="8974" max="8974" width="14.5" bestFit="1" customWidth="1"/>
    <col min="9160" max="9160" width="10.5" bestFit="1" customWidth="1"/>
    <col min="9161" max="9161" width="22" bestFit="1" customWidth="1"/>
    <col min="9162" max="9162" width="4.875" bestFit="1" customWidth="1"/>
    <col min="9163" max="9163" width="24.375" bestFit="1" customWidth="1"/>
    <col min="9164" max="9164" width="15.625" bestFit="1" customWidth="1"/>
    <col min="9165" max="9165" width="16.5" bestFit="1" customWidth="1"/>
    <col min="9166" max="9166" width="21.5" bestFit="1" customWidth="1"/>
    <col min="9167" max="9167" width="13.375" bestFit="1" customWidth="1"/>
    <col min="9168" max="9168" width="16.25" customWidth="1"/>
    <col min="9169" max="9169" width="12.25" customWidth="1"/>
    <col min="9170" max="9170" width="9.375" customWidth="1"/>
    <col min="9171" max="9171" width="18.375" customWidth="1"/>
    <col min="9172" max="9172" width="13.125" customWidth="1"/>
    <col min="9173" max="9173" width="9.375" customWidth="1"/>
    <col min="9174" max="9174" width="8.5" customWidth="1"/>
    <col min="9175" max="9175" width="13.125" customWidth="1"/>
    <col min="9176" max="9176" width="8.5" customWidth="1"/>
    <col min="9177" max="9177" width="1.625" customWidth="1"/>
    <col min="9178" max="9178" width="8.375" customWidth="1"/>
    <col min="9179" max="9179" width="12.25" customWidth="1"/>
    <col min="9180" max="9180" width="7.625" customWidth="1"/>
    <col min="9181" max="9181" width="12.375" customWidth="1"/>
    <col min="9182" max="9182" width="12.25" customWidth="1"/>
    <col min="9183" max="9183" width="7.625" customWidth="1"/>
    <col min="9184" max="9184" width="1.625" customWidth="1"/>
    <col min="9185" max="9185" width="15.125" customWidth="1"/>
    <col min="9186" max="9186" width="12.25" customWidth="1"/>
    <col min="9187" max="9187" width="7.625" customWidth="1"/>
    <col min="9188" max="9188" width="17.125" customWidth="1"/>
    <col min="9189" max="9189" width="12.25" customWidth="1"/>
    <col min="9190" max="9190" width="14.25" customWidth="1"/>
    <col min="9191" max="9191" width="15.375" customWidth="1"/>
    <col min="9192" max="9192" width="14.5" customWidth="1"/>
    <col min="9193" max="9193" width="7.625" customWidth="1"/>
    <col min="9194" max="9194" width="11.375" customWidth="1"/>
    <col min="9195" max="9195" width="14.5" customWidth="1"/>
    <col min="9196" max="9196" width="1.625" customWidth="1"/>
    <col min="9197" max="9197" width="11.75" customWidth="1"/>
    <col min="9198" max="9198" width="12.25" customWidth="1"/>
    <col min="9199" max="9199" width="7.625" customWidth="1"/>
    <col min="9200" max="9200" width="1.625" customWidth="1"/>
    <col min="9201" max="9201" width="7.625" customWidth="1"/>
    <col min="9202" max="9202" width="12.25" customWidth="1"/>
    <col min="9203" max="9203" width="8.5" customWidth="1"/>
    <col min="9204" max="9204" width="8.75" customWidth="1"/>
    <col min="9205" max="9205" width="12.25" customWidth="1"/>
    <col min="9206" max="9206" width="8.5" customWidth="1"/>
    <col min="9207" max="9207" width="10.5" customWidth="1"/>
    <col min="9208" max="9208" width="12.25" customWidth="1"/>
    <col min="9209" max="9209" width="8.5" customWidth="1"/>
    <col min="9210" max="9210" width="14.5" customWidth="1"/>
    <col min="9211" max="9211" width="12.25" customWidth="1"/>
    <col min="9212" max="9212" width="8.375" customWidth="1"/>
    <col min="9213" max="9213" width="17.375" customWidth="1"/>
    <col min="9214" max="9214" width="12.25" customWidth="1"/>
    <col min="9215" max="9215" width="8.5" customWidth="1"/>
    <col min="9216" max="9216" width="7.625" customWidth="1"/>
    <col min="9217" max="9217" width="12.25" customWidth="1"/>
    <col min="9218" max="9218" width="8.5" customWidth="1"/>
    <col min="9219" max="9219" width="17.125" customWidth="1"/>
    <col min="9220" max="9220" width="12.25" customWidth="1"/>
    <col min="9221" max="9221" width="8.75" customWidth="1"/>
    <col min="9222" max="9222" width="16.75" customWidth="1"/>
    <col min="9223" max="9223" width="12.25" customWidth="1"/>
    <col min="9224" max="9224" width="8.5" bestFit="1" customWidth="1"/>
    <col min="9225" max="9225" width="11.125" bestFit="1" customWidth="1"/>
    <col min="9226" max="9226" width="14.5" bestFit="1" customWidth="1"/>
    <col min="9227" max="9227" width="21" bestFit="1" customWidth="1"/>
    <col min="9228" max="9228" width="12.25" customWidth="1"/>
    <col min="9229" max="9229" width="8.375" bestFit="1" customWidth="1"/>
    <col min="9230" max="9230" width="14.5" bestFit="1" customWidth="1"/>
    <col min="9416" max="9416" width="10.5" bestFit="1" customWidth="1"/>
    <col min="9417" max="9417" width="22" bestFit="1" customWidth="1"/>
    <col min="9418" max="9418" width="4.875" bestFit="1" customWidth="1"/>
    <col min="9419" max="9419" width="24.375" bestFit="1" customWidth="1"/>
    <col min="9420" max="9420" width="15.625" bestFit="1" customWidth="1"/>
    <col min="9421" max="9421" width="16.5" bestFit="1" customWidth="1"/>
    <col min="9422" max="9422" width="21.5" bestFit="1" customWidth="1"/>
    <col min="9423" max="9423" width="13.375" bestFit="1" customWidth="1"/>
    <col min="9424" max="9424" width="16.25" customWidth="1"/>
    <col min="9425" max="9425" width="12.25" customWidth="1"/>
    <col min="9426" max="9426" width="9.375" customWidth="1"/>
    <col min="9427" max="9427" width="18.375" customWidth="1"/>
    <col min="9428" max="9428" width="13.125" customWidth="1"/>
    <col min="9429" max="9429" width="9.375" customWidth="1"/>
    <col min="9430" max="9430" width="8.5" customWidth="1"/>
    <col min="9431" max="9431" width="13.125" customWidth="1"/>
    <col min="9432" max="9432" width="8.5" customWidth="1"/>
    <col min="9433" max="9433" width="1.625" customWidth="1"/>
    <col min="9434" max="9434" width="8.375" customWidth="1"/>
    <col min="9435" max="9435" width="12.25" customWidth="1"/>
    <col min="9436" max="9436" width="7.625" customWidth="1"/>
    <col min="9437" max="9437" width="12.375" customWidth="1"/>
    <col min="9438" max="9438" width="12.25" customWidth="1"/>
    <col min="9439" max="9439" width="7.625" customWidth="1"/>
    <col min="9440" max="9440" width="1.625" customWidth="1"/>
    <col min="9441" max="9441" width="15.125" customWidth="1"/>
    <col min="9442" max="9442" width="12.25" customWidth="1"/>
    <col min="9443" max="9443" width="7.625" customWidth="1"/>
    <col min="9444" max="9444" width="17.125" customWidth="1"/>
    <col min="9445" max="9445" width="12.25" customWidth="1"/>
    <col min="9446" max="9446" width="14.25" customWidth="1"/>
    <col min="9447" max="9447" width="15.375" customWidth="1"/>
    <col min="9448" max="9448" width="14.5" customWidth="1"/>
    <col min="9449" max="9449" width="7.625" customWidth="1"/>
    <col min="9450" max="9450" width="11.375" customWidth="1"/>
    <col min="9451" max="9451" width="14.5" customWidth="1"/>
    <col min="9452" max="9452" width="1.625" customWidth="1"/>
    <col min="9453" max="9453" width="11.75" customWidth="1"/>
    <col min="9454" max="9454" width="12.25" customWidth="1"/>
    <col min="9455" max="9455" width="7.625" customWidth="1"/>
    <col min="9456" max="9456" width="1.625" customWidth="1"/>
    <col min="9457" max="9457" width="7.625" customWidth="1"/>
    <col min="9458" max="9458" width="12.25" customWidth="1"/>
    <col min="9459" max="9459" width="8.5" customWidth="1"/>
    <col min="9460" max="9460" width="8.75" customWidth="1"/>
    <col min="9461" max="9461" width="12.25" customWidth="1"/>
    <col min="9462" max="9462" width="8.5" customWidth="1"/>
    <col min="9463" max="9463" width="10.5" customWidth="1"/>
    <col min="9464" max="9464" width="12.25" customWidth="1"/>
    <col min="9465" max="9465" width="8.5" customWidth="1"/>
    <col min="9466" max="9466" width="14.5" customWidth="1"/>
    <col min="9467" max="9467" width="12.25" customWidth="1"/>
    <col min="9468" max="9468" width="8.375" customWidth="1"/>
    <col min="9469" max="9469" width="17.375" customWidth="1"/>
    <col min="9470" max="9470" width="12.25" customWidth="1"/>
    <col min="9471" max="9471" width="8.5" customWidth="1"/>
    <col min="9472" max="9472" width="7.625" customWidth="1"/>
    <col min="9473" max="9473" width="12.25" customWidth="1"/>
    <col min="9474" max="9474" width="8.5" customWidth="1"/>
    <col min="9475" max="9475" width="17.125" customWidth="1"/>
    <col min="9476" max="9476" width="12.25" customWidth="1"/>
    <col min="9477" max="9477" width="8.75" customWidth="1"/>
    <col min="9478" max="9478" width="16.75" customWidth="1"/>
    <col min="9479" max="9479" width="12.25" customWidth="1"/>
    <col min="9480" max="9480" width="8.5" bestFit="1" customWidth="1"/>
    <col min="9481" max="9481" width="11.125" bestFit="1" customWidth="1"/>
    <col min="9482" max="9482" width="14.5" bestFit="1" customWidth="1"/>
    <col min="9483" max="9483" width="21" bestFit="1" customWidth="1"/>
    <col min="9484" max="9484" width="12.25" customWidth="1"/>
    <col min="9485" max="9485" width="8.375" bestFit="1" customWidth="1"/>
    <col min="9486" max="9486" width="14.5" bestFit="1" customWidth="1"/>
    <col min="9672" max="9672" width="10.5" bestFit="1" customWidth="1"/>
    <col min="9673" max="9673" width="22" bestFit="1" customWidth="1"/>
    <col min="9674" max="9674" width="4.875" bestFit="1" customWidth="1"/>
    <col min="9675" max="9675" width="24.375" bestFit="1" customWidth="1"/>
    <col min="9676" max="9676" width="15.625" bestFit="1" customWidth="1"/>
    <col min="9677" max="9677" width="16.5" bestFit="1" customWidth="1"/>
    <col min="9678" max="9678" width="21.5" bestFit="1" customWidth="1"/>
    <col min="9679" max="9679" width="13.375" bestFit="1" customWidth="1"/>
    <col min="9680" max="9680" width="16.25" customWidth="1"/>
    <col min="9681" max="9681" width="12.25" customWidth="1"/>
    <col min="9682" max="9682" width="9.375" customWidth="1"/>
    <col min="9683" max="9683" width="18.375" customWidth="1"/>
    <col min="9684" max="9684" width="13.125" customWidth="1"/>
    <col min="9685" max="9685" width="9.375" customWidth="1"/>
    <col min="9686" max="9686" width="8.5" customWidth="1"/>
    <col min="9687" max="9687" width="13.125" customWidth="1"/>
    <col min="9688" max="9688" width="8.5" customWidth="1"/>
    <col min="9689" max="9689" width="1.625" customWidth="1"/>
    <col min="9690" max="9690" width="8.375" customWidth="1"/>
    <col min="9691" max="9691" width="12.25" customWidth="1"/>
    <col min="9692" max="9692" width="7.625" customWidth="1"/>
    <col min="9693" max="9693" width="12.375" customWidth="1"/>
    <col min="9694" max="9694" width="12.25" customWidth="1"/>
    <col min="9695" max="9695" width="7.625" customWidth="1"/>
    <col min="9696" max="9696" width="1.625" customWidth="1"/>
    <col min="9697" max="9697" width="15.125" customWidth="1"/>
    <col min="9698" max="9698" width="12.25" customWidth="1"/>
    <col min="9699" max="9699" width="7.625" customWidth="1"/>
    <col min="9700" max="9700" width="17.125" customWidth="1"/>
    <col min="9701" max="9701" width="12.25" customWidth="1"/>
    <col min="9702" max="9702" width="14.25" customWidth="1"/>
    <col min="9703" max="9703" width="15.375" customWidth="1"/>
    <col min="9704" max="9704" width="14.5" customWidth="1"/>
    <col min="9705" max="9705" width="7.625" customWidth="1"/>
    <col min="9706" max="9706" width="11.375" customWidth="1"/>
    <col min="9707" max="9707" width="14.5" customWidth="1"/>
    <col min="9708" max="9708" width="1.625" customWidth="1"/>
    <col min="9709" max="9709" width="11.75" customWidth="1"/>
    <col min="9710" max="9710" width="12.25" customWidth="1"/>
    <col min="9711" max="9711" width="7.625" customWidth="1"/>
    <col min="9712" max="9712" width="1.625" customWidth="1"/>
    <col min="9713" max="9713" width="7.625" customWidth="1"/>
    <col min="9714" max="9714" width="12.25" customWidth="1"/>
    <col min="9715" max="9715" width="8.5" customWidth="1"/>
    <col min="9716" max="9716" width="8.75" customWidth="1"/>
    <col min="9717" max="9717" width="12.25" customWidth="1"/>
    <col min="9718" max="9718" width="8.5" customWidth="1"/>
    <col min="9719" max="9719" width="10.5" customWidth="1"/>
    <col min="9720" max="9720" width="12.25" customWidth="1"/>
    <col min="9721" max="9721" width="8.5" customWidth="1"/>
    <col min="9722" max="9722" width="14.5" customWidth="1"/>
    <col min="9723" max="9723" width="12.25" customWidth="1"/>
    <col min="9724" max="9724" width="8.375" customWidth="1"/>
    <col min="9725" max="9725" width="17.375" customWidth="1"/>
    <col min="9726" max="9726" width="12.25" customWidth="1"/>
    <col min="9727" max="9727" width="8.5" customWidth="1"/>
    <col min="9728" max="9728" width="7.625" customWidth="1"/>
    <col min="9729" max="9729" width="12.25" customWidth="1"/>
    <col min="9730" max="9730" width="8.5" customWidth="1"/>
    <col min="9731" max="9731" width="17.125" customWidth="1"/>
    <col min="9732" max="9732" width="12.25" customWidth="1"/>
    <col min="9733" max="9733" width="8.75" customWidth="1"/>
    <col min="9734" max="9734" width="16.75" customWidth="1"/>
    <col min="9735" max="9735" width="12.25" customWidth="1"/>
    <col min="9736" max="9736" width="8.5" bestFit="1" customWidth="1"/>
    <col min="9737" max="9737" width="11.125" bestFit="1" customWidth="1"/>
    <col min="9738" max="9738" width="14.5" bestFit="1" customWidth="1"/>
    <col min="9739" max="9739" width="21" bestFit="1" customWidth="1"/>
    <col min="9740" max="9740" width="12.25" customWidth="1"/>
    <col min="9741" max="9741" width="8.375" bestFit="1" customWidth="1"/>
    <col min="9742" max="9742" width="14.5" bestFit="1" customWidth="1"/>
    <col min="9928" max="9928" width="10.5" bestFit="1" customWidth="1"/>
    <col min="9929" max="9929" width="22" bestFit="1" customWidth="1"/>
    <col min="9930" max="9930" width="4.875" bestFit="1" customWidth="1"/>
    <col min="9931" max="9931" width="24.375" bestFit="1" customWidth="1"/>
    <col min="9932" max="9932" width="15.625" bestFit="1" customWidth="1"/>
    <col min="9933" max="9933" width="16.5" bestFit="1" customWidth="1"/>
    <col min="9934" max="9934" width="21.5" bestFit="1" customWidth="1"/>
    <col min="9935" max="9935" width="13.375" bestFit="1" customWidth="1"/>
    <col min="9936" max="9936" width="16.25" customWidth="1"/>
    <col min="9937" max="9937" width="12.25" customWidth="1"/>
    <col min="9938" max="9938" width="9.375" customWidth="1"/>
    <col min="9939" max="9939" width="18.375" customWidth="1"/>
    <col min="9940" max="9940" width="13.125" customWidth="1"/>
    <col min="9941" max="9941" width="9.375" customWidth="1"/>
    <col min="9942" max="9942" width="8.5" customWidth="1"/>
    <col min="9943" max="9943" width="13.125" customWidth="1"/>
    <col min="9944" max="9944" width="8.5" customWidth="1"/>
    <col min="9945" max="9945" width="1.625" customWidth="1"/>
    <col min="9946" max="9946" width="8.375" customWidth="1"/>
    <col min="9947" max="9947" width="12.25" customWidth="1"/>
    <col min="9948" max="9948" width="7.625" customWidth="1"/>
    <col min="9949" max="9949" width="12.375" customWidth="1"/>
    <col min="9950" max="9950" width="12.25" customWidth="1"/>
    <col min="9951" max="9951" width="7.625" customWidth="1"/>
    <col min="9952" max="9952" width="1.625" customWidth="1"/>
    <col min="9953" max="9953" width="15.125" customWidth="1"/>
    <col min="9954" max="9954" width="12.25" customWidth="1"/>
    <col min="9955" max="9955" width="7.625" customWidth="1"/>
    <col min="9956" max="9956" width="17.125" customWidth="1"/>
    <col min="9957" max="9957" width="12.25" customWidth="1"/>
    <col min="9958" max="9958" width="14.25" customWidth="1"/>
    <col min="9959" max="9959" width="15.375" customWidth="1"/>
    <col min="9960" max="9960" width="14.5" customWidth="1"/>
    <col min="9961" max="9961" width="7.625" customWidth="1"/>
    <col min="9962" max="9962" width="11.375" customWidth="1"/>
    <col min="9963" max="9963" width="14.5" customWidth="1"/>
    <col min="9964" max="9964" width="1.625" customWidth="1"/>
    <col min="9965" max="9965" width="11.75" customWidth="1"/>
    <col min="9966" max="9966" width="12.25" customWidth="1"/>
    <col min="9967" max="9967" width="7.625" customWidth="1"/>
    <col min="9968" max="9968" width="1.625" customWidth="1"/>
    <col min="9969" max="9969" width="7.625" customWidth="1"/>
    <col min="9970" max="9970" width="12.25" customWidth="1"/>
    <col min="9971" max="9971" width="8.5" customWidth="1"/>
    <col min="9972" max="9972" width="8.75" customWidth="1"/>
    <col min="9973" max="9973" width="12.25" customWidth="1"/>
    <col min="9974" max="9974" width="8.5" customWidth="1"/>
    <col min="9975" max="9975" width="10.5" customWidth="1"/>
    <col min="9976" max="9976" width="12.25" customWidth="1"/>
    <col min="9977" max="9977" width="8.5" customWidth="1"/>
    <col min="9978" max="9978" width="14.5" customWidth="1"/>
    <col min="9979" max="9979" width="12.25" customWidth="1"/>
    <col min="9980" max="9980" width="8.375" customWidth="1"/>
    <col min="9981" max="9981" width="17.375" customWidth="1"/>
    <col min="9982" max="9982" width="12.25" customWidth="1"/>
    <col min="9983" max="9983" width="8.5" customWidth="1"/>
    <col min="9984" max="9984" width="7.625" customWidth="1"/>
    <col min="9985" max="9985" width="12.25" customWidth="1"/>
    <col min="9986" max="9986" width="8.5" customWidth="1"/>
    <col min="9987" max="9987" width="17.125" customWidth="1"/>
    <col min="9988" max="9988" width="12.25" customWidth="1"/>
    <col min="9989" max="9989" width="8.75" customWidth="1"/>
    <col min="9990" max="9990" width="16.75" customWidth="1"/>
    <col min="9991" max="9991" width="12.25" customWidth="1"/>
    <col min="9992" max="9992" width="8.5" bestFit="1" customWidth="1"/>
    <col min="9993" max="9993" width="11.125" bestFit="1" customWidth="1"/>
    <col min="9994" max="9994" width="14.5" bestFit="1" customWidth="1"/>
    <col min="9995" max="9995" width="21" bestFit="1" customWidth="1"/>
    <col min="9996" max="9996" width="12.25" customWidth="1"/>
    <col min="9997" max="9997" width="8.375" bestFit="1" customWidth="1"/>
    <col min="9998" max="9998" width="14.5" bestFit="1" customWidth="1"/>
    <col min="10184" max="10184" width="10.5" bestFit="1" customWidth="1"/>
    <col min="10185" max="10185" width="22" bestFit="1" customWidth="1"/>
    <col min="10186" max="10186" width="4.875" bestFit="1" customWidth="1"/>
    <col min="10187" max="10187" width="24.375" bestFit="1" customWidth="1"/>
    <col min="10188" max="10188" width="15.625" bestFit="1" customWidth="1"/>
    <col min="10189" max="10189" width="16.5" bestFit="1" customWidth="1"/>
    <col min="10190" max="10190" width="21.5" bestFit="1" customWidth="1"/>
    <col min="10191" max="10191" width="13.375" bestFit="1" customWidth="1"/>
    <col min="10192" max="10192" width="16.25" customWidth="1"/>
    <col min="10193" max="10193" width="12.25" customWidth="1"/>
    <col min="10194" max="10194" width="9.375" customWidth="1"/>
    <col min="10195" max="10195" width="18.375" customWidth="1"/>
    <col min="10196" max="10196" width="13.125" customWidth="1"/>
    <col min="10197" max="10197" width="9.375" customWidth="1"/>
    <col min="10198" max="10198" width="8.5" customWidth="1"/>
    <col min="10199" max="10199" width="13.125" customWidth="1"/>
    <col min="10200" max="10200" width="8.5" customWidth="1"/>
    <col min="10201" max="10201" width="1.625" customWidth="1"/>
    <col min="10202" max="10202" width="8.375" customWidth="1"/>
    <col min="10203" max="10203" width="12.25" customWidth="1"/>
    <col min="10204" max="10204" width="7.625" customWidth="1"/>
    <col min="10205" max="10205" width="12.375" customWidth="1"/>
    <col min="10206" max="10206" width="12.25" customWidth="1"/>
    <col min="10207" max="10207" width="7.625" customWidth="1"/>
    <col min="10208" max="10208" width="1.625" customWidth="1"/>
    <col min="10209" max="10209" width="15.125" customWidth="1"/>
    <col min="10210" max="10210" width="12.25" customWidth="1"/>
    <col min="10211" max="10211" width="7.625" customWidth="1"/>
    <col min="10212" max="10212" width="17.125" customWidth="1"/>
    <col min="10213" max="10213" width="12.25" customWidth="1"/>
    <col min="10214" max="10214" width="14.25" customWidth="1"/>
    <col min="10215" max="10215" width="15.375" customWidth="1"/>
    <col min="10216" max="10216" width="14.5" customWidth="1"/>
    <col min="10217" max="10217" width="7.625" customWidth="1"/>
    <col min="10218" max="10218" width="11.375" customWidth="1"/>
    <col min="10219" max="10219" width="14.5" customWidth="1"/>
    <col min="10220" max="10220" width="1.625" customWidth="1"/>
    <col min="10221" max="10221" width="11.75" customWidth="1"/>
    <col min="10222" max="10222" width="12.25" customWidth="1"/>
    <col min="10223" max="10223" width="7.625" customWidth="1"/>
    <col min="10224" max="10224" width="1.625" customWidth="1"/>
    <col min="10225" max="10225" width="7.625" customWidth="1"/>
    <col min="10226" max="10226" width="12.25" customWidth="1"/>
    <col min="10227" max="10227" width="8.5" customWidth="1"/>
    <col min="10228" max="10228" width="8.75" customWidth="1"/>
    <col min="10229" max="10229" width="12.25" customWidth="1"/>
    <col min="10230" max="10230" width="8.5" customWidth="1"/>
    <col min="10231" max="10231" width="10.5" customWidth="1"/>
    <col min="10232" max="10232" width="12.25" customWidth="1"/>
    <col min="10233" max="10233" width="8.5" customWidth="1"/>
    <col min="10234" max="10234" width="14.5" customWidth="1"/>
    <col min="10235" max="10235" width="12.25" customWidth="1"/>
    <col min="10236" max="10236" width="8.375" customWidth="1"/>
    <col min="10237" max="10237" width="17.375" customWidth="1"/>
    <col min="10238" max="10238" width="12.25" customWidth="1"/>
    <col min="10239" max="10239" width="8.5" customWidth="1"/>
    <col min="10240" max="10240" width="7.625" customWidth="1"/>
    <col min="10241" max="10241" width="12.25" customWidth="1"/>
    <col min="10242" max="10242" width="8.5" customWidth="1"/>
    <col min="10243" max="10243" width="17.125" customWidth="1"/>
    <col min="10244" max="10244" width="12.25" customWidth="1"/>
    <col min="10245" max="10245" width="8.75" customWidth="1"/>
    <col min="10246" max="10246" width="16.75" customWidth="1"/>
    <col min="10247" max="10247" width="12.25" customWidth="1"/>
    <col min="10248" max="10248" width="8.5" bestFit="1" customWidth="1"/>
    <col min="10249" max="10249" width="11.125" bestFit="1" customWidth="1"/>
    <col min="10250" max="10250" width="14.5" bestFit="1" customWidth="1"/>
    <col min="10251" max="10251" width="21" bestFit="1" customWidth="1"/>
    <col min="10252" max="10252" width="12.25" customWidth="1"/>
    <col min="10253" max="10253" width="8.375" bestFit="1" customWidth="1"/>
    <col min="10254" max="10254" width="14.5" bestFit="1" customWidth="1"/>
    <col min="10440" max="10440" width="10.5" bestFit="1" customWidth="1"/>
    <col min="10441" max="10441" width="22" bestFit="1" customWidth="1"/>
    <col min="10442" max="10442" width="4.875" bestFit="1" customWidth="1"/>
    <col min="10443" max="10443" width="24.375" bestFit="1" customWidth="1"/>
    <col min="10444" max="10444" width="15.625" bestFit="1" customWidth="1"/>
    <col min="10445" max="10445" width="16.5" bestFit="1" customWidth="1"/>
    <col min="10446" max="10446" width="21.5" bestFit="1" customWidth="1"/>
    <col min="10447" max="10447" width="13.375" bestFit="1" customWidth="1"/>
    <col min="10448" max="10448" width="16.25" customWidth="1"/>
    <col min="10449" max="10449" width="12.25" customWidth="1"/>
    <col min="10450" max="10450" width="9.375" customWidth="1"/>
    <col min="10451" max="10451" width="18.375" customWidth="1"/>
    <col min="10452" max="10452" width="13.125" customWidth="1"/>
    <col min="10453" max="10453" width="9.375" customWidth="1"/>
    <col min="10454" max="10454" width="8.5" customWidth="1"/>
    <col min="10455" max="10455" width="13.125" customWidth="1"/>
    <col min="10456" max="10456" width="8.5" customWidth="1"/>
    <col min="10457" max="10457" width="1.625" customWidth="1"/>
    <col min="10458" max="10458" width="8.375" customWidth="1"/>
    <col min="10459" max="10459" width="12.25" customWidth="1"/>
    <col min="10460" max="10460" width="7.625" customWidth="1"/>
    <col min="10461" max="10461" width="12.375" customWidth="1"/>
    <col min="10462" max="10462" width="12.25" customWidth="1"/>
    <col min="10463" max="10463" width="7.625" customWidth="1"/>
    <col min="10464" max="10464" width="1.625" customWidth="1"/>
    <col min="10465" max="10465" width="15.125" customWidth="1"/>
    <col min="10466" max="10466" width="12.25" customWidth="1"/>
    <col min="10467" max="10467" width="7.625" customWidth="1"/>
    <col min="10468" max="10468" width="17.125" customWidth="1"/>
    <col min="10469" max="10469" width="12.25" customWidth="1"/>
    <col min="10470" max="10470" width="14.25" customWidth="1"/>
    <col min="10471" max="10471" width="15.375" customWidth="1"/>
    <col min="10472" max="10472" width="14.5" customWidth="1"/>
    <col min="10473" max="10473" width="7.625" customWidth="1"/>
    <col min="10474" max="10474" width="11.375" customWidth="1"/>
    <col min="10475" max="10475" width="14.5" customWidth="1"/>
    <col min="10476" max="10476" width="1.625" customWidth="1"/>
    <col min="10477" max="10477" width="11.75" customWidth="1"/>
    <col min="10478" max="10478" width="12.25" customWidth="1"/>
    <col min="10479" max="10479" width="7.625" customWidth="1"/>
    <col min="10480" max="10480" width="1.625" customWidth="1"/>
    <col min="10481" max="10481" width="7.625" customWidth="1"/>
    <col min="10482" max="10482" width="12.25" customWidth="1"/>
    <col min="10483" max="10483" width="8.5" customWidth="1"/>
    <col min="10484" max="10484" width="8.75" customWidth="1"/>
    <col min="10485" max="10485" width="12.25" customWidth="1"/>
    <col min="10486" max="10486" width="8.5" customWidth="1"/>
    <col min="10487" max="10487" width="10.5" customWidth="1"/>
    <col min="10488" max="10488" width="12.25" customWidth="1"/>
    <col min="10489" max="10489" width="8.5" customWidth="1"/>
    <col min="10490" max="10490" width="14.5" customWidth="1"/>
    <col min="10491" max="10491" width="12.25" customWidth="1"/>
    <col min="10492" max="10492" width="8.375" customWidth="1"/>
    <col min="10493" max="10493" width="17.375" customWidth="1"/>
    <col min="10494" max="10494" width="12.25" customWidth="1"/>
    <col min="10495" max="10495" width="8.5" customWidth="1"/>
    <col min="10496" max="10496" width="7.625" customWidth="1"/>
    <col min="10497" max="10497" width="12.25" customWidth="1"/>
    <col min="10498" max="10498" width="8.5" customWidth="1"/>
    <col min="10499" max="10499" width="17.125" customWidth="1"/>
    <col min="10500" max="10500" width="12.25" customWidth="1"/>
    <col min="10501" max="10501" width="8.75" customWidth="1"/>
    <col min="10502" max="10502" width="16.75" customWidth="1"/>
    <col min="10503" max="10503" width="12.25" customWidth="1"/>
    <col min="10504" max="10504" width="8.5" bestFit="1" customWidth="1"/>
    <col min="10505" max="10505" width="11.125" bestFit="1" customWidth="1"/>
    <col min="10506" max="10506" width="14.5" bestFit="1" customWidth="1"/>
    <col min="10507" max="10507" width="21" bestFit="1" customWidth="1"/>
    <col min="10508" max="10508" width="12.25" customWidth="1"/>
    <col min="10509" max="10509" width="8.375" bestFit="1" customWidth="1"/>
    <col min="10510" max="10510" width="14.5" bestFit="1" customWidth="1"/>
    <col min="10696" max="10696" width="10.5" bestFit="1" customWidth="1"/>
    <col min="10697" max="10697" width="22" bestFit="1" customWidth="1"/>
    <col min="10698" max="10698" width="4.875" bestFit="1" customWidth="1"/>
    <col min="10699" max="10699" width="24.375" bestFit="1" customWidth="1"/>
    <col min="10700" max="10700" width="15.625" bestFit="1" customWidth="1"/>
    <col min="10701" max="10701" width="16.5" bestFit="1" customWidth="1"/>
    <col min="10702" max="10702" width="21.5" bestFit="1" customWidth="1"/>
    <col min="10703" max="10703" width="13.375" bestFit="1" customWidth="1"/>
    <col min="10704" max="10704" width="16.25" customWidth="1"/>
    <col min="10705" max="10705" width="12.25" customWidth="1"/>
    <col min="10706" max="10706" width="9.375" customWidth="1"/>
    <col min="10707" max="10707" width="18.375" customWidth="1"/>
    <col min="10708" max="10708" width="13.125" customWidth="1"/>
    <col min="10709" max="10709" width="9.375" customWidth="1"/>
    <col min="10710" max="10710" width="8.5" customWidth="1"/>
    <col min="10711" max="10711" width="13.125" customWidth="1"/>
    <col min="10712" max="10712" width="8.5" customWidth="1"/>
    <col min="10713" max="10713" width="1.625" customWidth="1"/>
    <col min="10714" max="10714" width="8.375" customWidth="1"/>
    <col min="10715" max="10715" width="12.25" customWidth="1"/>
    <col min="10716" max="10716" width="7.625" customWidth="1"/>
    <col min="10717" max="10717" width="12.375" customWidth="1"/>
    <col min="10718" max="10718" width="12.25" customWidth="1"/>
    <col min="10719" max="10719" width="7.625" customWidth="1"/>
    <col min="10720" max="10720" width="1.625" customWidth="1"/>
    <col min="10721" max="10721" width="15.125" customWidth="1"/>
    <col min="10722" max="10722" width="12.25" customWidth="1"/>
    <col min="10723" max="10723" width="7.625" customWidth="1"/>
    <col min="10724" max="10724" width="17.125" customWidth="1"/>
    <col min="10725" max="10725" width="12.25" customWidth="1"/>
    <col min="10726" max="10726" width="14.25" customWidth="1"/>
    <col min="10727" max="10727" width="15.375" customWidth="1"/>
    <col min="10728" max="10728" width="14.5" customWidth="1"/>
    <col min="10729" max="10729" width="7.625" customWidth="1"/>
    <col min="10730" max="10730" width="11.375" customWidth="1"/>
    <col min="10731" max="10731" width="14.5" customWidth="1"/>
    <col min="10732" max="10732" width="1.625" customWidth="1"/>
    <col min="10733" max="10733" width="11.75" customWidth="1"/>
    <col min="10734" max="10734" width="12.25" customWidth="1"/>
    <col min="10735" max="10735" width="7.625" customWidth="1"/>
    <col min="10736" max="10736" width="1.625" customWidth="1"/>
    <col min="10737" max="10737" width="7.625" customWidth="1"/>
    <col min="10738" max="10738" width="12.25" customWidth="1"/>
    <col min="10739" max="10739" width="8.5" customWidth="1"/>
    <col min="10740" max="10740" width="8.75" customWidth="1"/>
    <col min="10741" max="10741" width="12.25" customWidth="1"/>
    <col min="10742" max="10742" width="8.5" customWidth="1"/>
    <col min="10743" max="10743" width="10.5" customWidth="1"/>
    <col min="10744" max="10744" width="12.25" customWidth="1"/>
    <col min="10745" max="10745" width="8.5" customWidth="1"/>
    <col min="10746" max="10746" width="14.5" customWidth="1"/>
    <col min="10747" max="10747" width="12.25" customWidth="1"/>
    <col min="10748" max="10748" width="8.375" customWidth="1"/>
    <col min="10749" max="10749" width="17.375" customWidth="1"/>
    <col min="10750" max="10750" width="12.25" customWidth="1"/>
    <col min="10751" max="10751" width="8.5" customWidth="1"/>
    <col min="10752" max="10752" width="7.625" customWidth="1"/>
    <col min="10753" max="10753" width="12.25" customWidth="1"/>
    <col min="10754" max="10754" width="8.5" customWidth="1"/>
    <col min="10755" max="10755" width="17.125" customWidth="1"/>
    <col min="10756" max="10756" width="12.25" customWidth="1"/>
    <col min="10757" max="10757" width="8.75" customWidth="1"/>
    <col min="10758" max="10758" width="16.75" customWidth="1"/>
    <col min="10759" max="10759" width="12.25" customWidth="1"/>
    <col min="10760" max="10760" width="8.5" bestFit="1" customWidth="1"/>
    <col min="10761" max="10761" width="11.125" bestFit="1" customWidth="1"/>
    <col min="10762" max="10762" width="14.5" bestFit="1" customWidth="1"/>
    <col min="10763" max="10763" width="21" bestFit="1" customWidth="1"/>
    <col min="10764" max="10764" width="12.25" customWidth="1"/>
    <col min="10765" max="10765" width="8.375" bestFit="1" customWidth="1"/>
    <col min="10766" max="10766" width="14.5" bestFit="1" customWidth="1"/>
    <col min="10952" max="10952" width="10.5" bestFit="1" customWidth="1"/>
    <col min="10953" max="10953" width="22" bestFit="1" customWidth="1"/>
    <col min="10954" max="10954" width="4.875" bestFit="1" customWidth="1"/>
    <col min="10955" max="10955" width="24.375" bestFit="1" customWidth="1"/>
    <col min="10956" max="10956" width="15.625" bestFit="1" customWidth="1"/>
    <col min="10957" max="10957" width="16.5" bestFit="1" customWidth="1"/>
    <col min="10958" max="10958" width="21.5" bestFit="1" customWidth="1"/>
    <col min="10959" max="10959" width="13.375" bestFit="1" customWidth="1"/>
    <col min="10960" max="10960" width="16.25" customWidth="1"/>
    <col min="10961" max="10961" width="12.25" customWidth="1"/>
    <col min="10962" max="10962" width="9.375" customWidth="1"/>
    <col min="10963" max="10963" width="18.375" customWidth="1"/>
    <col min="10964" max="10964" width="13.125" customWidth="1"/>
    <col min="10965" max="10965" width="9.375" customWidth="1"/>
    <col min="10966" max="10966" width="8.5" customWidth="1"/>
    <col min="10967" max="10967" width="13.125" customWidth="1"/>
    <col min="10968" max="10968" width="8.5" customWidth="1"/>
    <col min="10969" max="10969" width="1.625" customWidth="1"/>
    <col min="10970" max="10970" width="8.375" customWidth="1"/>
    <col min="10971" max="10971" width="12.25" customWidth="1"/>
    <col min="10972" max="10972" width="7.625" customWidth="1"/>
    <col min="10973" max="10973" width="12.375" customWidth="1"/>
    <col min="10974" max="10974" width="12.25" customWidth="1"/>
    <col min="10975" max="10975" width="7.625" customWidth="1"/>
    <col min="10976" max="10976" width="1.625" customWidth="1"/>
    <col min="10977" max="10977" width="15.125" customWidth="1"/>
    <col min="10978" max="10978" width="12.25" customWidth="1"/>
    <col min="10979" max="10979" width="7.625" customWidth="1"/>
    <col min="10980" max="10980" width="17.125" customWidth="1"/>
    <col min="10981" max="10981" width="12.25" customWidth="1"/>
    <col min="10982" max="10982" width="14.25" customWidth="1"/>
    <col min="10983" max="10983" width="15.375" customWidth="1"/>
    <col min="10984" max="10984" width="14.5" customWidth="1"/>
    <col min="10985" max="10985" width="7.625" customWidth="1"/>
    <col min="10986" max="10986" width="11.375" customWidth="1"/>
    <col min="10987" max="10987" width="14.5" customWidth="1"/>
    <col min="10988" max="10988" width="1.625" customWidth="1"/>
    <col min="10989" max="10989" width="11.75" customWidth="1"/>
    <col min="10990" max="10990" width="12.25" customWidth="1"/>
    <col min="10991" max="10991" width="7.625" customWidth="1"/>
    <col min="10992" max="10992" width="1.625" customWidth="1"/>
    <col min="10993" max="10993" width="7.625" customWidth="1"/>
    <col min="10994" max="10994" width="12.25" customWidth="1"/>
    <col min="10995" max="10995" width="8.5" customWidth="1"/>
    <col min="10996" max="10996" width="8.75" customWidth="1"/>
    <col min="10997" max="10997" width="12.25" customWidth="1"/>
    <col min="10998" max="10998" width="8.5" customWidth="1"/>
    <col min="10999" max="10999" width="10.5" customWidth="1"/>
    <col min="11000" max="11000" width="12.25" customWidth="1"/>
    <col min="11001" max="11001" width="8.5" customWidth="1"/>
    <col min="11002" max="11002" width="14.5" customWidth="1"/>
    <col min="11003" max="11003" width="12.25" customWidth="1"/>
    <col min="11004" max="11004" width="8.375" customWidth="1"/>
    <col min="11005" max="11005" width="17.375" customWidth="1"/>
    <col min="11006" max="11006" width="12.25" customWidth="1"/>
    <col min="11007" max="11007" width="8.5" customWidth="1"/>
    <col min="11008" max="11008" width="7.625" customWidth="1"/>
    <col min="11009" max="11009" width="12.25" customWidth="1"/>
    <col min="11010" max="11010" width="8.5" customWidth="1"/>
    <col min="11011" max="11011" width="17.125" customWidth="1"/>
    <col min="11012" max="11012" width="12.25" customWidth="1"/>
    <col min="11013" max="11013" width="8.75" customWidth="1"/>
    <col min="11014" max="11014" width="16.75" customWidth="1"/>
    <col min="11015" max="11015" width="12.25" customWidth="1"/>
    <col min="11016" max="11016" width="8.5" bestFit="1" customWidth="1"/>
    <col min="11017" max="11017" width="11.125" bestFit="1" customWidth="1"/>
    <col min="11018" max="11018" width="14.5" bestFit="1" customWidth="1"/>
    <col min="11019" max="11019" width="21" bestFit="1" customWidth="1"/>
    <col min="11020" max="11020" width="12.25" customWidth="1"/>
    <col min="11021" max="11021" width="8.375" bestFit="1" customWidth="1"/>
    <col min="11022" max="11022" width="14.5" bestFit="1" customWidth="1"/>
    <col min="11208" max="11208" width="10.5" bestFit="1" customWidth="1"/>
    <col min="11209" max="11209" width="22" bestFit="1" customWidth="1"/>
    <col min="11210" max="11210" width="4.875" bestFit="1" customWidth="1"/>
    <col min="11211" max="11211" width="24.375" bestFit="1" customWidth="1"/>
    <col min="11212" max="11212" width="15.625" bestFit="1" customWidth="1"/>
    <col min="11213" max="11213" width="16.5" bestFit="1" customWidth="1"/>
    <col min="11214" max="11214" width="21.5" bestFit="1" customWidth="1"/>
    <col min="11215" max="11215" width="13.375" bestFit="1" customWidth="1"/>
    <col min="11216" max="11216" width="16.25" customWidth="1"/>
    <col min="11217" max="11217" width="12.25" customWidth="1"/>
    <col min="11218" max="11218" width="9.375" customWidth="1"/>
    <col min="11219" max="11219" width="18.375" customWidth="1"/>
    <col min="11220" max="11220" width="13.125" customWidth="1"/>
    <col min="11221" max="11221" width="9.375" customWidth="1"/>
    <col min="11222" max="11222" width="8.5" customWidth="1"/>
    <col min="11223" max="11223" width="13.125" customWidth="1"/>
    <col min="11224" max="11224" width="8.5" customWidth="1"/>
    <col min="11225" max="11225" width="1.625" customWidth="1"/>
    <col min="11226" max="11226" width="8.375" customWidth="1"/>
    <col min="11227" max="11227" width="12.25" customWidth="1"/>
    <col min="11228" max="11228" width="7.625" customWidth="1"/>
    <col min="11229" max="11229" width="12.375" customWidth="1"/>
    <col min="11230" max="11230" width="12.25" customWidth="1"/>
    <col min="11231" max="11231" width="7.625" customWidth="1"/>
    <col min="11232" max="11232" width="1.625" customWidth="1"/>
    <col min="11233" max="11233" width="15.125" customWidth="1"/>
    <col min="11234" max="11234" width="12.25" customWidth="1"/>
    <col min="11235" max="11235" width="7.625" customWidth="1"/>
    <col min="11236" max="11236" width="17.125" customWidth="1"/>
    <col min="11237" max="11237" width="12.25" customWidth="1"/>
    <col min="11238" max="11238" width="14.25" customWidth="1"/>
    <col min="11239" max="11239" width="15.375" customWidth="1"/>
    <col min="11240" max="11240" width="14.5" customWidth="1"/>
    <col min="11241" max="11241" width="7.625" customWidth="1"/>
    <col min="11242" max="11242" width="11.375" customWidth="1"/>
    <col min="11243" max="11243" width="14.5" customWidth="1"/>
    <col min="11244" max="11244" width="1.625" customWidth="1"/>
    <col min="11245" max="11245" width="11.75" customWidth="1"/>
    <col min="11246" max="11246" width="12.25" customWidth="1"/>
    <col min="11247" max="11247" width="7.625" customWidth="1"/>
    <col min="11248" max="11248" width="1.625" customWidth="1"/>
    <col min="11249" max="11249" width="7.625" customWidth="1"/>
    <col min="11250" max="11250" width="12.25" customWidth="1"/>
    <col min="11251" max="11251" width="8.5" customWidth="1"/>
    <col min="11252" max="11252" width="8.75" customWidth="1"/>
    <col min="11253" max="11253" width="12.25" customWidth="1"/>
    <col min="11254" max="11254" width="8.5" customWidth="1"/>
    <col min="11255" max="11255" width="10.5" customWidth="1"/>
    <col min="11256" max="11256" width="12.25" customWidth="1"/>
    <col min="11257" max="11257" width="8.5" customWidth="1"/>
    <col min="11258" max="11258" width="14.5" customWidth="1"/>
    <col min="11259" max="11259" width="12.25" customWidth="1"/>
    <col min="11260" max="11260" width="8.375" customWidth="1"/>
    <col min="11261" max="11261" width="17.375" customWidth="1"/>
    <col min="11262" max="11262" width="12.25" customWidth="1"/>
    <col min="11263" max="11263" width="8.5" customWidth="1"/>
    <col min="11264" max="11264" width="7.625" customWidth="1"/>
    <col min="11265" max="11265" width="12.25" customWidth="1"/>
    <col min="11266" max="11266" width="8.5" customWidth="1"/>
    <col min="11267" max="11267" width="17.125" customWidth="1"/>
    <col min="11268" max="11268" width="12.25" customWidth="1"/>
    <col min="11269" max="11269" width="8.75" customWidth="1"/>
    <col min="11270" max="11270" width="16.75" customWidth="1"/>
    <col min="11271" max="11271" width="12.25" customWidth="1"/>
    <col min="11272" max="11272" width="8.5" bestFit="1" customWidth="1"/>
    <col min="11273" max="11273" width="11.125" bestFit="1" customWidth="1"/>
    <col min="11274" max="11274" width="14.5" bestFit="1" customWidth="1"/>
    <col min="11275" max="11275" width="21" bestFit="1" customWidth="1"/>
    <col min="11276" max="11276" width="12.25" customWidth="1"/>
    <col min="11277" max="11277" width="8.375" bestFit="1" customWidth="1"/>
    <col min="11278" max="11278" width="14.5" bestFit="1" customWidth="1"/>
    <col min="11464" max="11464" width="10.5" bestFit="1" customWidth="1"/>
    <col min="11465" max="11465" width="22" bestFit="1" customWidth="1"/>
    <col min="11466" max="11466" width="4.875" bestFit="1" customWidth="1"/>
    <col min="11467" max="11467" width="24.375" bestFit="1" customWidth="1"/>
    <col min="11468" max="11468" width="15.625" bestFit="1" customWidth="1"/>
    <col min="11469" max="11469" width="16.5" bestFit="1" customWidth="1"/>
    <col min="11470" max="11470" width="21.5" bestFit="1" customWidth="1"/>
    <col min="11471" max="11471" width="13.375" bestFit="1" customWidth="1"/>
    <col min="11472" max="11472" width="16.25" customWidth="1"/>
    <col min="11473" max="11473" width="12.25" customWidth="1"/>
    <col min="11474" max="11474" width="9.375" customWidth="1"/>
    <col min="11475" max="11475" width="18.375" customWidth="1"/>
    <col min="11476" max="11476" width="13.125" customWidth="1"/>
    <col min="11477" max="11477" width="9.375" customWidth="1"/>
    <col min="11478" max="11478" width="8.5" customWidth="1"/>
    <col min="11479" max="11479" width="13.125" customWidth="1"/>
    <col min="11480" max="11480" width="8.5" customWidth="1"/>
    <col min="11481" max="11481" width="1.625" customWidth="1"/>
    <col min="11482" max="11482" width="8.375" customWidth="1"/>
    <col min="11483" max="11483" width="12.25" customWidth="1"/>
    <col min="11484" max="11484" width="7.625" customWidth="1"/>
    <col min="11485" max="11485" width="12.375" customWidth="1"/>
    <col min="11486" max="11486" width="12.25" customWidth="1"/>
    <col min="11487" max="11487" width="7.625" customWidth="1"/>
    <col min="11488" max="11488" width="1.625" customWidth="1"/>
    <col min="11489" max="11489" width="15.125" customWidth="1"/>
    <col min="11490" max="11490" width="12.25" customWidth="1"/>
    <col min="11491" max="11491" width="7.625" customWidth="1"/>
    <col min="11492" max="11492" width="17.125" customWidth="1"/>
    <col min="11493" max="11493" width="12.25" customWidth="1"/>
    <col min="11494" max="11494" width="14.25" customWidth="1"/>
    <col min="11495" max="11495" width="15.375" customWidth="1"/>
    <col min="11496" max="11496" width="14.5" customWidth="1"/>
    <col min="11497" max="11497" width="7.625" customWidth="1"/>
    <col min="11498" max="11498" width="11.375" customWidth="1"/>
    <col min="11499" max="11499" width="14.5" customWidth="1"/>
    <col min="11500" max="11500" width="1.625" customWidth="1"/>
    <col min="11501" max="11501" width="11.75" customWidth="1"/>
    <col min="11502" max="11502" width="12.25" customWidth="1"/>
    <col min="11503" max="11503" width="7.625" customWidth="1"/>
    <col min="11504" max="11504" width="1.625" customWidth="1"/>
    <col min="11505" max="11505" width="7.625" customWidth="1"/>
    <col min="11506" max="11506" width="12.25" customWidth="1"/>
    <col min="11507" max="11507" width="8.5" customWidth="1"/>
    <col min="11508" max="11508" width="8.75" customWidth="1"/>
    <col min="11509" max="11509" width="12.25" customWidth="1"/>
    <col min="11510" max="11510" width="8.5" customWidth="1"/>
    <col min="11511" max="11511" width="10.5" customWidth="1"/>
    <col min="11512" max="11512" width="12.25" customWidth="1"/>
    <col min="11513" max="11513" width="8.5" customWidth="1"/>
    <col min="11514" max="11514" width="14.5" customWidth="1"/>
    <col min="11515" max="11515" width="12.25" customWidth="1"/>
    <col min="11516" max="11516" width="8.375" customWidth="1"/>
    <col min="11517" max="11517" width="17.375" customWidth="1"/>
    <col min="11518" max="11518" width="12.25" customWidth="1"/>
    <col min="11519" max="11519" width="8.5" customWidth="1"/>
    <col min="11520" max="11520" width="7.625" customWidth="1"/>
    <col min="11521" max="11521" width="12.25" customWidth="1"/>
    <col min="11522" max="11522" width="8.5" customWidth="1"/>
    <col min="11523" max="11523" width="17.125" customWidth="1"/>
    <col min="11524" max="11524" width="12.25" customWidth="1"/>
    <col min="11525" max="11525" width="8.75" customWidth="1"/>
    <col min="11526" max="11526" width="16.75" customWidth="1"/>
    <col min="11527" max="11527" width="12.25" customWidth="1"/>
    <col min="11528" max="11528" width="8.5" bestFit="1" customWidth="1"/>
    <col min="11529" max="11529" width="11.125" bestFit="1" customWidth="1"/>
    <col min="11530" max="11530" width="14.5" bestFit="1" customWidth="1"/>
    <col min="11531" max="11531" width="21" bestFit="1" customWidth="1"/>
    <col min="11532" max="11532" width="12.25" customWidth="1"/>
    <col min="11533" max="11533" width="8.375" bestFit="1" customWidth="1"/>
    <col min="11534" max="11534" width="14.5" bestFit="1" customWidth="1"/>
    <col min="11720" max="11720" width="10.5" bestFit="1" customWidth="1"/>
    <col min="11721" max="11721" width="22" bestFit="1" customWidth="1"/>
    <col min="11722" max="11722" width="4.875" bestFit="1" customWidth="1"/>
    <col min="11723" max="11723" width="24.375" bestFit="1" customWidth="1"/>
    <col min="11724" max="11724" width="15.625" bestFit="1" customWidth="1"/>
    <col min="11725" max="11725" width="16.5" bestFit="1" customWidth="1"/>
    <col min="11726" max="11726" width="21.5" bestFit="1" customWidth="1"/>
    <col min="11727" max="11727" width="13.375" bestFit="1" customWidth="1"/>
    <col min="11728" max="11728" width="16.25" customWidth="1"/>
    <col min="11729" max="11729" width="12.25" customWidth="1"/>
    <col min="11730" max="11730" width="9.375" customWidth="1"/>
    <col min="11731" max="11731" width="18.375" customWidth="1"/>
    <col min="11732" max="11732" width="13.125" customWidth="1"/>
    <col min="11733" max="11733" width="9.375" customWidth="1"/>
    <col min="11734" max="11734" width="8.5" customWidth="1"/>
    <col min="11735" max="11735" width="13.125" customWidth="1"/>
    <col min="11736" max="11736" width="8.5" customWidth="1"/>
    <col min="11737" max="11737" width="1.625" customWidth="1"/>
    <col min="11738" max="11738" width="8.375" customWidth="1"/>
    <col min="11739" max="11739" width="12.25" customWidth="1"/>
    <col min="11740" max="11740" width="7.625" customWidth="1"/>
    <col min="11741" max="11741" width="12.375" customWidth="1"/>
    <col min="11742" max="11742" width="12.25" customWidth="1"/>
    <col min="11743" max="11743" width="7.625" customWidth="1"/>
    <col min="11744" max="11744" width="1.625" customWidth="1"/>
    <col min="11745" max="11745" width="15.125" customWidth="1"/>
    <col min="11746" max="11746" width="12.25" customWidth="1"/>
    <col min="11747" max="11747" width="7.625" customWidth="1"/>
    <col min="11748" max="11748" width="17.125" customWidth="1"/>
    <col min="11749" max="11749" width="12.25" customWidth="1"/>
    <col min="11750" max="11750" width="14.25" customWidth="1"/>
    <col min="11751" max="11751" width="15.375" customWidth="1"/>
    <col min="11752" max="11752" width="14.5" customWidth="1"/>
    <col min="11753" max="11753" width="7.625" customWidth="1"/>
    <col min="11754" max="11754" width="11.375" customWidth="1"/>
    <col min="11755" max="11755" width="14.5" customWidth="1"/>
    <col min="11756" max="11756" width="1.625" customWidth="1"/>
    <col min="11757" max="11757" width="11.75" customWidth="1"/>
    <col min="11758" max="11758" width="12.25" customWidth="1"/>
    <col min="11759" max="11759" width="7.625" customWidth="1"/>
    <col min="11760" max="11760" width="1.625" customWidth="1"/>
    <col min="11761" max="11761" width="7.625" customWidth="1"/>
    <col min="11762" max="11762" width="12.25" customWidth="1"/>
    <col min="11763" max="11763" width="8.5" customWidth="1"/>
    <col min="11764" max="11764" width="8.75" customWidth="1"/>
    <col min="11765" max="11765" width="12.25" customWidth="1"/>
    <col min="11766" max="11766" width="8.5" customWidth="1"/>
    <col min="11767" max="11767" width="10.5" customWidth="1"/>
    <col min="11768" max="11768" width="12.25" customWidth="1"/>
    <col min="11769" max="11769" width="8.5" customWidth="1"/>
    <col min="11770" max="11770" width="14.5" customWidth="1"/>
    <col min="11771" max="11771" width="12.25" customWidth="1"/>
    <col min="11772" max="11772" width="8.375" customWidth="1"/>
    <col min="11773" max="11773" width="17.375" customWidth="1"/>
    <col min="11774" max="11774" width="12.25" customWidth="1"/>
    <col min="11775" max="11775" width="8.5" customWidth="1"/>
    <col min="11776" max="11776" width="7.625" customWidth="1"/>
    <col min="11777" max="11777" width="12.25" customWidth="1"/>
    <col min="11778" max="11778" width="8.5" customWidth="1"/>
    <col min="11779" max="11779" width="17.125" customWidth="1"/>
    <col min="11780" max="11780" width="12.25" customWidth="1"/>
    <col min="11781" max="11781" width="8.75" customWidth="1"/>
    <col min="11782" max="11782" width="16.75" customWidth="1"/>
    <col min="11783" max="11783" width="12.25" customWidth="1"/>
    <col min="11784" max="11784" width="8.5" bestFit="1" customWidth="1"/>
    <col min="11785" max="11785" width="11.125" bestFit="1" customWidth="1"/>
    <col min="11786" max="11786" width="14.5" bestFit="1" customWidth="1"/>
    <col min="11787" max="11787" width="21" bestFit="1" customWidth="1"/>
    <col min="11788" max="11788" width="12.25" customWidth="1"/>
    <col min="11789" max="11789" width="8.375" bestFit="1" customWidth="1"/>
    <col min="11790" max="11790" width="14.5" bestFit="1" customWidth="1"/>
    <col min="11976" max="11976" width="10.5" bestFit="1" customWidth="1"/>
    <col min="11977" max="11977" width="22" bestFit="1" customWidth="1"/>
    <col min="11978" max="11978" width="4.875" bestFit="1" customWidth="1"/>
    <col min="11979" max="11979" width="24.375" bestFit="1" customWidth="1"/>
    <col min="11980" max="11980" width="15.625" bestFit="1" customWidth="1"/>
    <col min="11981" max="11981" width="16.5" bestFit="1" customWidth="1"/>
    <col min="11982" max="11982" width="21.5" bestFit="1" customWidth="1"/>
    <col min="11983" max="11983" width="13.375" bestFit="1" customWidth="1"/>
    <col min="11984" max="11984" width="16.25" customWidth="1"/>
    <col min="11985" max="11985" width="12.25" customWidth="1"/>
    <col min="11986" max="11986" width="9.375" customWidth="1"/>
    <col min="11987" max="11987" width="18.375" customWidth="1"/>
    <col min="11988" max="11988" width="13.125" customWidth="1"/>
    <col min="11989" max="11989" width="9.375" customWidth="1"/>
    <col min="11990" max="11990" width="8.5" customWidth="1"/>
    <col min="11991" max="11991" width="13.125" customWidth="1"/>
    <col min="11992" max="11992" width="8.5" customWidth="1"/>
    <col min="11993" max="11993" width="1.625" customWidth="1"/>
    <col min="11994" max="11994" width="8.375" customWidth="1"/>
    <col min="11995" max="11995" width="12.25" customWidth="1"/>
    <col min="11996" max="11996" width="7.625" customWidth="1"/>
    <col min="11997" max="11997" width="12.375" customWidth="1"/>
    <col min="11998" max="11998" width="12.25" customWidth="1"/>
    <col min="11999" max="11999" width="7.625" customWidth="1"/>
    <col min="12000" max="12000" width="1.625" customWidth="1"/>
    <col min="12001" max="12001" width="15.125" customWidth="1"/>
    <col min="12002" max="12002" width="12.25" customWidth="1"/>
    <col min="12003" max="12003" width="7.625" customWidth="1"/>
    <col min="12004" max="12004" width="17.125" customWidth="1"/>
    <col min="12005" max="12005" width="12.25" customWidth="1"/>
    <col min="12006" max="12006" width="14.25" customWidth="1"/>
    <col min="12007" max="12007" width="15.375" customWidth="1"/>
    <col min="12008" max="12008" width="14.5" customWidth="1"/>
    <col min="12009" max="12009" width="7.625" customWidth="1"/>
    <col min="12010" max="12010" width="11.375" customWidth="1"/>
    <col min="12011" max="12011" width="14.5" customWidth="1"/>
    <col min="12012" max="12012" width="1.625" customWidth="1"/>
    <col min="12013" max="12013" width="11.75" customWidth="1"/>
    <col min="12014" max="12014" width="12.25" customWidth="1"/>
    <col min="12015" max="12015" width="7.625" customWidth="1"/>
    <col min="12016" max="12016" width="1.625" customWidth="1"/>
    <col min="12017" max="12017" width="7.625" customWidth="1"/>
    <col min="12018" max="12018" width="12.25" customWidth="1"/>
    <col min="12019" max="12019" width="8.5" customWidth="1"/>
    <col min="12020" max="12020" width="8.75" customWidth="1"/>
    <col min="12021" max="12021" width="12.25" customWidth="1"/>
    <col min="12022" max="12022" width="8.5" customWidth="1"/>
    <col min="12023" max="12023" width="10.5" customWidth="1"/>
    <col min="12024" max="12024" width="12.25" customWidth="1"/>
    <col min="12025" max="12025" width="8.5" customWidth="1"/>
    <col min="12026" max="12026" width="14.5" customWidth="1"/>
    <col min="12027" max="12027" width="12.25" customWidth="1"/>
    <col min="12028" max="12028" width="8.375" customWidth="1"/>
    <col min="12029" max="12029" width="17.375" customWidth="1"/>
    <col min="12030" max="12030" width="12.25" customWidth="1"/>
    <col min="12031" max="12031" width="8.5" customWidth="1"/>
    <col min="12032" max="12032" width="7.625" customWidth="1"/>
    <col min="12033" max="12033" width="12.25" customWidth="1"/>
    <col min="12034" max="12034" width="8.5" customWidth="1"/>
    <col min="12035" max="12035" width="17.125" customWidth="1"/>
    <col min="12036" max="12036" width="12.25" customWidth="1"/>
    <col min="12037" max="12037" width="8.75" customWidth="1"/>
    <col min="12038" max="12038" width="16.75" customWidth="1"/>
    <col min="12039" max="12039" width="12.25" customWidth="1"/>
    <col min="12040" max="12040" width="8.5" bestFit="1" customWidth="1"/>
    <col min="12041" max="12041" width="11.125" bestFit="1" customWidth="1"/>
    <col min="12042" max="12042" width="14.5" bestFit="1" customWidth="1"/>
    <col min="12043" max="12043" width="21" bestFit="1" customWidth="1"/>
    <col min="12044" max="12044" width="12.25" customWidth="1"/>
    <col min="12045" max="12045" width="8.375" bestFit="1" customWidth="1"/>
    <col min="12046" max="12046" width="14.5" bestFit="1" customWidth="1"/>
    <col min="12232" max="12232" width="10.5" bestFit="1" customWidth="1"/>
    <col min="12233" max="12233" width="22" bestFit="1" customWidth="1"/>
    <col min="12234" max="12234" width="4.875" bestFit="1" customWidth="1"/>
    <col min="12235" max="12235" width="24.375" bestFit="1" customWidth="1"/>
    <col min="12236" max="12236" width="15.625" bestFit="1" customWidth="1"/>
    <col min="12237" max="12237" width="16.5" bestFit="1" customWidth="1"/>
    <col min="12238" max="12238" width="21.5" bestFit="1" customWidth="1"/>
    <col min="12239" max="12239" width="13.375" bestFit="1" customWidth="1"/>
    <col min="12240" max="12240" width="16.25" customWidth="1"/>
    <col min="12241" max="12241" width="12.25" customWidth="1"/>
    <col min="12242" max="12242" width="9.375" customWidth="1"/>
    <col min="12243" max="12243" width="18.375" customWidth="1"/>
    <col min="12244" max="12244" width="13.125" customWidth="1"/>
    <col min="12245" max="12245" width="9.375" customWidth="1"/>
    <col min="12246" max="12246" width="8.5" customWidth="1"/>
    <col min="12247" max="12247" width="13.125" customWidth="1"/>
    <col min="12248" max="12248" width="8.5" customWidth="1"/>
    <col min="12249" max="12249" width="1.625" customWidth="1"/>
    <col min="12250" max="12250" width="8.375" customWidth="1"/>
    <col min="12251" max="12251" width="12.25" customWidth="1"/>
    <col min="12252" max="12252" width="7.625" customWidth="1"/>
    <col min="12253" max="12253" width="12.375" customWidth="1"/>
    <col min="12254" max="12254" width="12.25" customWidth="1"/>
    <col min="12255" max="12255" width="7.625" customWidth="1"/>
    <col min="12256" max="12256" width="1.625" customWidth="1"/>
    <col min="12257" max="12257" width="15.125" customWidth="1"/>
    <col min="12258" max="12258" width="12.25" customWidth="1"/>
    <col min="12259" max="12259" width="7.625" customWidth="1"/>
    <col min="12260" max="12260" width="17.125" customWidth="1"/>
    <col min="12261" max="12261" width="12.25" customWidth="1"/>
    <col min="12262" max="12262" width="14.25" customWidth="1"/>
    <col min="12263" max="12263" width="15.375" customWidth="1"/>
    <col min="12264" max="12264" width="14.5" customWidth="1"/>
    <col min="12265" max="12265" width="7.625" customWidth="1"/>
    <col min="12266" max="12266" width="11.375" customWidth="1"/>
    <col min="12267" max="12267" width="14.5" customWidth="1"/>
    <col min="12268" max="12268" width="1.625" customWidth="1"/>
    <col min="12269" max="12269" width="11.75" customWidth="1"/>
    <col min="12270" max="12270" width="12.25" customWidth="1"/>
    <col min="12271" max="12271" width="7.625" customWidth="1"/>
    <col min="12272" max="12272" width="1.625" customWidth="1"/>
    <col min="12273" max="12273" width="7.625" customWidth="1"/>
    <col min="12274" max="12274" width="12.25" customWidth="1"/>
    <col min="12275" max="12275" width="8.5" customWidth="1"/>
    <col min="12276" max="12276" width="8.75" customWidth="1"/>
    <col min="12277" max="12277" width="12.25" customWidth="1"/>
    <col min="12278" max="12278" width="8.5" customWidth="1"/>
    <col min="12279" max="12279" width="10.5" customWidth="1"/>
    <col min="12280" max="12280" width="12.25" customWidth="1"/>
    <col min="12281" max="12281" width="8.5" customWidth="1"/>
    <col min="12282" max="12282" width="14.5" customWidth="1"/>
    <col min="12283" max="12283" width="12.25" customWidth="1"/>
    <col min="12284" max="12284" width="8.375" customWidth="1"/>
    <col min="12285" max="12285" width="17.375" customWidth="1"/>
    <col min="12286" max="12286" width="12.25" customWidth="1"/>
    <col min="12287" max="12287" width="8.5" customWidth="1"/>
    <col min="12288" max="12288" width="7.625" customWidth="1"/>
    <col min="12289" max="12289" width="12.25" customWidth="1"/>
    <col min="12290" max="12290" width="8.5" customWidth="1"/>
    <col min="12291" max="12291" width="17.125" customWidth="1"/>
    <col min="12292" max="12292" width="12.25" customWidth="1"/>
    <col min="12293" max="12293" width="8.75" customWidth="1"/>
    <col min="12294" max="12294" width="16.75" customWidth="1"/>
    <col min="12295" max="12295" width="12.25" customWidth="1"/>
    <col min="12296" max="12296" width="8.5" bestFit="1" customWidth="1"/>
    <col min="12297" max="12297" width="11.125" bestFit="1" customWidth="1"/>
    <col min="12298" max="12298" width="14.5" bestFit="1" customWidth="1"/>
    <col min="12299" max="12299" width="21" bestFit="1" customWidth="1"/>
    <col min="12300" max="12300" width="12.25" customWidth="1"/>
    <col min="12301" max="12301" width="8.375" bestFit="1" customWidth="1"/>
    <col min="12302" max="12302" width="14.5" bestFit="1" customWidth="1"/>
    <col min="12488" max="12488" width="10.5" bestFit="1" customWidth="1"/>
    <col min="12489" max="12489" width="22" bestFit="1" customWidth="1"/>
    <col min="12490" max="12490" width="4.875" bestFit="1" customWidth="1"/>
    <col min="12491" max="12491" width="24.375" bestFit="1" customWidth="1"/>
    <col min="12492" max="12492" width="15.625" bestFit="1" customWidth="1"/>
    <col min="12493" max="12493" width="16.5" bestFit="1" customWidth="1"/>
    <col min="12494" max="12494" width="21.5" bestFit="1" customWidth="1"/>
    <col min="12495" max="12495" width="13.375" bestFit="1" customWidth="1"/>
    <col min="12496" max="12496" width="16.25" customWidth="1"/>
    <col min="12497" max="12497" width="12.25" customWidth="1"/>
    <col min="12498" max="12498" width="9.375" customWidth="1"/>
    <col min="12499" max="12499" width="18.375" customWidth="1"/>
    <col min="12500" max="12500" width="13.125" customWidth="1"/>
    <col min="12501" max="12501" width="9.375" customWidth="1"/>
    <col min="12502" max="12502" width="8.5" customWidth="1"/>
    <col min="12503" max="12503" width="13.125" customWidth="1"/>
    <col min="12504" max="12504" width="8.5" customWidth="1"/>
    <col min="12505" max="12505" width="1.625" customWidth="1"/>
    <col min="12506" max="12506" width="8.375" customWidth="1"/>
    <col min="12507" max="12507" width="12.25" customWidth="1"/>
    <col min="12508" max="12508" width="7.625" customWidth="1"/>
    <col min="12509" max="12509" width="12.375" customWidth="1"/>
    <col min="12510" max="12510" width="12.25" customWidth="1"/>
    <col min="12511" max="12511" width="7.625" customWidth="1"/>
    <col min="12512" max="12512" width="1.625" customWidth="1"/>
    <col min="12513" max="12513" width="15.125" customWidth="1"/>
    <col min="12514" max="12514" width="12.25" customWidth="1"/>
    <col min="12515" max="12515" width="7.625" customWidth="1"/>
    <col min="12516" max="12516" width="17.125" customWidth="1"/>
    <col min="12517" max="12517" width="12.25" customWidth="1"/>
    <col min="12518" max="12518" width="14.25" customWidth="1"/>
    <col min="12519" max="12519" width="15.375" customWidth="1"/>
    <col min="12520" max="12520" width="14.5" customWidth="1"/>
    <col min="12521" max="12521" width="7.625" customWidth="1"/>
    <col min="12522" max="12522" width="11.375" customWidth="1"/>
    <col min="12523" max="12523" width="14.5" customWidth="1"/>
    <col min="12524" max="12524" width="1.625" customWidth="1"/>
    <col min="12525" max="12525" width="11.75" customWidth="1"/>
    <col min="12526" max="12526" width="12.25" customWidth="1"/>
    <col min="12527" max="12527" width="7.625" customWidth="1"/>
    <col min="12528" max="12528" width="1.625" customWidth="1"/>
    <col min="12529" max="12529" width="7.625" customWidth="1"/>
    <col min="12530" max="12530" width="12.25" customWidth="1"/>
    <col min="12531" max="12531" width="8.5" customWidth="1"/>
    <col min="12532" max="12532" width="8.75" customWidth="1"/>
    <col min="12533" max="12533" width="12.25" customWidth="1"/>
    <col min="12534" max="12534" width="8.5" customWidth="1"/>
    <col min="12535" max="12535" width="10.5" customWidth="1"/>
    <col min="12536" max="12536" width="12.25" customWidth="1"/>
    <col min="12537" max="12537" width="8.5" customWidth="1"/>
    <col min="12538" max="12538" width="14.5" customWidth="1"/>
    <col min="12539" max="12539" width="12.25" customWidth="1"/>
    <col min="12540" max="12540" width="8.375" customWidth="1"/>
    <col min="12541" max="12541" width="17.375" customWidth="1"/>
    <col min="12542" max="12542" width="12.25" customWidth="1"/>
    <col min="12543" max="12543" width="8.5" customWidth="1"/>
    <col min="12544" max="12544" width="7.625" customWidth="1"/>
    <col min="12545" max="12545" width="12.25" customWidth="1"/>
    <col min="12546" max="12546" width="8.5" customWidth="1"/>
    <col min="12547" max="12547" width="17.125" customWidth="1"/>
    <col min="12548" max="12548" width="12.25" customWidth="1"/>
    <col min="12549" max="12549" width="8.75" customWidth="1"/>
    <col min="12550" max="12550" width="16.75" customWidth="1"/>
    <col min="12551" max="12551" width="12.25" customWidth="1"/>
    <col min="12552" max="12552" width="8.5" bestFit="1" customWidth="1"/>
    <col min="12553" max="12553" width="11.125" bestFit="1" customWidth="1"/>
    <col min="12554" max="12554" width="14.5" bestFit="1" customWidth="1"/>
    <col min="12555" max="12555" width="21" bestFit="1" customWidth="1"/>
    <col min="12556" max="12556" width="12.25" customWidth="1"/>
    <col min="12557" max="12557" width="8.375" bestFit="1" customWidth="1"/>
    <col min="12558" max="12558" width="14.5" bestFit="1" customWidth="1"/>
    <col min="12744" max="12744" width="10.5" bestFit="1" customWidth="1"/>
    <col min="12745" max="12745" width="22" bestFit="1" customWidth="1"/>
    <col min="12746" max="12746" width="4.875" bestFit="1" customWidth="1"/>
    <col min="12747" max="12747" width="24.375" bestFit="1" customWidth="1"/>
    <col min="12748" max="12748" width="15.625" bestFit="1" customWidth="1"/>
    <col min="12749" max="12749" width="16.5" bestFit="1" customWidth="1"/>
    <col min="12750" max="12750" width="21.5" bestFit="1" customWidth="1"/>
    <col min="12751" max="12751" width="13.375" bestFit="1" customWidth="1"/>
    <col min="12752" max="12752" width="16.25" customWidth="1"/>
    <col min="12753" max="12753" width="12.25" customWidth="1"/>
    <col min="12754" max="12754" width="9.375" customWidth="1"/>
    <col min="12755" max="12755" width="18.375" customWidth="1"/>
    <col min="12756" max="12756" width="13.125" customWidth="1"/>
    <col min="12757" max="12757" width="9.375" customWidth="1"/>
    <col min="12758" max="12758" width="8.5" customWidth="1"/>
    <col min="12759" max="12759" width="13.125" customWidth="1"/>
    <col min="12760" max="12760" width="8.5" customWidth="1"/>
    <col min="12761" max="12761" width="1.625" customWidth="1"/>
    <col min="12762" max="12762" width="8.375" customWidth="1"/>
    <col min="12763" max="12763" width="12.25" customWidth="1"/>
    <col min="12764" max="12764" width="7.625" customWidth="1"/>
    <col min="12765" max="12765" width="12.375" customWidth="1"/>
    <col min="12766" max="12766" width="12.25" customWidth="1"/>
    <col min="12767" max="12767" width="7.625" customWidth="1"/>
    <col min="12768" max="12768" width="1.625" customWidth="1"/>
    <col min="12769" max="12769" width="15.125" customWidth="1"/>
    <col min="12770" max="12770" width="12.25" customWidth="1"/>
    <col min="12771" max="12771" width="7.625" customWidth="1"/>
    <col min="12772" max="12772" width="17.125" customWidth="1"/>
    <col min="12773" max="12773" width="12.25" customWidth="1"/>
    <col min="12774" max="12774" width="14.25" customWidth="1"/>
    <col min="12775" max="12775" width="15.375" customWidth="1"/>
    <col min="12776" max="12776" width="14.5" customWidth="1"/>
    <col min="12777" max="12777" width="7.625" customWidth="1"/>
    <col min="12778" max="12778" width="11.375" customWidth="1"/>
    <col min="12779" max="12779" width="14.5" customWidth="1"/>
    <col min="12780" max="12780" width="1.625" customWidth="1"/>
    <col min="12781" max="12781" width="11.75" customWidth="1"/>
    <col min="12782" max="12782" width="12.25" customWidth="1"/>
    <col min="12783" max="12783" width="7.625" customWidth="1"/>
    <col min="12784" max="12784" width="1.625" customWidth="1"/>
    <col min="12785" max="12785" width="7.625" customWidth="1"/>
    <col min="12786" max="12786" width="12.25" customWidth="1"/>
    <col min="12787" max="12787" width="8.5" customWidth="1"/>
    <col min="12788" max="12788" width="8.75" customWidth="1"/>
    <col min="12789" max="12789" width="12.25" customWidth="1"/>
    <col min="12790" max="12790" width="8.5" customWidth="1"/>
    <col min="12791" max="12791" width="10.5" customWidth="1"/>
    <col min="12792" max="12792" width="12.25" customWidth="1"/>
    <col min="12793" max="12793" width="8.5" customWidth="1"/>
    <col min="12794" max="12794" width="14.5" customWidth="1"/>
    <col min="12795" max="12795" width="12.25" customWidth="1"/>
    <col min="12796" max="12796" width="8.375" customWidth="1"/>
    <col min="12797" max="12797" width="17.375" customWidth="1"/>
    <col min="12798" max="12798" width="12.25" customWidth="1"/>
    <col min="12799" max="12799" width="8.5" customWidth="1"/>
    <col min="12800" max="12800" width="7.625" customWidth="1"/>
    <col min="12801" max="12801" width="12.25" customWidth="1"/>
    <col min="12802" max="12802" width="8.5" customWidth="1"/>
    <col min="12803" max="12803" width="17.125" customWidth="1"/>
    <col min="12804" max="12804" width="12.25" customWidth="1"/>
    <col min="12805" max="12805" width="8.75" customWidth="1"/>
    <col min="12806" max="12806" width="16.75" customWidth="1"/>
    <col min="12807" max="12807" width="12.25" customWidth="1"/>
    <col min="12808" max="12808" width="8.5" bestFit="1" customWidth="1"/>
    <col min="12809" max="12809" width="11.125" bestFit="1" customWidth="1"/>
    <col min="12810" max="12810" width="14.5" bestFit="1" customWidth="1"/>
    <col min="12811" max="12811" width="21" bestFit="1" customWidth="1"/>
    <col min="12812" max="12812" width="12.25" customWidth="1"/>
    <col min="12813" max="12813" width="8.375" bestFit="1" customWidth="1"/>
    <col min="12814" max="12814" width="14.5" bestFit="1" customWidth="1"/>
    <col min="13000" max="13000" width="10.5" bestFit="1" customWidth="1"/>
    <col min="13001" max="13001" width="22" bestFit="1" customWidth="1"/>
    <col min="13002" max="13002" width="4.875" bestFit="1" customWidth="1"/>
    <col min="13003" max="13003" width="24.375" bestFit="1" customWidth="1"/>
    <col min="13004" max="13004" width="15.625" bestFit="1" customWidth="1"/>
    <col min="13005" max="13005" width="16.5" bestFit="1" customWidth="1"/>
    <col min="13006" max="13006" width="21.5" bestFit="1" customWidth="1"/>
    <col min="13007" max="13007" width="13.375" bestFit="1" customWidth="1"/>
    <col min="13008" max="13008" width="16.25" customWidth="1"/>
    <col min="13009" max="13009" width="12.25" customWidth="1"/>
    <col min="13010" max="13010" width="9.375" customWidth="1"/>
    <col min="13011" max="13011" width="18.375" customWidth="1"/>
    <col min="13012" max="13012" width="13.125" customWidth="1"/>
    <col min="13013" max="13013" width="9.375" customWidth="1"/>
    <col min="13014" max="13014" width="8.5" customWidth="1"/>
    <col min="13015" max="13015" width="13.125" customWidth="1"/>
    <col min="13016" max="13016" width="8.5" customWidth="1"/>
    <col min="13017" max="13017" width="1.625" customWidth="1"/>
    <col min="13018" max="13018" width="8.375" customWidth="1"/>
    <col min="13019" max="13019" width="12.25" customWidth="1"/>
    <col min="13020" max="13020" width="7.625" customWidth="1"/>
    <col min="13021" max="13021" width="12.375" customWidth="1"/>
    <col min="13022" max="13022" width="12.25" customWidth="1"/>
    <col min="13023" max="13023" width="7.625" customWidth="1"/>
    <col min="13024" max="13024" width="1.625" customWidth="1"/>
    <col min="13025" max="13025" width="15.125" customWidth="1"/>
    <col min="13026" max="13026" width="12.25" customWidth="1"/>
    <col min="13027" max="13027" width="7.625" customWidth="1"/>
    <col min="13028" max="13028" width="17.125" customWidth="1"/>
    <col min="13029" max="13029" width="12.25" customWidth="1"/>
    <col min="13030" max="13030" width="14.25" customWidth="1"/>
    <col min="13031" max="13031" width="15.375" customWidth="1"/>
    <col min="13032" max="13032" width="14.5" customWidth="1"/>
    <col min="13033" max="13033" width="7.625" customWidth="1"/>
    <col min="13034" max="13034" width="11.375" customWidth="1"/>
    <col min="13035" max="13035" width="14.5" customWidth="1"/>
    <col min="13036" max="13036" width="1.625" customWidth="1"/>
    <col min="13037" max="13037" width="11.75" customWidth="1"/>
    <col min="13038" max="13038" width="12.25" customWidth="1"/>
    <col min="13039" max="13039" width="7.625" customWidth="1"/>
    <col min="13040" max="13040" width="1.625" customWidth="1"/>
    <col min="13041" max="13041" width="7.625" customWidth="1"/>
    <col min="13042" max="13042" width="12.25" customWidth="1"/>
    <col min="13043" max="13043" width="8.5" customWidth="1"/>
    <col min="13044" max="13044" width="8.75" customWidth="1"/>
    <col min="13045" max="13045" width="12.25" customWidth="1"/>
    <col min="13046" max="13046" width="8.5" customWidth="1"/>
    <col min="13047" max="13047" width="10.5" customWidth="1"/>
    <col min="13048" max="13048" width="12.25" customWidth="1"/>
    <col min="13049" max="13049" width="8.5" customWidth="1"/>
    <col min="13050" max="13050" width="14.5" customWidth="1"/>
    <col min="13051" max="13051" width="12.25" customWidth="1"/>
    <col min="13052" max="13052" width="8.375" customWidth="1"/>
    <col min="13053" max="13053" width="17.375" customWidth="1"/>
    <col min="13054" max="13054" width="12.25" customWidth="1"/>
    <col min="13055" max="13055" width="8.5" customWidth="1"/>
    <col min="13056" max="13056" width="7.625" customWidth="1"/>
    <col min="13057" max="13057" width="12.25" customWidth="1"/>
    <col min="13058" max="13058" width="8.5" customWidth="1"/>
    <col min="13059" max="13059" width="17.125" customWidth="1"/>
    <col min="13060" max="13060" width="12.25" customWidth="1"/>
    <col min="13061" max="13061" width="8.75" customWidth="1"/>
    <col min="13062" max="13062" width="16.75" customWidth="1"/>
    <col min="13063" max="13063" width="12.25" customWidth="1"/>
    <col min="13064" max="13064" width="8.5" bestFit="1" customWidth="1"/>
    <col min="13065" max="13065" width="11.125" bestFit="1" customWidth="1"/>
    <col min="13066" max="13066" width="14.5" bestFit="1" customWidth="1"/>
    <col min="13067" max="13067" width="21" bestFit="1" customWidth="1"/>
    <col min="13068" max="13068" width="12.25" customWidth="1"/>
    <col min="13069" max="13069" width="8.375" bestFit="1" customWidth="1"/>
    <col min="13070" max="13070" width="14.5" bestFit="1" customWidth="1"/>
    <col min="13256" max="13256" width="10.5" bestFit="1" customWidth="1"/>
    <col min="13257" max="13257" width="22" bestFit="1" customWidth="1"/>
    <col min="13258" max="13258" width="4.875" bestFit="1" customWidth="1"/>
    <col min="13259" max="13259" width="24.375" bestFit="1" customWidth="1"/>
    <col min="13260" max="13260" width="15.625" bestFit="1" customWidth="1"/>
    <col min="13261" max="13261" width="16.5" bestFit="1" customWidth="1"/>
    <col min="13262" max="13262" width="21.5" bestFit="1" customWidth="1"/>
    <col min="13263" max="13263" width="13.375" bestFit="1" customWidth="1"/>
    <col min="13264" max="13264" width="16.25" customWidth="1"/>
    <col min="13265" max="13265" width="12.25" customWidth="1"/>
    <col min="13266" max="13266" width="9.375" customWidth="1"/>
    <col min="13267" max="13267" width="18.375" customWidth="1"/>
    <col min="13268" max="13268" width="13.125" customWidth="1"/>
    <col min="13269" max="13269" width="9.375" customWidth="1"/>
    <col min="13270" max="13270" width="8.5" customWidth="1"/>
    <col min="13271" max="13271" width="13.125" customWidth="1"/>
    <col min="13272" max="13272" width="8.5" customWidth="1"/>
    <col min="13273" max="13273" width="1.625" customWidth="1"/>
    <col min="13274" max="13274" width="8.375" customWidth="1"/>
    <col min="13275" max="13275" width="12.25" customWidth="1"/>
    <col min="13276" max="13276" width="7.625" customWidth="1"/>
    <col min="13277" max="13277" width="12.375" customWidth="1"/>
    <col min="13278" max="13278" width="12.25" customWidth="1"/>
    <col min="13279" max="13279" width="7.625" customWidth="1"/>
    <col min="13280" max="13280" width="1.625" customWidth="1"/>
    <col min="13281" max="13281" width="15.125" customWidth="1"/>
    <col min="13282" max="13282" width="12.25" customWidth="1"/>
    <col min="13283" max="13283" width="7.625" customWidth="1"/>
    <col min="13284" max="13284" width="17.125" customWidth="1"/>
    <col min="13285" max="13285" width="12.25" customWidth="1"/>
    <col min="13286" max="13286" width="14.25" customWidth="1"/>
    <col min="13287" max="13287" width="15.375" customWidth="1"/>
    <col min="13288" max="13288" width="14.5" customWidth="1"/>
    <col min="13289" max="13289" width="7.625" customWidth="1"/>
    <col min="13290" max="13290" width="11.375" customWidth="1"/>
    <col min="13291" max="13291" width="14.5" customWidth="1"/>
    <col min="13292" max="13292" width="1.625" customWidth="1"/>
    <col min="13293" max="13293" width="11.75" customWidth="1"/>
    <col min="13294" max="13294" width="12.25" customWidth="1"/>
    <col min="13295" max="13295" width="7.625" customWidth="1"/>
    <col min="13296" max="13296" width="1.625" customWidth="1"/>
    <col min="13297" max="13297" width="7.625" customWidth="1"/>
    <col min="13298" max="13298" width="12.25" customWidth="1"/>
    <col min="13299" max="13299" width="8.5" customWidth="1"/>
    <col min="13300" max="13300" width="8.75" customWidth="1"/>
    <col min="13301" max="13301" width="12.25" customWidth="1"/>
    <col min="13302" max="13302" width="8.5" customWidth="1"/>
    <col min="13303" max="13303" width="10.5" customWidth="1"/>
    <col min="13304" max="13304" width="12.25" customWidth="1"/>
    <col min="13305" max="13305" width="8.5" customWidth="1"/>
    <col min="13306" max="13306" width="14.5" customWidth="1"/>
    <col min="13307" max="13307" width="12.25" customWidth="1"/>
    <col min="13308" max="13308" width="8.375" customWidth="1"/>
    <col min="13309" max="13309" width="17.375" customWidth="1"/>
    <col min="13310" max="13310" width="12.25" customWidth="1"/>
    <col min="13311" max="13311" width="8.5" customWidth="1"/>
    <col min="13312" max="13312" width="7.625" customWidth="1"/>
    <col min="13313" max="13313" width="12.25" customWidth="1"/>
    <col min="13314" max="13314" width="8.5" customWidth="1"/>
    <col min="13315" max="13315" width="17.125" customWidth="1"/>
    <col min="13316" max="13316" width="12.25" customWidth="1"/>
    <col min="13317" max="13317" width="8.75" customWidth="1"/>
    <col min="13318" max="13318" width="16.75" customWidth="1"/>
    <col min="13319" max="13319" width="12.25" customWidth="1"/>
    <col min="13320" max="13320" width="8.5" bestFit="1" customWidth="1"/>
    <col min="13321" max="13321" width="11.125" bestFit="1" customWidth="1"/>
    <col min="13322" max="13322" width="14.5" bestFit="1" customWidth="1"/>
    <col min="13323" max="13323" width="21" bestFit="1" customWidth="1"/>
    <col min="13324" max="13324" width="12.25" customWidth="1"/>
    <col min="13325" max="13325" width="8.375" bestFit="1" customWidth="1"/>
    <col min="13326" max="13326" width="14.5" bestFit="1" customWidth="1"/>
    <col min="13512" max="13512" width="10.5" bestFit="1" customWidth="1"/>
    <col min="13513" max="13513" width="22" bestFit="1" customWidth="1"/>
    <col min="13514" max="13514" width="4.875" bestFit="1" customWidth="1"/>
    <col min="13515" max="13515" width="24.375" bestFit="1" customWidth="1"/>
    <col min="13516" max="13516" width="15.625" bestFit="1" customWidth="1"/>
    <col min="13517" max="13517" width="16.5" bestFit="1" customWidth="1"/>
    <col min="13518" max="13518" width="21.5" bestFit="1" customWidth="1"/>
    <col min="13519" max="13519" width="13.375" bestFit="1" customWidth="1"/>
    <col min="13520" max="13520" width="16.25" customWidth="1"/>
    <col min="13521" max="13521" width="12.25" customWidth="1"/>
    <col min="13522" max="13522" width="9.375" customWidth="1"/>
    <col min="13523" max="13523" width="18.375" customWidth="1"/>
    <col min="13524" max="13524" width="13.125" customWidth="1"/>
    <col min="13525" max="13525" width="9.375" customWidth="1"/>
    <col min="13526" max="13526" width="8.5" customWidth="1"/>
    <col min="13527" max="13527" width="13.125" customWidth="1"/>
    <col min="13528" max="13528" width="8.5" customWidth="1"/>
    <col min="13529" max="13529" width="1.625" customWidth="1"/>
    <col min="13530" max="13530" width="8.375" customWidth="1"/>
    <col min="13531" max="13531" width="12.25" customWidth="1"/>
    <col min="13532" max="13532" width="7.625" customWidth="1"/>
    <col min="13533" max="13533" width="12.375" customWidth="1"/>
    <col min="13534" max="13534" width="12.25" customWidth="1"/>
    <col min="13535" max="13535" width="7.625" customWidth="1"/>
    <col min="13536" max="13536" width="1.625" customWidth="1"/>
    <col min="13537" max="13537" width="15.125" customWidth="1"/>
    <col min="13538" max="13538" width="12.25" customWidth="1"/>
    <col min="13539" max="13539" width="7.625" customWidth="1"/>
    <col min="13540" max="13540" width="17.125" customWidth="1"/>
    <col min="13541" max="13541" width="12.25" customWidth="1"/>
    <col min="13542" max="13542" width="14.25" customWidth="1"/>
    <col min="13543" max="13543" width="15.375" customWidth="1"/>
    <col min="13544" max="13544" width="14.5" customWidth="1"/>
    <col min="13545" max="13545" width="7.625" customWidth="1"/>
    <col min="13546" max="13546" width="11.375" customWidth="1"/>
    <col min="13547" max="13547" width="14.5" customWidth="1"/>
    <col min="13548" max="13548" width="1.625" customWidth="1"/>
    <col min="13549" max="13549" width="11.75" customWidth="1"/>
    <col min="13550" max="13550" width="12.25" customWidth="1"/>
    <col min="13551" max="13551" width="7.625" customWidth="1"/>
    <col min="13552" max="13552" width="1.625" customWidth="1"/>
    <col min="13553" max="13553" width="7.625" customWidth="1"/>
    <col min="13554" max="13554" width="12.25" customWidth="1"/>
    <col min="13555" max="13555" width="8.5" customWidth="1"/>
    <col min="13556" max="13556" width="8.75" customWidth="1"/>
    <col min="13557" max="13557" width="12.25" customWidth="1"/>
    <col min="13558" max="13558" width="8.5" customWidth="1"/>
    <col min="13559" max="13559" width="10.5" customWidth="1"/>
    <col min="13560" max="13560" width="12.25" customWidth="1"/>
    <col min="13561" max="13561" width="8.5" customWidth="1"/>
    <col min="13562" max="13562" width="14.5" customWidth="1"/>
    <col min="13563" max="13563" width="12.25" customWidth="1"/>
    <col min="13564" max="13564" width="8.375" customWidth="1"/>
    <col min="13565" max="13565" width="17.375" customWidth="1"/>
    <col min="13566" max="13566" width="12.25" customWidth="1"/>
    <col min="13567" max="13567" width="8.5" customWidth="1"/>
    <col min="13568" max="13568" width="7.625" customWidth="1"/>
    <col min="13569" max="13569" width="12.25" customWidth="1"/>
    <col min="13570" max="13570" width="8.5" customWidth="1"/>
    <col min="13571" max="13571" width="17.125" customWidth="1"/>
    <col min="13572" max="13572" width="12.25" customWidth="1"/>
    <col min="13573" max="13573" width="8.75" customWidth="1"/>
    <col min="13574" max="13574" width="16.75" customWidth="1"/>
    <col min="13575" max="13575" width="12.25" customWidth="1"/>
    <col min="13576" max="13576" width="8.5" bestFit="1" customWidth="1"/>
    <col min="13577" max="13577" width="11.125" bestFit="1" customWidth="1"/>
    <col min="13578" max="13578" width="14.5" bestFit="1" customWidth="1"/>
    <col min="13579" max="13579" width="21" bestFit="1" customWidth="1"/>
    <col min="13580" max="13580" width="12.25" customWidth="1"/>
    <col min="13581" max="13581" width="8.375" bestFit="1" customWidth="1"/>
    <col min="13582" max="13582" width="14.5" bestFit="1" customWidth="1"/>
    <col min="13768" max="13768" width="10.5" bestFit="1" customWidth="1"/>
    <col min="13769" max="13769" width="22" bestFit="1" customWidth="1"/>
    <col min="13770" max="13770" width="4.875" bestFit="1" customWidth="1"/>
    <col min="13771" max="13771" width="24.375" bestFit="1" customWidth="1"/>
    <col min="13772" max="13772" width="15.625" bestFit="1" customWidth="1"/>
    <col min="13773" max="13773" width="16.5" bestFit="1" customWidth="1"/>
    <col min="13774" max="13774" width="21.5" bestFit="1" customWidth="1"/>
    <col min="13775" max="13775" width="13.375" bestFit="1" customWidth="1"/>
    <col min="13776" max="13776" width="16.25" customWidth="1"/>
    <col min="13777" max="13777" width="12.25" customWidth="1"/>
    <col min="13778" max="13778" width="9.375" customWidth="1"/>
    <col min="13779" max="13779" width="18.375" customWidth="1"/>
    <col min="13780" max="13780" width="13.125" customWidth="1"/>
    <col min="13781" max="13781" width="9.375" customWidth="1"/>
    <col min="13782" max="13782" width="8.5" customWidth="1"/>
    <col min="13783" max="13783" width="13.125" customWidth="1"/>
    <col min="13784" max="13784" width="8.5" customWidth="1"/>
    <col min="13785" max="13785" width="1.625" customWidth="1"/>
    <col min="13786" max="13786" width="8.375" customWidth="1"/>
    <col min="13787" max="13787" width="12.25" customWidth="1"/>
    <col min="13788" max="13788" width="7.625" customWidth="1"/>
    <col min="13789" max="13789" width="12.375" customWidth="1"/>
    <col min="13790" max="13790" width="12.25" customWidth="1"/>
    <col min="13791" max="13791" width="7.625" customWidth="1"/>
    <col min="13792" max="13792" width="1.625" customWidth="1"/>
    <col min="13793" max="13793" width="15.125" customWidth="1"/>
    <col min="13794" max="13794" width="12.25" customWidth="1"/>
    <col min="13795" max="13795" width="7.625" customWidth="1"/>
    <col min="13796" max="13796" width="17.125" customWidth="1"/>
    <col min="13797" max="13797" width="12.25" customWidth="1"/>
    <col min="13798" max="13798" width="14.25" customWidth="1"/>
    <col min="13799" max="13799" width="15.375" customWidth="1"/>
    <col min="13800" max="13800" width="14.5" customWidth="1"/>
    <col min="13801" max="13801" width="7.625" customWidth="1"/>
    <col min="13802" max="13802" width="11.375" customWidth="1"/>
    <col min="13803" max="13803" width="14.5" customWidth="1"/>
    <col min="13804" max="13804" width="1.625" customWidth="1"/>
    <col min="13805" max="13805" width="11.75" customWidth="1"/>
    <col min="13806" max="13806" width="12.25" customWidth="1"/>
    <col min="13807" max="13807" width="7.625" customWidth="1"/>
    <col min="13808" max="13808" width="1.625" customWidth="1"/>
    <col min="13809" max="13809" width="7.625" customWidth="1"/>
    <col min="13810" max="13810" width="12.25" customWidth="1"/>
    <col min="13811" max="13811" width="8.5" customWidth="1"/>
    <col min="13812" max="13812" width="8.75" customWidth="1"/>
    <col min="13813" max="13813" width="12.25" customWidth="1"/>
    <col min="13814" max="13814" width="8.5" customWidth="1"/>
    <col min="13815" max="13815" width="10.5" customWidth="1"/>
    <col min="13816" max="13816" width="12.25" customWidth="1"/>
    <col min="13817" max="13817" width="8.5" customWidth="1"/>
    <col min="13818" max="13818" width="14.5" customWidth="1"/>
    <col min="13819" max="13819" width="12.25" customWidth="1"/>
    <col min="13820" max="13820" width="8.375" customWidth="1"/>
    <col min="13821" max="13821" width="17.375" customWidth="1"/>
    <col min="13822" max="13822" width="12.25" customWidth="1"/>
    <col min="13823" max="13823" width="8.5" customWidth="1"/>
    <col min="13824" max="13824" width="7.625" customWidth="1"/>
    <col min="13825" max="13825" width="12.25" customWidth="1"/>
    <col min="13826" max="13826" width="8.5" customWidth="1"/>
    <col min="13827" max="13827" width="17.125" customWidth="1"/>
    <col min="13828" max="13828" width="12.25" customWidth="1"/>
    <col min="13829" max="13829" width="8.75" customWidth="1"/>
    <col min="13830" max="13830" width="16.75" customWidth="1"/>
    <col min="13831" max="13831" width="12.25" customWidth="1"/>
    <col min="13832" max="13832" width="8.5" bestFit="1" customWidth="1"/>
    <col min="13833" max="13833" width="11.125" bestFit="1" customWidth="1"/>
    <col min="13834" max="13834" width="14.5" bestFit="1" customWidth="1"/>
    <col min="13835" max="13835" width="21" bestFit="1" customWidth="1"/>
    <col min="13836" max="13836" width="12.25" customWidth="1"/>
    <col min="13837" max="13837" width="8.375" bestFit="1" customWidth="1"/>
    <col min="13838" max="13838" width="14.5" bestFit="1" customWidth="1"/>
    <col min="14024" max="14024" width="10.5" bestFit="1" customWidth="1"/>
    <col min="14025" max="14025" width="22" bestFit="1" customWidth="1"/>
    <col min="14026" max="14026" width="4.875" bestFit="1" customWidth="1"/>
    <col min="14027" max="14027" width="24.375" bestFit="1" customWidth="1"/>
    <col min="14028" max="14028" width="15.625" bestFit="1" customWidth="1"/>
    <col min="14029" max="14029" width="16.5" bestFit="1" customWidth="1"/>
    <col min="14030" max="14030" width="21.5" bestFit="1" customWidth="1"/>
    <col min="14031" max="14031" width="13.375" bestFit="1" customWidth="1"/>
    <col min="14032" max="14032" width="16.25" customWidth="1"/>
    <col min="14033" max="14033" width="12.25" customWidth="1"/>
    <col min="14034" max="14034" width="9.375" customWidth="1"/>
    <col min="14035" max="14035" width="18.375" customWidth="1"/>
    <col min="14036" max="14036" width="13.125" customWidth="1"/>
    <col min="14037" max="14037" width="9.375" customWidth="1"/>
    <col min="14038" max="14038" width="8.5" customWidth="1"/>
    <col min="14039" max="14039" width="13.125" customWidth="1"/>
    <col min="14040" max="14040" width="8.5" customWidth="1"/>
    <col min="14041" max="14041" width="1.625" customWidth="1"/>
    <col min="14042" max="14042" width="8.375" customWidth="1"/>
    <col min="14043" max="14043" width="12.25" customWidth="1"/>
    <col min="14044" max="14044" width="7.625" customWidth="1"/>
    <col min="14045" max="14045" width="12.375" customWidth="1"/>
    <col min="14046" max="14046" width="12.25" customWidth="1"/>
    <col min="14047" max="14047" width="7.625" customWidth="1"/>
    <col min="14048" max="14048" width="1.625" customWidth="1"/>
    <col min="14049" max="14049" width="15.125" customWidth="1"/>
    <col min="14050" max="14050" width="12.25" customWidth="1"/>
    <col min="14051" max="14051" width="7.625" customWidth="1"/>
    <col min="14052" max="14052" width="17.125" customWidth="1"/>
    <col min="14053" max="14053" width="12.25" customWidth="1"/>
    <col min="14054" max="14054" width="14.25" customWidth="1"/>
    <col min="14055" max="14055" width="15.375" customWidth="1"/>
    <col min="14056" max="14056" width="14.5" customWidth="1"/>
    <col min="14057" max="14057" width="7.625" customWidth="1"/>
    <col min="14058" max="14058" width="11.375" customWidth="1"/>
    <col min="14059" max="14059" width="14.5" customWidth="1"/>
    <col min="14060" max="14060" width="1.625" customWidth="1"/>
    <col min="14061" max="14061" width="11.75" customWidth="1"/>
    <col min="14062" max="14062" width="12.25" customWidth="1"/>
    <col min="14063" max="14063" width="7.625" customWidth="1"/>
    <col min="14064" max="14064" width="1.625" customWidth="1"/>
    <col min="14065" max="14065" width="7.625" customWidth="1"/>
    <col min="14066" max="14066" width="12.25" customWidth="1"/>
    <col min="14067" max="14067" width="8.5" customWidth="1"/>
    <col min="14068" max="14068" width="8.75" customWidth="1"/>
    <col min="14069" max="14069" width="12.25" customWidth="1"/>
    <col min="14070" max="14070" width="8.5" customWidth="1"/>
    <col min="14071" max="14071" width="10.5" customWidth="1"/>
    <col min="14072" max="14072" width="12.25" customWidth="1"/>
    <col min="14073" max="14073" width="8.5" customWidth="1"/>
    <col min="14074" max="14074" width="14.5" customWidth="1"/>
    <col min="14075" max="14075" width="12.25" customWidth="1"/>
    <col min="14076" max="14076" width="8.375" customWidth="1"/>
    <col min="14077" max="14077" width="17.375" customWidth="1"/>
    <col min="14078" max="14078" width="12.25" customWidth="1"/>
    <col min="14079" max="14079" width="8.5" customWidth="1"/>
    <col min="14080" max="14080" width="7.625" customWidth="1"/>
    <col min="14081" max="14081" width="12.25" customWidth="1"/>
    <col min="14082" max="14082" width="8.5" customWidth="1"/>
    <col min="14083" max="14083" width="17.125" customWidth="1"/>
    <col min="14084" max="14084" width="12.25" customWidth="1"/>
    <col min="14085" max="14085" width="8.75" customWidth="1"/>
    <col min="14086" max="14086" width="16.75" customWidth="1"/>
    <col min="14087" max="14087" width="12.25" customWidth="1"/>
    <col min="14088" max="14088" width="8.5" bestFit="1" customWidth="1"/>
    <col min="14089" max="14089" width="11.125" bestFit="1" customWidth="1"/>
    <col min="14090" max="14090" width="14.5" bestFit="1" customWidth="1"/>
    <col min="14091" max="14091" width="21" bestFit="1" customWidth="1"/>
    <col min="14092" max="14092" width="12.25" customWidth="1"/>
    <col min="14093" max="14093" width="8.375" bestFit="1" customWidth="1"/>
    <col min="14094" max="14094" width="14.5" bestFit="1" customWidth="1"/>
    <col min="14280" max="14280" width="10.5" bestFit="1" customWidth="1"/>
    <col min="14281" max="14281" width="22" bestFit="1" customWidth="1"/>
    <col min="14282" max="14282" width="4.875" bestFit="1" customWidth="1"/>
    <col min="14283" max="14283" width="24.375" bestFit="1" customWidth="1"/>
    <col min="14284" max="14284" width="15.625" bestFit="1" customWidth="1"/>
    <col min="14285" max="14285" width="16.5" bestFit="1" customWidth="1"/>
    <col min="14286" max="14286" width="21.5" bestFit="1" customWidth="1"/>
    <col min="14287" max="14287" width="13.375" bestFit="1" customWidth="1"/>
    <col min="14288" max="14288" width="16.25" customWidth="1"/>
    <col min="14289" max="14289" width="12.25" customWidth="1"/>
    <col min="14290" max="14290" width="9.375" customWidth="1"/>
    <col min="14291" max="14291" width="18.375" customWidth="1"/>
    <col min="14292" max="14292" width="13.125" customWidth="1"/>
    <col min="14293" max="14293" width="9.375" customWidth="1"/>
    <col min="14294" max="14294" width="8.5" customWidth="1"/>
    <col min="14295" max="14295" width="13.125" customWidth="1"/>
    <col min="14296" max="14296" width="8.5" customWidth="1"/>
    <col min="14297" max="14297" width="1.625" customWidth="1"/>
    <col min="14298" max="14298" width="8.375" customWidth="1"/>
    <col min="14299" max="14299" width="12.25" customWidth="1"/>
    <col min="14300" max="14300" width="7.625" customWidth="1"/>
    <col min="14301" max="14301" width="12.375" customWidth="1"/>
    <col min="14302" max="14302" width="12.25" customWidth="1"/>
    <col min="14303" max="14303" width="7.625" customWidth="1"/>
    <col min="14304" max="14304" width="1.625" customWidth="1"/>
    <col min="14305" max="14305" width="15.125" customWidth="1"/>
    <col min="14306" max="14306" width="12.25" customWidth="1"/>
    <col min="14307" max="14307" width="7.625" customWidth="1"/>
    <col min="14308" max="14308" width="17.125" customWidth="1"/>
    <col min="14309" max="14309" width="12.25" customWidth="1"/>
    <col min="14310" max="14310" width="14.25" customWidth="1"/>
    <col min="14311" max="14311" width="15.375" customWidth="1"/>
    <col min="14312" max="14312" width="14.5" customWidth="1"/>
    <col min="14313" max="14313" width="7.625" customWidth="1"/>
    <col min="14314" max="14314" width="11.375" customWidth="1"/>
    <col min="14315" max="14315" width="14.5" customWidth="1"/>
    <col min="14316" max="14316" width="1.625" customWidth="1"/>
    <col min="14317" max="14317" width="11.75" customWidth="1"/>
    <col min="14318" max="14318" width="12.25" customWidth="1"/>
    <col min="14319" max="14319" width="7.625" customWidth="1"/>
    <col min="14320" max="14320" width="1.625" customWidth="1"/>
    <col min="14321" max="14321" width="7.625" customWidth="1"/>
    <col min="14322" max="14322" width="12.25" customWidth="1"/>
    <col min="14323" max="14323" width="8.5" customWidth="1"/>
    <col min="14324" max="14324" width="8.75" customWidth="1"/>
    <col min="14325" max="14325" width="12.25" customWidth="1"/>
    <col min="14326" max="14326" width="8.5" customWidth="1"/>
    <col min="14327" max="14327" width="10.5" customWidth="1"/>
    <col min="14328" max="14328" width="12.25" customWidth="1"/>
    <col min="14329" max="14329" width="8.5" customWidth="1"/>
    <col min="14330" max="14330" width="14.5" customWidth="1"/>
    <col min="14331" max="14331" width="12.25" customWidth="1"/>
    <col min="14332" max="14332" width="8.375" customWidth="1"/>
    <col min="14333" max="14333" width="17.375" customWidth="1"/>
    <col min="14334" max="14334" width="12.25" customWidth="1"/>
    <col min="14335" max="14335" width="8.5" customWidth="1"/>
    <col min="14336" max="14336" width="7.625" customWidth="1"/>
    <col min="14337" max="14337" width="12.25" customWidth="1"/>
    <col min="14338" max="14338" width="8.5" customWidth="1"/>
    <col min="14339" max="14339" width="17.125" customWidth="1"/>
    <col min="14340" max="14340" width="12.25" customWidth="1"/>
    <col min="14341" max="14341" width="8.75" customWidth="1"/>
    <col min="14342" max="14342" width="16.75" customWidth="1"/>
    <col min="14343" max="14343" width="12.25" customWidth="1"/>
    <col min="14344" max="14344" width="8.5" bestFit="1" customWidth="1"/>
    <col min="14345" max="14345" width="11.125" bestFit="1" customWidth="1"/>
    <col min="14346" max="14346" width="14.5" bestFit="1" customWidth="1"/>
    <col min="14347" max="14347" width="21" bestFit="1" customWidth="1"/>
    <col min="14348" max="14348" width="12.25" customWidth="1"/>
    <col min="14349" max="14349" width="8.375" bestFit="1" customWidth="1"/>
    <col min="14350" max="14350" width="14.5" bestFit="1" customWidth="1"/>
    <col min="14536" max="14536" width="10.5" bestFit="1" customWidth="1"/>
    <col min="14537" max="14537" width="22" bestFit="1" customWidth="1"/>
    <col min="14538" max="14538" width="4.875" bestFit="1" customWidth="1"/>
    <col min="14539" max="14539" width="24.375" bestFit="1" customWidth="1"/>
    <col min="14540" max="14540" width="15.625" bestFit="1" customWidth="1"/>
    <col min="14541" max="14541" width="16.5" bestFit="1" customWidth="1"/>
    <col min="14542" max="14542" width="21.5" bestFit="1" customWidth="1"/>
    <col min="14543" max="14543" width="13.375" bestFit="1" customWidth="1"/>
    <col min="14544" max="14544" width="16.25" customWidth="1"/>
    <col min="14545" max="14545" width="12.25" customWidth="1"/>
    <col min="14546" max="14546" width="9.375" customWidth="1"/>
    <col min="14547" max="14547" width="18.375" customWidth="1"/>
    <col min="14548" max="14548" width="13.125" customWidth="1"/>
    <col min="14549" max="14549" width="9.375" customWidth="1"/>
    <col min="14550" max="14550" width="8.5" customWidth="1"/>
    <col min="14551" max="14551" width="13.125" customWidth="1"/>
    <col min="14552" max="14552" width="8.5" customWidth="1"/>
    <col min="14553" max="14553" width="1.625" customWidth="1"/>
    <col min="14554" max="14554" width="8.375" customWidth="1"/>
    <col min="14555" max="14555" width="12.25" customWidth="1"/>
    <col min="14556" max="14556" width="7.625" customWidth="1"/>
    <col min="14557" max="14557" width="12.375" customWidth="1"/>
    <col min="14558" max="14558" width="12.25" customWidth="1"/>
    <col min="14559" max="14559" width="7.625" customWidth="1"/>
    <col min="14560" max="14560" width="1.625" customWidth="1"/>
    <col min="14561" max="14561" width="15.125" customWidth="1"/>
    <col min="14562" max="14562" width="12.25" customWidth="1"/>
    <col min="14563" max="14563" width="7.625" customWidth="1"/>
    <col min="14564" max="14564" width="17.125" customWidth="1"/>
    <col min="14565" max="14565" width="12.25" customWidth="1"/>
    <col min="14566" max="14566" width="14.25" customWidth="1"/>
    <col min="14567" max="14567" width="15.375" customWidth="1"/>
    <col min="14568" max="14568" width="14.5" customWidth="1"/>
    <col min="14569" max="14569" width="7.625" customWidth="1"/>
    <col min="14570" max="14570" width="11.375" customWidth="1"/>
    <col min="14571" max="14571" width="14.5" customWidth="1"/>
    <col min="14572" max="14572" width="1.625" customWidth="1"/>
    <col min="14573" max="14573" width="11.75" customWidth="1"/>
    <col min="14574" max="14574" width="12.25" customWidth="1"/>
    <col min="14575" max="14575" width="7.625" customWidth="1"/>
    <col min="14576" max="14576" width="1.625" customWidth="1"/>
    <col min="14577" max="14577" width="7.625" customWidth="1"/>
    <col min="14578" max="14578" width="12.25" customWidth="1"/>
    <col min="14579" max="14579" width="8.5" customWidth="1"/>
    <col min="14580" max="14580" width="8.75" customWidth="1"/>
    <col min="14581" max="14581" width="12.25" customWidth="1"/>
    <col min="14582" max="14582" width="8.5" customWidth="1"/>
    <col min="14583" max="14583" width="10.5" customWidth="1"/>
    <col min="14584" max="14584" width="12.25" customWidth="1"/>
    <col min="14585" max="14585" width="8.5" customWidth="1"/>
    <col min="14586" max="14586" width="14.5" customWidth="1"/>
    <col min="14587" max="14587" width="12.25" customWidth="1"/>
    <col min="14588" max="14588" width="8.375" customWidth="1"/>
    <col min="14589" max="14589" width="17.375" customWidth="1"/>
    <col min="14590" max="14590" width="12.25" customWidth="1"/>
    <col min="14591" max="14591" width="8.5" customWidth="1"/>
    <col min="14592" max="14592" width="7.625" customWidth="1"/>
    <col min="14593" max="14593" width="12.25" customWidth="1"/>
    <col min="14594" max="14594" width="8.5" customWidth="1"/>
    <col min="14595" max="14595" width="17.125" customWidth="1"/>
    <col min="14596" max="14596" width="12.25" customWidth="1"/>
    <col min="14597" max="14597" width="8.75" customWidth="1"/>
    <col min="14598" max="14598" width="16.75" customWidth="1"/>
    <col min="14599" max="14599" width="12.25" customWidth="1"/>
    <col min="14600" max="14600" width="8.5" bestFit="1" customWidth="1"/>
    <col min="14601" max="14601" width="11.125" bestFit="1" customWidth="1"/>
    <col min="14602" max="14602" width="14.5" bestFit="1" customWidth="1"/>
    <col min="14603" max="14603" width="21" bestFit="1" customWidth="1"/>
    <col min="14604" max="14604" width="12.25" customWidth="1"/>
    <col min="14605" max="14605" width="8.375" bestFit="1" customWidth="1"/>
    <col min="14606" max="14606" width="14.5" bestFit="1" customWidth="1"/>
    <col min="14792" max="14792" width="10.5" bestFit="1" customWidth="1"/>
    <col min="14793" max="14793" width="22" bestFit="1" customWidth="1"/>
    <col min="14794" max="14794" width="4.875" bestFit="1" customWidth="1"/>
    <col min="14795" max="14795" width="24.375" bestFit="1" customWidth="1"/>
    <col min="14796" max="14796" width="15.625" bestFit="1" customWidth="1"/>
    <col min="14797" max="14797" width="16.5" bestFit="1" customWidth="1"/>
    <col min="14798" max="14798" width="21.5" bestFit="1" customWidth="1"/>
    <col min="14799" max="14799" width="13.375" bestFit="1" customWidth="1"/>
    <col min="14800" max="14800" width="16.25" customWidth="1"/>
    <col min="14801" max="14801" width="12.25" customWidth="1"/>
    <col min="14802" max="14802" width="9.375" customWidth="1"/>
    <col min="14803" max="14803" width="18.375" customWidth="1"/>
    <col min="14804" max="14804" width="13.125" customWidth="1"/>
    <col min="14805" max="14805" width="9.375" customWidth="1"/>
    <col min="14806" max="14806" width="8.5" customWidth="1"/>
    <col min="14807" max="14807" width="13.125" customWidth="1"/>
    <col min="14808" max="14808" width="8.5" customWidth="1"/>
    <col min="14809" max="14809" width="1.625" customWidth="1"/>
    <col min="14810" max="14810" width="8.375" customWidth="1"/>
    <col min="14811" max="14811" width="12.25" customWidth="1"/>
    <col min="14812" max="14812" width="7.625" customWidth="1"/>
    <col min="14813" max="14813" width="12.375" customWidth="1"/>
    <col min="14814" max="14814" width="12.25" customWidth="1"/>
    <col min="14815" max="14815" width="7.625" customWidth="1"/>
    <col min="14816" max="14816" width="1.625" customWidth="1"/>
    <col min="14817" max="14817" width="15.125" customWidth="1"/>
    <col min="14818" max="14818" width="12.25" customWidth="1"/>
    <col min="14819" max="14819" width="7.625" customWidth="1"/>
    <col min="14820" max="14820" width="17.125" customWidth="1"/>
    <col min="14821" max="14821" width="12.25" customWidth="1"/>
    <col min="14822" max="14822" width="14.25" customWidth="1"/>
    <col min="14823" max="14823" width="15.375" customWidth="1"/>
    <col min="14824" max="14824" width="14.5" customWidth="1"/>
    <col min="14825" max="14825" width="7.625" customWidth="1"/>
    <col min="14826" max="14826" width="11.375" customWidth="1"/>
    <col min="14827" max="14827" width="14.5" customWidth="1"/>
    <col min="14828" max="14828" width="1.625" customWidth="1"/>
    <col min="14829" max="14829" width="11.75" customWidth="1"/>
    <col min="14830" max="14830" width="12.25" customWidth="1"/>
    <col min="14831" max="14831" width="7.625" customWidth="1"/>
    <col min="14832" max="14832" width="1.625" customWidth="1"/>
    <col min="14833" max="14833" width="7.625" customWidth="1"/>
    <col min="14834" max="14834" width="12.25" customWidth="1"/>
    <col min="14835" max="14835" width="8.5" customWidth="1"/>
    <col min="14836" max="14836" width="8.75" customWidth="1"/>
    <col min="14837" max="14837" width="12.25" customWidth="1"/>
    <col min="14838" max="14838" width="8.5" customWidth="1"/>
    <col min="14839" max="14839" width="10.5" customWidth="1"/>
    <col min="14840" max="14840" width="12.25" customWidth="1"/>
    <col min="14841" max="14841" width="8.5" customWidth="1"/>
    <col min="14842" max="14842" width="14.5" customWidth="1"/>
    <col min="14843" max="14843" width="12.25" customWidth="1"/>
    <col min="14844" max="14844" width="8.375" customWidth="1"/>
    <col min="14845" max="14845" width="17.375" customWidth="1"/>
    <col min="14846" max="14846" width="12.25" customWidth="1"/>
    <col min="14847" max="14847" width="8.5" customWidth="1"/>
    <col min="14848" max="14848" width="7.625" customWidth="1"/>
    <col min="14849" max="14849" width="12.25" customWidth="1"/>
    <col min="14850" max="14850" width="8.5" customWidth="1"/>
    <col min="14851" max="14851" width="17.125" customWidth="1"/>
    <col min="14852" max="14852" width="12.25" customWidth="1"/>
    <col min="14853" max="14853" width="8.75" customWidth="1"/>
    <col min="14854" max="14854" width="16.75" customWidth="1"/>
    <col min="14855" max="14855" width="12.25" customWidth="1"/>
    <col min="14856" max="14856" width="8.5" bestFit="1" customWidth="1"/>
    <col min="14857" max="14857" width="11.125" bestFit="1" customWidth="1"/>
    <col min="14858" max="14858" width="14.5" bestFit="1" customWidth="1"/>
    <col min="14859" max="14859" width="21" bestFit="1" customWidth="1"/>
    <col min="14860" max="14860" width="12.25" customWidth="1"/>
    <col min="14861" max="14861" width="8.375" bestFit="1" customWidth="1"/>
    <col min="14862" max="14862" width="14.5" bestFit="1" customWidth="1"/>
    <col min="15048" max="15048" width="10.5" bestFit="1" customWidth="1"/>
    <col min="15049" max="15049" width="22" bestFit="1" customWidth="1"/>
    <col min="15050" max="15050" width="4.875" bestFit="1" customWidth="1"/>
    <col min="15051" max="15051" width="24.375" bestFit="1" customWidth="1"/>
    <col min="15052" max="15052" width="15.625" bestFit="1" customWidth="1"/>
    <col min="15053" max="15053" width="16.5" bestFit="1" customWidth="1"/>
    <col min="15054" max="15054" width="21.5" bestFit="1" customWidth="1"/>
    <col min="15055" max="15055" width="13.375" bestFit="1" customWidth="1"/>
    <col min="15056" max="15056" width="16.25" customWidth="1"/>
    <col min="15057" max="15057" width="12.25" customWidth="1"/>
    <col min="15058" max="15058" width="9.375" customWidth="1"/>
    <col min="15059" max="15059" width="18.375" customWidth="1"/>
    <col min="15060" max="15060" width="13.125" customWidth="1"/>
    <col min="15061" max="15061" width="9.375" customWidth="1"/>
    <col min="15062" max="15062" width="8.5" customWidth="1"/>
    <col min="15063" max="15063" width="13.125" customWidth="1"/>
    <col min="15064" max="15064" width="8.5" customWidth="1"/>
    <col min="15065" max="15065" width="1.625" customWidth="1"/>
    <col min="15066" max="15066" width="8.375" customWidth="1"/>
    <col min="15067" max="15067" width="12.25" customWidth="1"/>
    <col min="15068" max="15068" width="7.625" customWidth="1"/>
    <col min="15069" max="15069" width="12.375" customWidth="1"/>
    <col min="15070" max="15070" width="12.25" customWidth="1"/>
    <col min="15071" max="15071" width="7.625" customWidth="1"/>
    <col min="15072" max="15072" width="1.625" customWidth="1"/>
    <col min="15073" max="15073" width="15.125" customWidth="1"/>
    <col min="15074" max="15074" width="12.25" customWidth="1"/>
    <col min="15075" max="15075" width="7.625" customWidth="1"/>
    <col min="15076" max="15076" width="17.125" customWidth="1"/>
    <col min="15077" max="15077" width="12.25" customWidth="1"/>
    <col min="15078" max="15078" width="14.25" customWidth="1"/>
    <col min="15079" max="15079" width="15.375" customWidth="1"/>
    <col min="15080" max="15080" width="14.5" customWidth="1"/>
    <col min="15081" max="15081" width="7.625" customWidth="1"/>
    <col min="15082" max="15082" width="11.375" customWidth="1"/>
    <col min="15083" max="15083" width="14.5" customWidth="1"/>
    <col min="15084" max="15084" width="1.625" customWidth="1"/>
    <col min="15085" max="15085" width="11.75" customWidth="1"/>
    <col min="15086" max="15086" width="12.25" customWidth="1"/>
    <col min="15087" max="15087" width="7.625" customWidth="1"/>
    <col min="15088" max="15088" width="1.625" customWidth="1"/>
    <col min="15089" max="15089" width="7.625" customWidth="1"/>
    <col min="15090" max="15090" width="12.25" customWidth="1"/>
    <col min="15091" max="15091" width="8.5" customWidth="1"/>
    <col min="15092" max="15092" width="8.75" customWidth="1"/>
    <col min="15093" max="15093" width="12.25" customWidth="1"/>
    <col min="15094" max="15094" width="8.5" customWidth="1"/>
    <col min="15095" max="15095" width="10.5" customWidth="1"/>
    <col min="15096" max="15096" width="12.25" customWidth="1"/>
    <col min="15097" max="15097" width="8.5" customWidth="1"/>
    <col min="15098" max="15098" width="14.5" customWidth="1"/>
    <col min="15099" max="15099" width="12.25" customWidth="1"/>
    <col min="15100" max="15100" width="8.375" customWidth="1"/>
    <col min="15101" max="15101" width="17.375" customWidth="1"/>
    <col min="15102" max="15102" width="12.25" customWidth="1"/>
    <col min="15103" max="15103" width="8.5" customWidth="1"/>
    <col min="15104" max="15104" width="7.625" customWidth="1"/>
    <col min="15105" max="15105" width="12.25" customWidth="1"/>
    <col min="15106" max="15106" width="8.5" customWidth="1"/>
    <col min="15107" max="15107" width="17.125" customWidth="1"/>
    <col min="15108" max="15108" width="12.25" customWidth="1"/>
    <col min="15109" max="15109" width="8.75" customWidth="1"/>
    <col min="15110" max="15110" width="16.75" customWidth="1"/>
    <col min="15111" max="15111" width="12.25" customWidth="1"/>
    <col min="15112" max="15112" width="8.5" bestFit="1" customWidth="1"/>
    <col min="15113" max="15113" width="11.125" bestFit="1" customWidth="1"/>
    <col min="15114" max="15114" width="14.5" bestFit="1" customWidth="1"/>
    <col min="15115" max="15115" width="21" bestFit="1" customWidth="1"/>
    <col min="15116" max="15116" width="12.25" customWidth="1"/>
    <col min="15117" max="15117" width="8.375" bestFit="1" customWidth="1"/>
    <col min="15118" max="15118" width="14.5" bestFit="1" customWidth="1"/>
    <col min="15304" max="15304" width="10.5" bestFit="1" customWidth="1"/>
    <col min="15305" max="15305" width="22" bestFit="1" customWidth="1"/>
    <col min="15306" max="15306" width="4.875" bestFit="1" customWidth="1"/>
    <col min="15307" max="15307" width="24.375" bestFit="1" customWidth="1"/>
    <col min="15308" max="15308" width="15.625" bestFit="1" customWidth="1"/>
    <col min="15309" max="15309" width="16.5" bestFit="1" customWidth="1"/>
    <col min="15310" max="15310" width="21.5" bestFit="1" customWidth="1"/>
    <col min="15311" max="15311" width="13.375" bestFit="1" customWidth="1"/>
    <col min="15312" max="15312" width="16.25" customWidth="1"/>
    <col min="15313" max="15313" width="12.25" customWidth="1"/>
    <col min="15314" max="15314" width="9.375" customWidth="1"/>
    <col min="15315" max="15315" width="18.375" customWidth="1"/>
    <col min="15316" max="15316" width="13.125" customWidth="1"/>
    <col min="15317" max="15317" width="9.375" customWidth="1"/>
    <col min="15318" max="15318" width="8.5" customWidth="1"/>
    <col min="15319" max="15319" width="13.125" customWidth="1"/>
    <col min="15320" max="15320" width="8.5" customWidth="1"/>
    <col min="15321" max="15321" width="1.625" customWidth="1"/>
    <col min="15322" max="15322" width="8.375" customWidth="1"/>
    <col min="15323" max="15323" width="12.25" customWidth="1"/>
    <col min="15324" max="15324" width="7.625" customWidth="1"/>
    <col min="15325" max="15325" width="12.375" customWidth="1"/>
    <col min="15326" max="15326" width="12.25" customWidth="1"/>
    <col min="15327" max="15327" width="7.625" customWidth="1"/>
    <col min="15328" max="15328" width="1.625" customWidth="1"/>
    <col min="15329" max="15329" width="15.125" customWidth="1"/>
    <col min="15330" max="15330" width="12.25" customWidth="1"/>
    <col min="15331" max="15331" width="7.625" customWidth="1"/>
    <col min="15332" max="15332" width="17.125" customWidth="1"/>
    <col min="15333" max="15333" width="12.25" customWidth="1"/>
    <col min="15334" max="15334" width="14.25" customWidth="1"/>
    <col min="15335" max="15335" width="15.375" customWidth="1"/>
    <col min="15336" max="15336" width="14.5" customWidth="1"/>
    <col min="15337" max="15337" width="7.625" customWidth="1"/>
    <col min="15338" max="15338" width="11.375" customWidth="1"/>
    <col min="15339" max="15339" width="14.5" customWidth="1"/>
    <col min="15340" max="15340" width="1.625" customWidth="1"/>
    <col min="15341" max="15341" width="11.75" customWidth="1"/>
    <col min="15342" max="15342" width="12.25" customWidth="1"/>
    <col min="15343" max="15343" width="7.625" customWidth="1"/>
    <col min="15344" max="15344" width="1.625" customWidth="1"/>
    <col min="15345" max="15345" width="7.625" customWidth="1"/>
    <col min="15346" max="15346" width="12.25" customWidth="1"/>
    <col min="15347" max="15347" width="8.5" customWidth="1"/>
    <col min="15348" max="15348" width="8.75" customWidth="1"/>
    <col min="15349" max="15349" width="12.25" customWidth="1"/>
    <col min="15350" max="15350" width="8.5" customWidth="1"/>
    <col min="15351" max="15351" width="10.5" customWidth="1"/>
    <col min="15352" max="15352" width="12.25" customWidth="1"/>
    <col min="15353" max="15353" width="8.5" customWidth="1"/>
    <col min="15354" max="15354" width="14.5" customWidth="1"/>
    <col min="15355" max="15355" width="12.25" customWidth="1"/>
    <col min="15356" max="15356" width="8.375" customWidth="1"/>
    <col min="15357" max="15357" width="17.375" customWidth="1"/>
    <col min="15358" max="15358" width="12.25" customWidth="1"/>
    <col min="15359" max="15359" width="8.5" customWidth="1"/>
    <col min="15360" max="15360" width="7.625" customWidth="1"/>
    <col min="15361" max="15361" width="12.25" customWidth="1"/>
    <col min="15362" max="15362" width="8.5" customWidth="1"/>
    <col min="15363" max="15363" width="17.125" customWidth="1"/>
    <col min="15364" max="15364" width="12.25" customWidth="1"/>
    <col min="15365" max="15365" width="8.75" customWidth="1"/>
    <col min="15366" max="15366" width="16.75" customWidth="1"/>
    <col min="15367" max="15367" width="12.25" customWidth="1"/>
    <col min="15368" max="15368" width="8.5" bestFit="1" customWidth="1"/>
    <col min="15369" max="15369" width="11.125" bestFit="1" customWidth="1"/>
    <col min="15370" max="15370" width="14.5" bestFit="1" customWidth="1"/>
    <col min="15371" max="15371" width="21" bestFit="1" customWidth="1"/>
    <col min="15372" max="15372" width="12.25" customWidth="1"/>
    <col min="15373" max="15373" width="8.375" bestFit="1" customWidth="1"/>
    <col min="15374" max="15374" width="14.5" bestFit="1" customWidth="1"/>
    <col min="15560" max="15560" width="10.5" bestFit="1" customWidth="1"/>
    <col min="15561" max="15561" width="22" bestFit="1" customWidth="1"/>
    <col min="15562" max="15562" width="4.875" bestFit="1" customWidth="1"/>
    <col min="15563" max="15563" width="24.375" bestFit="1" customWidth="1"/>
    <col min="15564" max="15564" width="15.625" bestFit="1" customWidth="1"/>
    <col min="15565" max="15565" width="16.5" bestFit="1" customWidth="1"/>
    <col min="15566" max="15566" width="21.5" bestFit="1" customWidth="1"/>
    <col min="15567" max="15567" width="13.375" bestFit="1" customWidth="1"/>
    <col min="15568" max="15568" width="16.25" customWidth="1"/>
    <col min="15569" max="15569" width="12.25" customWidth="1"/>
    <col min="15570" max="15570" width="9.375" customWidth="1"/>
    <col min="15571" max="15571" width="18.375" customWidth="1"/>
    <col min="15572" max="15572" width="13.125" customWidth="1"/>
    <col min="15573" max="15573" width="9.375" customWidth="1"/>
    <col min="15574" max="15574" width="8.5" customWidth="1"/>
    <col min="15575" max="15575" width="13.125" customWidth="1"/>
    <col min="15576" max="15576" width="8.5" customWidth="1"/>
    <col min="15577" max="15577" width="1.625" customWidth="1"/>
    <col min="15578" max="15578" width="8.375" customWidth="1"/>
    <col min="15579" max="15579" width="12.25" customWidth="1"/>
    <col min="15580" max="15580" width="7.625" customWidth="1"/>
    <col min="15581" max="15581" width="12.375" customWidth="1"/>
    <col min="15582" max="15582" width="12.25" customWidth="1"/>
    <col min="15583" max="15583" width="7.625" customWidth="1"/>
    <col min="15584" max="15584" width="1.625" customWidth="1"/>
    <col min="15585" max="15585" width="15.125" customWidth="1"/>
    <col min="15586" max="15586" width="12.25" customWidth="1"/>
    <col min="15587" max="15587" width="7.625" customWidth="1"/>
    <col min="15588" max="15588" width="17.125" customWidth="1"/>
    <col min="15589" max="15589" width="12.25" customWidth="1"/>
    <col min="15590" max="15590" width="14.25" customWidth="1"/>
    <col min="15591" max="15591" width="15.375" customWidth="1"/>
    <col min="15592" max="15592" width="14.5" customWidth="1"/>
    <col min="15593" max="15593" width="7.625" customWidth="1"/>
    <col min="15594" max="15594" width="11.375" customWidth="1"/>
    <col min="15595" max="15595" width="14.5" customWidth="1"/>
    <col min="15596" max="15596" width="1.625" customWidth="1"/>
    <col min="15597" max="15597" width="11.75" customWidth="1"/>
    <col min="15598" max="15598" width="12.25" customWidth="1"/>
    <col min="15599" max="15599" width="7.625" customWidth="1"/>
    <col min="15600" max="15600" width="1.625" customWidth="1"/>
    <col min="15601" max="15601" width="7.625" customWidth="1"/>
    <col min="15602" max="15602" width="12.25" customWidth="1"/>
    <col min="15603" max="15603" width="8.5" customWidth="1"/>
    <col min="15604" max="15604" width="8.75" customWidth="1"/>
    <col min="15605" max="15605" width="12.25" customWidth="1"/>
    <col min="15606" max="15606" width="8.5" customWidth="1"/>
    <col min="15607" max="15607" width="10.5" customWidth="1"/>
    <col min="15608" max="15608" width="12.25" customWidth="1"/>
    <col min="15609" max="15609" width="8.5" customWidth="1"/>
    <col min="15610" max="15610" width="14.5" customWidth="1"/>
    <col min="15611" max="15611" width="12.25" customWidth="1"/>
    <col min="15612" max="15612" width="8.375" customWidth="1"/>
    <col min="15613" max="15613" width="17.375" customWidth="1"/>
    <col min="15614" max="15614" width="12.25" customWidth="1"/>
    <col min="15615" max="15615" width="8.5" customWidth="1"/>
    <col min="15616" max="15616" width="7.625" customWidth="1"/>
    <col min="15617" max="15617" width="12.25" customWidth="1"/>
    <col min="15618" max="15618" width="8.5" customWidth="1"/>
    <col min="15619" max="15619" width="17.125" customWidth="1"/>
    <col min="15620" max="15620" width="12.25" customWidth="1"/>
    <col min="15621" max="15621" width="8.75" customWidth="1"/>
    <col min="15622" max="15622" width="16.75" customWidth="1"/>
    <col min="15623" max="15623" width="12.25" customWidth="1"/>
    <col min="15624" max="15624" width="8.5" bestFit="1" customWidth="1"/>
    <col min="15625" max="15625" width="11.125" bestFit="1" customWidth="1"/>
    <col min="15626" max="15626" width="14.5" bestFit="1" customWidth="1"/>
    <col min="15627" max="15627" width="21" bestFit="1" customWidth="1"/>
    <col min="15628" max="15628" width="12.25" customWidth="1"/>
    <col min="15629" max="15629" width="8.375" bestFit="1" customWidth="1"/>
    <col min="15630" max="15630" width="14.5" bestFit="1" customWidth="1"/>
    <col min="15816" max="15816" width="10.5" bestFit="1" customWidth="1"/>
    <col min="15817" max="15817" width="22" bestFit="1" customWidth="1"/>
    <col min="15818" max="15818" width="4.875" bestFit="1" customWidth="1"/>
    <col min="15819" max="15819" width="24.375" bestFit="1" customWidth="1"/>
    <col min="15820" max="15820" width="15.625" bestFit="1" customWidth="1"/>
    <col min="15821" max="15821" width="16.5" bestFit="1" customWidth="1"/>
    <col min="15822" max="15822" width="21.5" bestFit="1" customWidth="1"/>
    <col min="15823" max="15823" width="13.375" bestFit="1" customWidth="1"/>
    <col min="15824" max="15824" width="16.25" customWidth="1"/>
    <col min="15825" max="15825" width="12.25" customWidth="1"/>
    <col min="15826" max="15826" width="9.375" customWidth="1"/>
    <col min="15827" max="15827" width="18.375" customWidth="1"/>
    <col min="15828" max="15828" width="13.125" customWidth="1"/>
    <col min="15829" max="15829" width="9.375" customWidth="1"/>
    <col min="15830" max="15830" width="8.5" customWidth="1"/>
    <col min="15831" max="15831" width="13.125" customWidth="1"/>
    <col min="15832" max="15832" width="8.5" customWidth="1"/>
    <col min="15833" max="15833" width="1.625" customWidth="1"/>
    <col min="15834" max="15834" width="8.375" customWidth="1"/>
    <col min="15835" max="15835" width="12.25" customWidth="1"/>
    <col min="15836" max="15836" width="7.625" customWidth="1"/>
    <col min="15837" max="15837" width="12.375" customWidth="1"/>
    <col min="15838" max="15838" width="12.25" customWidth="1"/>
    <col min="15839" max="15839" width="7.625" customWidth="1"/>
    <col min="15840" max="15840" width="1.625" customWidth="1"/>
    <col min="15841" max="15841" width="15.125" customWidth="1"/>
    <col min="15842" max="15842" width="12.25" customWidth="1"/>
    <col min="15843" max="15843" width="7.625" customWidth="1"/>
    <col min="15844" max="15844" width="17.125" customWidth="1"/>
    <col min="15845" max="15845" width="12.25" customWidth="1"/>
    <col min="15846" max="15846" width="14.25" customWidth="1"/>
    <col min="15847" max="15847" width="15.375" customWidth="1"/>
    <col min="15848" max="15848" width="14.5" customWidth="1"/>
    <col min="15849" max="15849" width="7.625" customWidth="1"/>
    <col min="15850" max="15850" width="11.375" customWidth="1"/>
    <col min="15851" max="15851" width="14.5" customWidth="1"/>
    <col min="15852" max="15852" width="1.625" customWidth="1"/>
    <col min="15853" max="15853" width="11.75" customWidth="1"/>
    <col min="15854" max="15854" width="12.25" customWidth="1"/>
    <col min="15855" max="15855" width="7.625" customWidth="1"/>
    <col min="15856" max="15856" width="1.625" customWidth="1"/>
    <col min="15857" max="15857" width="7.625" customWidth="1"/>
    <col min="15858" max="15858" width="12.25" customWidth="1"/>
    <col min="15859" max="15859" width="8.5" customWidth="1"/>
    <col min="15860" max="15860" width="8.75" customWidth="1"/>
    <col min="15861" max="15861" width="12.25" customWidth="1"/>
    <col min="15862" max="15862" width="8.5" customWidth="1"/>
    <col min="15863" max="15863" width="10.5" customWidth="1"/>
    <col min="15864" max="15864" width="12.25" customWidth="1"/>
    <col min="15865" max="15865" width="8.5" customWidth="1"/>
    <col min="15866" max="15866" width="14.5" customWidth="1"/>
    <col min="15867" max="15867" width="12.25" customWidth="1"/>
    <col min="15868" max="15868" width="8.375" customWidth="1"/>
    <col min="15869" max="15869" width="17.375" customWidth="1"/>
    <col min="15870" max="15870" width="12.25" customWidth="1"/>
    <col min="15871" max="15871" width="8.5" customWidth="1"/>
    <col min="15872" max="15872" width="7.625" customWidth="1"/>
    <col min="15873" max="15873" width="12.25" customWidth="1"/>
    <col min="15874" max="15874" width="8.5" customWidth="1"/>
    <col min="15875" max="15875" width="17.125" customWidth="1"/>
    <col min="15876" max="15876" width="12.25" customWidth="1"/>
    <col min="15877" max="15877" width="8.75" customWidth="1"/>
    <col min="15878" max="15878" width="16.75" customWidth="1"/>
    <col min="15879" max="15879" width="12.25" customWidth="1"/>
    <col min="15880" max="15880" width="8.5" bestFit="1" customWidth="1"/>
    <col min="15881" max="15881" width="11.125" bestFit="1" customWidth="1"/>
    <col min="15882" max="15882" width="14.5" bestFit="1" customWidth="1"/>
    <col min="15883" max="15883" width="21" bestFit="1" customWidth="1"/>
    <col min="15884" max="15884" width="12.25" customWidth="1"/>
    <col min="15885" max="15885" width="8.375" bestFit="1" customWidth="1"/>
    <col min="15886" max="15886" width="14.5" bestFit="1" customWidth="1"/>
    <col min="16072" max="16072" width="10.5" bestFit="1" customWidth="1"/>
    <col min="16073" max="16073" width="22" bestFit="1" customWidth="1"/>
    <col min="16074" max="16074" width="4.875" bestFit="1" customWidth="1"/>
    <col min="16075" max="16075" width="24.375" bestFit="1" customWidth="1"/>
    <col min="16076" max="16076" width="15.625" bestFit="1" customWidth="1"/>
    <col min="16077" max="16077" width="16.5" bestFit="1" customWidth="1"/>
    <col min="16078" max="16078" width="21.5" bestFit="1" customWidth="1"/>
    <col min="16079" max="16079" width="13.375" bestFit="1" customWidth="1"/>
    <col min="16080" max="16080" width="16.25" customWidth="1"/>
    <col min="16081" max="16081" width="12.25" customWidth="1"/>
    <col min="16082" max="16082" width="9.375" customWidth="1"/>
    <col min="16083" max="16083" width="18.375" customWidth="1"/>
    <col min="16084" max="16084" width="13.125" customWidth="1"/>
    <col min="16085" max="16085" width="9.375" customWidth="1"/>
    <col min="16086" max="16086" width="8.5" customWidth="1"/>
    <col min="16087" max="16087" width="13.125" customWidth="1"/>
    <col min="16088" max="16088" width="8.5" customWidth="1"/>
    <col min="16089" max="16089" width="1.625" customWidth="1"/>
    <col min="16090" max="16090" width="8.375" customWidth="1"/>
    <col min="16091" max="16091" width="12.25" customWidth="1"/>
    <col min="16092" max="16092" width="7.625" customWidth="1"/>
    <col min="16093" max="16093" width="12.375" customWidth="1"/>
    <col min="16094" max="16094" width="12.25" customWidth="1"/>
    <col min="16095" max="16095" width="7.625" customWidth="1"/>
    <col min="16096" max="16096" width="1.625" customWidth="1"/>
    <col min="16097" max="16097" width="15.125" customWidth="1"/>
    <col min="16098" max="16098" width="12.25" customWidth="1"/>
    <col min="16099" max="16099" width="7.625" customWidth="1"/>
    <col min="16100" max="16100" width="17.125" customWidth="1"/>
    <col min="16101" max="16101" width="12.25" customWidth="1"/>
    <col min="16102" max="16102" width="14.25" customWidth="1"/>
    <col min="16103" max="16103" width="15.375" customWidth="1"/>
    <col min="16104" max="16104" width="14.5" customWidth="1"/>
    <col min="16105" max="16105" width="7.625" customWidth="1"/>
    <col min="16106" max="16106" width="11.375" customWidth="1"/>
    <col min="16107" max="16107" width="14.5" customWidth="1"/>
    <col min="16108" max="16108" width="1.625" customWidth="1"/>
    <col min="16109" max="16109" width="11.75" customWidth="1"/>
    <col min="16110" max="16110" width="12.25" customWidth="1"/>
    <col min="16111" max="16111" width="7.625" customWidth="1"/>
    <col min="16112" max="16112" width="1.625" customWidth="1"/>
    <col min="16113" max="16113" width="7.625" customWidth="1"/>
    <col min="16114" max="16114" width="12.25" customWidth="1"/>
    <col min="16115" max="16115" width="8.5" customWidth="1"/>
    <col min="16116" max="16116" width="8.75" customWidth="1"/>
    <col min="16117" max="16117" width="12.25" customWidth="1"/>
    <col min="16118" max="16118" width="8.5" customWidth="1"/>
    <col min="16119" max="16119" width="10.5" customWidth="1"/>
    <col min="16120" max="16120" width="12.25" customWidth="1"/>
    <col min="16121" max="16121" width="8.5" customWidth="1"/>
    <col min="16122" max="16122" width="14.5" customWidth="1"/>
    <col min="16123" max="16123" width="12.25" customWidth="1"/>
    <col min="16124" max="16124" width="8.375" customWidth="1"/>
    <col min="16125" max="16125" width="17.375" customWidth="1"/>
    <col min="16126" max="16126" width="12.25" customWidth="1"/>
    <col min="16127" max="16127" width="8.5" customWidth="1"/>
    <col min="16128" max="16128" width="7.625" customWidth="1"/>
    <col min="16129" max="16129" width="12.25" customWidth="1"/>
    <col min="16130" max="16130" width="8.5" customWidth="1"/>
    <col min="16131" max="16131" width="17.125" customWidth="1"/>
    <col min="16132" max="16132" width="12.25" customWidth="1"/>
    <col min="16133" max="16133" width="8.75" customWidth="1"/>
    <col min="16134" max="16134" width="16.75" customWidth="1"/>
    <col min="16135" max="16135" width="12.25" customWidth="1"/>
    <col min="16136" max="16136" width="8.5" bestFit="1" customWidth="1"/>
    <col min="16137" max="16137" width="11.125" bestFit="1" customWidth="1"/>
    <col min="16138" max="16138" width="14.5" bestFit="1" customWidth="1"/>
    <col min="16139" max="16139" width="21" bestFit="1" customWidth="1"/>
    <col min="16140" max="16140" width="12.25" customWidth="1"/>
    <col min="16141" max="16141" width="8.375" bestFit="1" customWidth="1"/>
    <col min="16142" max="16142" width="14.5" bestFit="1" customWidth="1"/>
  </cols>
  <sheetData>
    <row r="1" spans="1:17" ht="16.5" thickBot="1" x14ac:dyDescent="0.3">
      <c r="B1" s="1"/>
      <c r="E1" s="1"/>
      <c r="I1" s="86"/>
      <c r="J1" s="87"/>
      <c r="K1" s="86"/>
      <c r="L1" s="86"/>
      <c r="M1" s="86"/>
      <c r="N1" s="86"/>
    </row>
    <row r="2" spans="1:17" ht="16.5" thickBot="1" x14ac:dyDescent="0.3">
      <c r="A2" s="4" t="s">
        <v>0</v>
      </c>
      <c r="B2" s="5">
        <f ca="1">TODAY()</f>
        <v>42181</v>
      </c>
      <c r="E2" s="1"/>
      <c r="I2" s="88"/>
      <c r="J2" s="89"/>
      <c r="K2" s="88"/>
      <c r="L2" s="88"/>
      <c r="M2" s="88"/>
      <c r="N2" s="88"/>
    </row>
    <row r="3" spans="1:17" ht="21.75" thickBot="1" x14ac:dyDescent="0.3">
      <c r="B3" s="6" t="s">
        <v>124</v>
      </c>
      <c r="C3" s="7" t="s">
        <v>2</v>
      </c>
      <c r="D3" s="8" t="s">
        <v>3</v>
      </c>
      <c r="E3" s="7" t="s">
        <v>1</v>
      </c>
      <c r="F3" s="9" t="s">
        <v>4</v>
      </c>
      <c r="G3" s="7" t="s">
        <v>5</v>
      </c>
      <c r="H3" s="10" t="s">
        <v>6</v>
      </c>
      <c r="I3" s="12" t="s">
        <v>9</v>
      </c>
      <c r="J3" s="13" t="s">
        <v>7</v>
      </c>
      <c r="K3" s="14" t="s">
        <v>8</v>
      </c>
      <c r="L3" s="11" t="s">
        <v>10</v>
      </c>
      <c r="M3" s="13" t="s">
        <v>7</v>
      </c>
      <c r="N3" s="14" t="s">
        <v>8</v>
      </c>
    </row>
    <row r="4" spans="1:17" x14ac:dyDescent="0.25">
      <c r="B4" s="15" t="s">
        <v>11</v>
      </c>
      <c r="C4" s="17" t="s">
        <v>13</v>
      </c>
      <c r="D4" s="18" t="s">
        <v>14</v>
      </c>
      <c r="E4" s="16" t="s">
        <v>12</v>
      </c>
      <c r="F4" s="19">
        <v>32853</v>
      </c>
      <c r="G4" s="20" t="s">
        <v>15</v>
      </c>
      <c r="H4" s="21">
        <v>976</v>
      </c>
      <c r="I4" s="25" t="s">
        <v>16</v>
      </c>
      <c r="J4" s="26">
        <v>40941</v>
      </c>
      <c r="K4" s="27">
        <v>41948</v>
      </c>
      <c r="L4" s="28" t="s">
        <v>17</v>
      </c>
      <c r="M4" s="26">
        <v>40667</v>
      </c>
      <c r="N4" s="29"/>
    </row>
    <row r="5" spans="1:17" x14ac:dyDescent="0.25">
      <c r="B5" s="23" t="s">
        <v>88</v>
      </c>
      <c r="C5" s="17" t="s">
        <v>19</v>
      </c>
      <c r="D5" s="31" t="s">
        <v>20</v>
      </c>
      <c r="E5" s="30" t="s">
        <v>18</v>
      </c>
      <c r="F5" s="19">
        <v>28170</v>
      </c>
      <c r="G5" s="32" t="s">
        <v>21</v>
      </c>
      <c r="H5" s="33">
        <v>976</v>
      </c>
      <c r="I5" s="19" t="s">
        <v>22</v>
      </c>
      <c r="J5" s="35">
        <v>40307</v>
      </c>
      <c r="K5" s="36"/>
      <c r="L5" s="28" t="s">
        <v>23</v>
      </c>
      <c r="M5" s="35">
        <v>39840</v>
      </c>
      <c r="N5" s="29"/>
    </row>
    <row r="6" spans="1:17" x14ac:dyDescent="0.25">
      <c r="B6" s="37" t="s">
        <v>24</v>
      </c>
      <c r="C6" s="38" t="s">
        <v>25</v>
      </c>
      <c r="D6" s="31" t="s">
        <v>26</v>
      </c>
      <c r="E6" s="30" t="s">
        <v>126</v>
      </c>
      <c r="F6" s="19"/>
      <c r="G6" s="32"/>
      <c r="H6" s="33"/>
      <c r="I6" s="19"/>
      <c r="J6" s="35"/>
      <c r="K6" s="36"/>
      <c r="L6" s="24"/>
      <c r="M6" s="34"/>
      <c r="N6" s="22"/>
    </row>
    <row r="7" spans="1:17" x14ac:dyDescent="0.25">
      <c r="B7" s="39" t="s">
        <v>27</v>
      </c>
      <c r="C7" s="40" t="s">
        <v>29</v>
      </c>
      <c r="D7" s="31" t="s">
        <v>30</v>
      </c>
      <c r="E7" s="30" t="s">
        <v>28</v>
      </c>
      <c r="F7" s="19"/>
      <c r="G7" s="32"/>
      <c r="H7" s="33"/>
      <c r="I7" s="19"/>
      <c r="J7" s="35"/>
      <c r="K7" s="36"/>
      <c r="L7" s="24"/>
      <c r="M7" s="34"/>
      <c r="N7" s="22"/>
    </row>
    <row r="8" spans="1:17" x14ac:dyDescent="0.25">
      <c r="B8" s="41" t="s">
        <v>88</v>
      </c>
      <c r="C8" s="43" t="s">
        <v>32</v>
      </c>
      <c r="D8" s="44" t="s">
        <v>33</v>
      </c>
      <c r="E8" s="42" t="s">
        <v>31</v>
      </c>
      <c r="F8" s="19">
        <v>30997</v>
      </c>
      <c r="G8" s="45" t="s">
        <v>34</v>
      </c>
      <c r="H8" s="33">
        <v>77</v>
      </c>
      <c r="I8" s="19" t="s">
        <v>35</v>
      </c>
      <c r="J8" s="35">
        <v>40481</v>
      </c>
      <c r="K8" s="36"/>
      <c r="L8" s="28" t="s">
        <v>36</v>
      </c>
      <c r="M8" s="35">
        <v>40624</v>
      </c>
      <c r="N8" s="46"/>
      <c r="Q8" s="47"/>
    </row>
    <row r="9" spans="1:17" x14ac:dyDescent="0.25">
      <c r="B9" s="15" t="s">
        <v>11</v>
      </c>
      <c r="C9" s="17" t="s">
        <v>37</v>
      </c>
      <c r="D9" s="18" t="s">
        <v>38</v>
      </c>
      <c r="E9" s="48" t="s">
        <v>28</v>
      </c>
      <c r="F9" s="19">
        <v>32407</v>
      </c>
      <c r="G9" s="32" t="s">
        <v>39</v>
      </c>
      <c r="H9" s="33">
        <v>76</v>
      </c>
      <c r="I9" s="19" t="s">
        <v>40</v>
      </c>
      <c r="J9" s="35">
        <v>40941</v>
      </c>
      <c r="K9" s="36"/>
      <c r="L9" s="28" t="s">
        <v>41</v>
      </c>
      <c r="M9" s="35">
        <v>40596</v>
      </c>
      <c r="N9" s="29"/>
    </row>
    <row r="10" spans="1:17" x14ac:dyDescent="0.25">
      <c r="B10" s="39" t="s">
        <v>27</v>
      </c>
      <c r="C10" s="17" t="s">
        <v>42</v>
      </c>
      <c r="D10" s="18" t="s">
        <v>43</v>
      </c>
      <c r="E10" s="48" t="s">
        <v>126</v>
      </c>
      <c r="F10" s="19">
        <v>35583</v>
      </c>
      <c r="G10" s="32" t="s">
        <v>44</v>
      </c>
      <c r="H10" s="33"/>
      <c r="I10" s="19"/>
      <c r="J10" s="35"/>
      <c r="K10" s="36"/>
      <c r="L10" s="28" t="s">
        <v>45</v>
      </c>
      <c r="M10" s="35">
        <v>42110</v>
      </c>
      <c r="N10" s="29"/>
    </row>
    <row r="11" spans="1:17" x14ac:dyDescent="0.25">
      <c r="B11" s="49" t="s">
        <v>46</v>
      </c>
      <c r="C11" s="50" t="s">
        <v>47</v>
      </c>
      <c r="D11" s="18" t="s">
        <v>48</v>
      </c>
      <c r="E11" s="30" t="s">
        <v>12</v>
      </c>
      <c r="F11" s="19">
        <v>34565</v>
      </c>
      <c r="G11" s="32" t="s">
        <v>49</v>
      </c>
      <c r="H11" s="33"/>
      <c r="I11" s="19" t="s">
        <v>50</v>
      </c>
      <c r="J11" s="35">
        <v>41787</v>
      </c>
      <c r="K11" s="51">
        <v>41787</v>
      </c>
      <c r="L11" s="52" t="s">
        <v>51</v>
      </c>
      <c r="M11" s="53">
        <v>41730</v>
      </c>
      <c r="N11" s="29"/>
    </row>
    <row r="12" spans="1:17" x14ac:dyDescent="0.25">
      <c r="B12" s="15" t="s">
        <v>11</v>
      </c>
      <c r="C12" s="17" t="s">
        <v>52</v>
      </c>
      <c r="D12" s="18" t="s">
        <v>53</v>
      </c>
      <c r="E12" s="48" t="s">
        <v>18</v>
      </c>
      <c r="F12" s="19">
        <v>31576</v>
      </c>
      <c r="G12" s="32" t="s">
        <v>54</v>
      </c>
      <c r="H12" s="33">
        <v>25</v>
      </c>
      <c r="I12" s="19" t="s">
        <v>55</v>
      </c>
      <c r="J12" s="35">
        <v>40955</v>
      </c>
      <c r="K12" s="36"/>
      <c r="L12" s="28" t="s">
        <v>56</v>
      </c>
      <c r="M12" s="35">
        <v>40687</v>
      </c>
      <c r="N12" s="29"/>
    </row>
    <row r="13" spans="1:17" x14ac:dyDescent="0.25">
      <c r="B13" s="54" t="s">
        <v>125</v>
      </c>
      <c r="C13" s="17" t="s">
        <v>57</v>
      </c>
      <c r="D13" s="18" t="s">
        <v>58</v>
      </c>
      <c r="E13" s="48" t="s">
        <v>18</v>
      </c>
      <c r="F13" s="19">
        <v>29121</v>
      </c>
      <c r="G13" s="32" t="s">
        <v>59</v>
      </c>
      <c r="H13" s="33">
        <v>78</v>
      </c>
      <c r="I13" s="19"/>
      <c r="J13" s="35"/>
      <c r="K13" s="36"/>
      <c r="L13" s="28" t="s">
        <v>60</v>
      </c>
      <c r="M13" s="35">
        <v>40353</v>
      </c>
      <c r="N13" s="46"/>
    </row>
    <row r="14" spans="1:17" x14ac:dyDescent="0.25">
      <c r="B14" s="55" t="s">
        <v>27</v>
      </c>
      <c r="C14" s="50" t="s">
        <v>61</v>
      </c>
      <c r="D14" s="56" t="s">
        <v>62</v>
      </c>
      <c r="E14" s="30" t="s">
        <v>12</v>
      </c>
      <c r="F14" s="19">
        <v>33132</v>
      </c>
      <c r="G14" s="32" t="s">
        <v>63</v>
      </c>
      <c r="H14" s="33">
        <v>976</v>
      </c>
      <c r="I14" s="19" t="s">
        <v>64</v>
      </c>
      <c r="J14" s="35">
        <v>42081</v>
      </c>
      <c r="K14" s="57">
        <v>42081</v>
      </c>
      <c r="L14" s="28" t="s">
        <v>65</v>
      </c>
      <c r="M14" s="35">
        <v>41186</v>
      </c>
      <c r="N14" s="29"/>
    </row>
    <row r="15" spans="1:17" x14ac:dyDescent="0.25">
      <c r="B15" s="15" t="s">
        <v>11</v>
      </c>
      <c r="C15" s="50" t="s">
        <v>66</v>
      </c>
      <c r="D15" s="18" t="s">
        <v>67</v>
      </c>
      <c r="E15" s="48" t="s">
        <v>126</v>
      </c>
      <c r="F15" s="19">
        <v>33768</v>
      </c>
      <c r="G15" s="32" t="s">
        <v>68</v>
      </c>
      <c r="H15" s="33">
        <v>976</v>
      </c>
      <c r="I15" s="19"/>
      <c r="J15" s="35"/>
      <c r="K15" s="36"/>
      <c r="L15" s="28" t="s">
        <v>69</v>
      </c>
      <c r="M15" s="35">
        <v>42110</v>
      </c>
      <c r="N15" s="29"/>
    </row>
    <row r="16" spans="1:17" x14ac:dyDescent="0.25">
      <c r="B16" s="15" t="s">
        <v>11</v>
      </c>
      <c r="C16" s="17" t="s">
        <v>70</v>
      </c>
      <c r="D16" s="18" t="s">
        <v>71</v>
      </c>
      <c r="E16" s="30" t="s">
        <v>12</v>
      </c>
      <c r="F16" s="19">
        <v>33832</v>
      </c>
      <c r="G16" s="32" t="s">
        <v>72</v>
      </c>
      <c r="H16" s="33">
        <v>972</v>
      </c>
      <c r="I16" s="19" t="s">
        <v>73</v>
      </c>
      <c r="J16" s="35">
        <v>41004</v>
      </c>
      <c r="K16" s="51">
        <v>41892</v>
      </c>
      <c r="L16" s="28" t="s">
        <v>74</v>
      </c>
      <c r="M16" s="35">
        <v>40946</v>
      </c>
      <c r="N16" s="29"/>
    </row>
    <row r="17" spans="2:14" x14ac:dyDescent="0.25">
      <c r="B17" s="58" t="s">
        <v>46</v>
      </c>
      <c r="C17" s="17" t="s">
        <v>76</v>
      </c>
      <c r="D17" s="18" t="s">
        <v>77</v>
      </c>
      <c r="E17" s="30" t="s">
        <v>75</v>
      </c>
      <c r="F17" s="19">
        <v>32264</v>
      </c>
      <c r="G17" s="32" t="s">
        <v>78</v>
      </c>
      <c r="H17" s="33">
        <v>35</v>
      </c>
      <c r="I17" s="19"/>
      <c r="J17" s="35"/>
      <c r="K17" s="36"/>
      <c r="L17" s="28" t="s">
        <v>79</v>
      </c>
      <c r="M17" s="35">
        <v>40668</v>
      </c>
      <c r="N17" s="46"/>
    </row>
    <row r="18" spans="2:14" x14ac:dyDescent="0.25">
      <c r="B18" s="59" t="s">
        <v>125</v>
      </c>
      <c r="C18" s="17" t="s">
        <v>80</v>
      </c>
      <c r="D18" s="18" t="s">
        <v>81</v>
      </c>
      <c r="E18" s="30" t="s">
        <v>12</v>
      </c>
      <c r="F18" s="19"/>
      <c r="G18" s="32"/>
      <c r="H18" s="33"/>
      <c r="I18" s="19" t="s">
        <v>82</v>
      </c>
      <c r="J18" s="35">
        <v>41792</v>
      </c>
      <c r="K18" s="51">
        <v>41792</v>
      </c>
      <c r="L18" s="60" t="s">
        <v>83</v>
      </c>
      <c r="M18" s="53">
        <v>40766</v>
      </c>
      <c r="N18" s="29"/>
    </row>
    <row r="19" spans="2:14" x14ac:dyDescent="0.25">
      <c r="B19" s="23" t="s">
        <v>88</v>
      </c>
      <c r="C19" s="17" t="s">
        <v>85</v>
      </c>
      <c r="D19" s="18" t="s">
        <v>86</v>
      </c>
      <c r="E19" s="48" t="s">
        <v>84</v>
      </c>
      <c r="F19" s="19"/>
      <c r="G19" s="32"/>
      <c r="H19" s="33"/>
      <c r="I19" s="19" t="s">
        <v>87</v>
      </c>
      <c r="J19" s="35">
        <v>40555</v>
      </c>
      <c r="K19" s="36"/>
      <c r="L19" s="24"/>
      <c r="M19" s="34"/>
      <c r="N19" s="22"/>
    </row>
    <row r="20" spans="2:14" x14ac:dyDescent="0.25">
      <c r="F20" s="61"/>
      <c r="G20" s="62"/>
      <c r="H20" s="62"/>
      <c r="I20" s="63"/>
      <c r="J20" s="61"/>
    </row>
    <row r="21" spans="2:14" x14ac:dyDescent="0.25">
      <c r="F21" s="61"/>
      <c r="G21" s="62"/>
      <c r="H21" s="62"/>
      <c r="I21" s="63"/>
      <c r="J21" s="61"/>
    </row>
    <row r="22" spans="2:14" x14ac:dyDescent="0.25">
      <c r="F22" s="61"/>
      <c r="G22" s="62"/>
      <c r="H22" s="62"/>
      <c r="I22" s="63"/>
      <c r="J22" s="61"/>
    </row>
    <row r="23" spans="2:14" x14ac:dyDescent="0.25">
      <c r="H23"/>
      <c r="I23" s="63"/>
      <c r="J23" s="61"/>
    </row>
    <row r="24" spans="2:14" x14ac:dyDescent="0.25">
      <c r="H24"/>
      <c r="I24" s="63"/>
      <c r="J24" s="61"/>
    </row>
    <row r="25" spans="2:14" x14ac:dyDescent="0.25">
      <c r="H25"/>
      <c r="I25" s="63"/>
      <c r="J25" s="61"/>
    </row>
    <row r="26" spans="2:14" x14ac:dyDescent="0.25">
      <c r="H26"/>
      <c r="I26" s="63"/>
      <c r="J26" s="61"/>
    </row>
    <row r="27" spans="2:14" x14ac:dyDescent="0.25">
      <c r="H27"/>
      <c r="I27" s="63"/>
      <c r="J27" s="61"/>
    </row>
    <row r="28" spans="2:14" x14ac:dyDescent="0.25">
      <c r="H28"/>
      <c r="I28" s="63"/>
      <c r="J28" s="61"/>
    </row>
    <row r="29" spans="2:14" x14ac:dyDescent="0.25">
      <c r="H29"/>
      <c r="I29" s="63"/>
      <c r="J29" s="61"/>
    </row>
    <row r="30" spans="2:14" x14ac:dyDescent="0.25">
      <c r="H30"/>
      <c r="I30" s="63"/>
      <c r="J30" s="61"/>
    </row>
    <row r="31" spans="2:14" x14ac:dyDescent="0.25">
      <c r="H31"/>
      <c r="I31" s="63"/>
      <c r="J31" s="61"/>
    </row>
    <row r="32" spans="2:14" x14ac:dyDescent="0.25">
      <c r="H32"/>
      <c r="I32" s="63"/>
      <c r="J32" s="61"/>
    </row>
    <row r="33" spans="8:10" x14ac:dyDescent="0.25">
      <c r="H33"/>
      <c r="I33" s="63"/>
      <c r="J33" s="61"/>
    </row>
    <row r="34" spans="8:10" x14ac:dyDescent="0.25">
      <c r="H34"/>
      <c r="I34" s="63"/>
      <c r="J34" s="61"/>
    </row>
    <row r="35" spans="8:10" x14ac:dyDescent="0.25">
      <c r="H35"/>
      <c r="I35" s="63"/>
      <c r="J35" s="61"/>
    </row>
    <row r="36" spans="8:10" x14ac:dyDescent="0.25">
      <c r="H36"/>
      <c r="I36" s="63"/>
      <c r="J36" s="61"/>
    </row>
    <row r="37" spans="8:10" x14ac:dyDescent="0.25">
      <c r="H37"/>
      <c r="I37" s="63"/>
      <c r="J37" s="61"/>
    </row>
    <row r="38" spans="8:10" x14ac:dyDescent="0.25">
      <c r="H38"/>
      <c r="I38" s="63"/>
      <c r="J38" s="61"/>
    </row>
    <row r="39" spans="8:10" x14ac:dyDescent="0.25">
      <c r="H39"/>
      <c r="I39" s="63"/>
      <c r="J39" s="61"/>
    </row>
    <row r="40" spans="8:10" x14ac:dyDescent="0.25">
      <c r="H40"/>
      <c r="I40" s="63"/>
      <c r="J40" s="61"/>
    </row>
    <row r="41" spans="8:10" x14ac:dyDescent="0.25">
      <c r="H41"/>
      <c r="I41" s="63"/>
      <c r="J41" s="61"/>
    </row>
    <row r="42" spans="8:10" x14ac:dyDescent="0.25">
      <c r="H42"/>
      <c r="I42" s="63"/>
      <c r="J42" s="61"/>
    </row>
    <row r="43" spans="8:10" x14ac:dyDescent="0.25">
      <c r="H43"/>
      <c r="I43" s="63"/>
      <c r="J43" s="61"/>
    </row>
    <row r="44" spans="8:10" x14ac:dyDescent="0.25">
      <c r="H44"/>
      <c r="I44" s="63"/>
      <c r="J44" s="61"/>
    </row>
    <row r="45" spans="8:10" x14ac:dyDescent="0.25">
      <c r="H45"/>
      <c r="I45" s="63"/>
      <c r="J45" s="61"/>
    </row>
    <row r="46" spans="8:10" x14ac:dyDescent="0.25">
      <c r="H46"/>
      <c r="I46" s="63"/>
      <c r="J46" s="61"/>
    </row>
    <row r="47" spans="8:10" x14ac:dyDescent="0.25">
      <c r="H47"/>
      <c r="I47" s="63"/>
      <c r="J47" s="61"/>
    </row>
    <row r="48" spans="8:10" x14ac:dyDescent="0.25">
      <c r="H48"/>
      <c r="I48" s="63"/>
      <c r="J48" s="61"/>
    </row>
    <row r="49" spans="8:10" x14ac:dyDescent="0.25">
      <c r="H49"/>
      <c r="I49" s="63"/>
      <c r="J49" s="61"/>
    </row>
    <row r="50" spans="8:10" x14ac:dyDescent="0.25">
      <c r="H50"/>
      <c r="I50" s="63"/>
      <c r="J50" s="61"/>
    </row>
    <row r="51" spans="8:10" x14ac:dyDescent="0.25">
      <c r="H51"/>
      <c r="I51" s="63"/>
      <c r="J51" s="61"/>
    </row>
    <row r="52" spans="8:10" x14ac:dyDescent="0.25">
      <c r="H52"/>
      <c r="I52" s="63"/>
      <c r="J52" s="61"/>
    </row>
    <row r="53" spans="8:10" x14ac:dyDescent="0.25">
      <c r="H53"/>
      <c r="I53" s="63"/>
      <c r="J53" s="61"/>
    </row>
    <row r="54" spans="8:10" x14ac:dyDescent="0.25">
      <c r="H54"/>
      <c r="I54" s="63"/>
      <c r="J54" s="61"/>
    </row>
    <row r="55" spans="8:10" x14ac:dyDescent="0.25">
      <c r="H55"/>
      <c r="I55" s="63"/>
      <c r="J55" s="61"/>
    </row>
    <row r="56" spans="8:10" x14ac:dyDescent="0.25">
      <c r="H56"/>
      <c r="I56" s="63"/>
      <c r="J56" s="61"/>
    </row>
    <row r="57" spans="8:10" x14ac:dyDescent="0.25">
      <c r="H57"/>
      <c r="I57" s="63"/>
      <c r="J57" s="61"/>
    </row>
    <row r="58" spans="8:10" x14ac:dyDescent="0.25">
      <c r="H58"/>
      <c r="I58" s="63"/>
      <c r="J58" s="61"/>
    </row>
    <row r="59" spans="8:10" x14ac:dyDescent="0.25">
      <c r="H59"/>
      <c r="I59" s="63"/>
      <c r="J59" s="61"/>
    </row>
    <row r="60" spans="8:10" x14ac:dyDescent="0.25">
      <c r="H60"/>
      <c r="I60" s="63"/>
      <c r="J60" s="61"/>
    </row>
    <row r="61" spans="8:10" x14ac:dyDescent="0.25">
      <c r="H61"/>
      <c r="I61" s="63"/>
      <c r="J61" s="61"/>
    </row>
    <row r="62" spans="8:10" x14ac:dyDescent="0.25">
      <c r="H62"/>
      <c r="I62" s="63"/>
      <c r="J62" s="61"/>
    </row>
    <row r="63" spans="8:10" x14ac:dyDescent="0.25">
      <c r="H63"/>
      <c r="I63" s="63"/>
      <c r="J63" s="61"/>
    </row>
    <row r="64" spans="8:10" x14ac:dyDescent="0.25">
      <c r="H64"/>
      <c r="I64" s="63"/>
      <c r="J64" s="61"/>
    </row>
    <row r="65" spans="8:10" x14ac:dyDescent="0.25">
      <c r="H65"/>
      <c r="I65" s="63"/>
      <c r="J65" s="61"/>
    </row>
    <row r="66" spans="8:10" x14ac:dyDescent="0.25">
      <c r="H66"/>
      <c r="I66" s="63"/>
      <c r="J66" s="61"/>
    </row>
    <row r="67" spans="8:10" x14ac:dyDescent="0.25">
      <c r="H67"/>
      <c r="I67" s="63"/>
      <c r="J67" s="61"/>
    </row>
    <row r="68" spans="8:10" x14ac:dyDescent="0.25">
      <c r="H68"/>
      <c r="I68" s="63"/>
      <c r="J68" s="61"/>
    </row>
    <row r="69" spans="8:10" x14ac:dyDescent="0.25">
      <c r="H69"/>
      <c r="I69" s="63"/>
      <c r="J69" s="61"/>
    </row>
    <row r="70" spans="8:10" x14ac:dyDescent="0.25">
      <c r="H70"/>
      <c r="I70" s="63"/>
      <c r="J70" s="61"/>
    </row>
    <row r="71" spans="8:10" x14ac:dyDescent="0.25">
      <c r="H71"/>
      <c r="I71" s="63"/>
      <c r="J71" s="61"/>
    </row>
    <row r="72" spans="8:10" x14ac:dyDescent="0.25">
      <c r="H72"/>
      <c r="I72" s="63"/>
      <c r="J72" s="61"/>
    </row>
    <row r="73" spans="8:10" x14ac:dyDescent="0.25">
      <c r="H73"/>
      <c r="I73" s="63"/>
      <c r="J73" s="61"/>
    </row>
    <row r="74" spans="8:10" x14ac:dyDescent="0.25">
      <c r="H74"/>
      <c r="I74" s="63"/>
      <c r="J74" s="61"/>
    </row>
    <row r="75" spans="8:10" x14ac:dyDescent="0.25">
      <c r="H75"/>
      <c r="I75" s="63"/>
      <c r="J75" s="61"/>
    </row>
    <row r="76" spans="8:10" x14ac:dyDescent="0.25">
      <c r="H76"/>
      <c r="I76" s="63"/>
      <c r="J76" s="61"/>
    </row>
    <row r="77" spans="8:10" x14ac:dyDescent="0.25">
      <c r="H77"/>
      <c r="I77" s="63"/>
      <c r="J77" s="61"/>
    </row>
    <row r="78" spans="8:10" x14ac:dyDescent="0.25">
      <c r="H78"/>
      <c r="I78" s="63"/>
      <c r="J78" s="61"/>
    </row>
    <row r="79" spans="8:10" x14ac:dyDescent="0.25">
      <c r="H79"/>
      <c r="I79" s="63"/>
      <c r="J79" s="61"/>
    </row>
    <row r="80" spans="8:10" x14ac:dyDescent="0.25">
      <c r="H80"/>
      <c r="I80" s="63"/>
      <c r="J80" s="61"/>
    </row>
    <row r="81" spans="8:10" x14ac:dyDescent="0.25">
      <c r="H81"/>
      <c r="I81" s="63"/>
      <c r="J81" s="61"/>
    </row>
    <row r="82" spans="8:10" x14ac:dyDescent="0.25">
      <c r="H82"/>
      <c r="I82" s="63"/>
      <c r="J82" s="61"/>
    </row>
    <row r="83" spans="8:10" x14ac:dyDescent="0.25">
      <c r="H83"/>
      <c r="I83" s="63"/>
      <c r="J83" s="61"/>
    </row>
    <row r="84" spans="8:10" x14ac:dyDescent="0.25">
      <c r="H84"/>
      <c r="I84" s="63"/>
      <c r="J84" s="61"/>
    </row>
    <row r="85" spans="8:10" x14ac:dyDescent="0.25">
      <c r="H85"/>
      <c r="I85" s="63"/>
      <c r="J85" s="61"/>
    </row>
    <row r="86" spans="8:10" x14ac:dyDescent="0.25">
      <c r="H86"/>
      <c r="I86" s="63"/>
      <c r="J86" s="61"/>
    </row>
    <row r="87" spans="8:10" x14ac:dyDescent="0.25">
      <c r="H87"/>
      <c r="I87" s="63"/>
      <c r="J87" s="61"/>
    </row>
    <row r="88" spans="8:10" x14ac:dyDescent="0.25">
      <c r="H88"/>
      <c r="I88" s="63"/>
      <c r="J88" s="61"/>
    </row>
    <row r="89" spans="8:10" x14ac:dyDescent="0.25">
      <c r="H89"/>
      <c r="I89" s="63"/>
      <c r="J89" s="61"/>
    </row>
    <row r="90" spans="8:10" x14ac:dyDescent="0.25">
      <c r="H90"/>
      <c r="I90" s="63"/>
      <c r="J90" s="61"/>
    </row>
    <row r="91" spans="8:10" x14ac:dyDescent="0.25">
      <c r="H91"/>
      <c r="I91" s="63"/>
      <c r="J91" s="61"/>
    </row>
    <row r="92" spans="8:10" x14ac:dyDescent="0.25">
      <c r="H92"/>
      <c r="I92" s="63"/>
      <c r="J92" s="61"/>
    </row>
    <row r="93" spans="8:10" x14ac:dyDescent="0.25">
      <c r="H93"/>
      <c r="I93" s="63"/>
      <c r="J93" s="61"/>
    </row>
    <row r="94" spans="8:10" x14ac:dyDescent="0.25">
      <c r="H94"/>
      <c r="I94" s="63"/>
      <c r="J94" s="61"/>
    </row>
    <row r="95" spans="8:10" x14ac:dyDescent="0.25">
      <c r="H95"/>
      <c r="I95" s="63"/>
      <c r="J95" s="61"/>
    </row>
    <row r="96" spans="8:10" x14ac:dyDescent="0.25">
      <c r="H96"/>
      <c r="I96" s="63"/>
      <c r="J96" s="61"/>
    </row>
    <row r="97" spans="8:10" x14ac:dyDescent="0.25">
      <c r="H97"/>
      <c r="I97" s="63"/>
      <c r="J97" s="61"/>
    </row>
    <row r="98" spans="8:10" x14ac:dyDescent="0.25">
      <c r="H98"/>
      <c r="I98" s="63"/>
      <c r="J98" s="61"/>
    </row>
    <row r="99" spans="8:10" x14ac:dyDescent="0.25">
      <c r="H99"/>
      <c r="I99" s="63"/>
      <c r="J99" s="61"/>
    </row>
    <row r="100" spans="8:10" x14ac:dyDescent="0.25">
      <c r="H100"/>
      <c r="I100" s="63"/>
      <c r="J100" s="61"/>
    </row>
    <row r="101" spans="8:10" x14ac:dyDescent="0.25">
      <c r="H101"/>
      <c r="I101" s="63"/>
      <c r="J101" s="61"/>
    </row>
    <row r="102" spans="8:10" x14ac:dyDescent="0.25">
      <c r="H102"/>
      <c r="I102" s="63"/>
      <c r="J102" s="61"/>
    </row>
    <row r="103" spans="8:10" x14ac:dyDescent="0.25">
      <c r="H103"/>
      <c r="I103" s="63"/>
      <c r="J103" s="61"/>
    </row>
    <row r="104" spans="8:10" x14ac:dyDescent="0.25">
      <c r="H104"/>
      <c r="I104" s="63"/>
      <c r="J104" s="61"/>
    </row>
    <row r="105" spans="8:10" x14ac:dyDescent="0.25">
      <c r="H105"/>
      <c r="I105" s="63"/>
      <c r="J105" s="61"/>
    </row>
    <row r="106" spans="8:10" x14ac:dyDescent="0.25">
      <c r="H106"/>
      <c r="I106" s="63"/>
      <c r="J106" s="61"/>
    </row>
    <row r="107" spans="8:10" x14ac:dyDescent="0.25">
      <c r="H107"/>
      <c r="I107" s="63"/>
      <c r="J107" s="61"/>
    </row>
    <row r="108" spans="8:10" x14ac:dyDescent="0.25">
      <c r="H108"/>
      <c r="I108" s="63"/>
      <c r="J108" s="61"/>
    </row>
    <row r="109" spans="8:10" x14ac:dyDescent="0.25">
      <c r="H109"/>
      <c r="I109" s="63"/>
      <c r="J109" s="61"/>
    </row>
    <row r="110" spans="8:10" x14ac:dyDescent="0.25">
      <c r="H110"/>
      <c r="I110" s="63"/>
      <c r="J110" s="61"/>
    </row>
    <row r="111" spans="8:10" x14ac:dyDescent="0.25">
      <c r="H111"/>
      <c r="I111" s="63"/>
      <c r="J111" s="61"/>
    </row>
    <row r="112" spans="8:10" x14ac:dyDescent="0.25">
      <c r="H112"/>
    </row>
    <row r="113" spans="8:8" x14ac:dyDescent="0.25">
      <c r="H113"/>
    </row>
    <row r="114" spans="8:8" x14ac:dyDescent="0.25">
      <c r="H114"/>
    </row>
    <row r="115" spans="8:8" x14ac:dyDescent="0.25">
      <c r="H115"/>
    </row>
    <row r="116" spans="8:8" x14ac:dyDescent="0.25">
      <c r="H116"/>
    </row>
    <row r="117" spans="8:8" x14ac:dyDescent="0.25">
      <c r="H117"/>
    </row>
    <row r="118" spans="8:8" x14ac:dyDescent="0.25">
      <c r="H118"/>
    </row>
    <row r="119" spans="8:8" x14ac:dyDescent="0.25">
      <c r="H119"/>
    </row>
    <row r="120" spans="8:8" x14ac:dyDescent="0.25">
      <c r="H120"/>
    </row>
    <row r="121" spans="8:8" x14ac:dyDescent="0.25">
      <c r="H121"/>
    </row>
    <row r="122" spans="8:8" x14ac:dyDescent="0.25">
      <c r="H122"/>
    </row>
    <row r="123" spans="8:8" x14ac:dyDescent="0.25">
      <c r="H123"/>
    </row>
    <row r="124" spans="8:8" x14ac:dyDescent="0.25">
      <c r="H124"/>
    </row>
    <row r="125" spans="8:8" x14ac:dyDescent="0.25">
      <c r="H125"/>
    </row>
    <row r="126" spans="8:8" x14ac:dyDescent="0.25">
      <c r="H126"/>
    </row>
    <row r="127" spans="8:8" x14ac:dyDescent="0.25">
      <c r="H127"/>
    </row>
    <row r="128" spans="8:8" x14ac:dyDescent="0.25">
      <c r="H128"/>
    </row>
    <row r="129" spans="8:8" x14ac:dyDescent="0.25">
      <c r="H129"/>
    </row>
    <row r="130" spans="8:8" x14ac:dyDescent="0.25">
      <c r="H130"/>
    </row>
    <row r="131" spans="8:8" x14ac:dyDescent="0.25">
      <c r="H131"/>
    </row>
    <row r="132" spans="8:8" x14ac:dyDescent="0.25">
      <c r="H132"/>
    </row>
    <row r="133" spans="8:8" x14ac:dyDescent="0.25">
      <c r="H133"/>
    </row>
    <row r="134" spans="8:8" x14ac:dyDescent="0.25">
      <c r="H134"/>
    </row>
    <row r="135" spans="8:8" x14ac:dyDescent="0.25">
      <c r="H135"/>
    </row>
    <row r="136" spans="8:8" x14ac:dyDescent="0.25">
      <c r="H136"/>
    </row>
    <row r="137" spans="8:8" x14ac:dyDescent="0.25">
      <c r="H137"/>
    </row>
    <row r="138" spans="8:8" x14ac:dyDescent="0.25">
      <c r="H138"/>
    </row>
    <row r="139" spans="8:8" x14ac:dyDescent="0.25">
      <c r="H139"/>
    </row>
    <row r="140" spans="8:8" x14ac:dyDescent="0.25">
      <c r="H140"/>
    </row>
    <row r="141" spans="8:8" x14ac:dyDescent="0.25">
      <c r="H141"/>
    </row>
    <row r="142" spans="8:8" x14ac:dyDescent="0.25">
      <c r="H142"/>
    </row>
    <row r="143" spans="8:8" x14ac:dyDescent="0.25">
      <c r="H143"/>
    </row>
    <row r="144" spans="8:8" x14ac:dyDescent="0.25">
      <c r="H144"/>
    </row>
    <row r="145" spans="8:8" x14ac:dyDescent="0.25">
      <c r="H145"/>
    </row>
    <row r="146" spans="8:8" x14ac:dyDescent="0.25">
      <c r="H146"/>
    </row>
    <row r="147" spans="8:8" x14ac:dyDescent="0.25">
      <c r="H147"/>
    </row>
    <row r="148" spans="8:8" x14ac:dyDescent="0.25">
      <c r="H148"/>
    </row>
    <row r="149" spans="8:8" x14ac:dyDescent="0.25">
      <c r="H149"/>
    </row>
    <row r="150" spans="8:8" x14ac:dyDescent="0.25">
      <c r="H150"/>
    </row>
    <row r="151" spans="8:8" x14ac:dyDescent="0.25">
      <c r="H151"/>
    </row>
    <row r="152" spans="8:8" x14ac:dyDescent="0.25">
      <c r="H152"/>
    </row>
    <row r="153" spans="8:8" x14ac:dyDescent="0.25">
      <c r="H153"/>
    </row>
    <row r="154" spans="8:8" x14ac:dyDescent="0.25">
      <c r="H154"/>
    </row>
    <row r="155" spans="8:8" x14ac:dyDescent="0.25">
      <c r="H155"/>
    </row>
    <row r="156" spans="8:8" x14ac:dyDescent="0.25">
      <c r="H156"/>
    </row>
    <row r="157" spans="8:8" x14ac:dyDescent="0.25">
      <c r="H157"/>
    </row>
    <row r="158" spans="8:8" x14ac:dyDescent="0.25">
      <c r="H158"/>
    </row>
    <row r="159" spans="8:8" x14ac:dyDescent="0.25">
      <c r="H159"/>
    </row>
    <row r="160" spans="8:8" x14ac:dyDescent="0.25">
      <c r="H160"/>
    </row>
    <row r="161" spans="8:8" x14ac:dyDescent="0.25">
      <c r="H161"/>
    </row>
    <row r="162" spans="8:8" x14ac:dyDescent="0.25">
      <c r="H162"/>
    </row>
    <row r="163" spans="8:8" x14ac:dyDescent="0.25">
      <c r="H163"/>
    </row>
    <row r="164" spans="8:8" x14ac:dyDescent="0.25">
      <c r="H164"/>
    </row>
    <row r="165" spans="8:8" x14ac:dyDescent="0.25">
      <c r="H165"/>
    </row>
    <row r="166" spans="8:8" x14ac:dyDescent="0.25">
      <c r="H166"/>
    </row>
    <row r="167" spans="8:8" x14ac:dyDescent="0.25">
      <c r="H167"/>
    </row>
    <row r="168" spans="8:8" x14ac:dyDescent="0.25">
      <c r="H168"/>
    </row>
    <row r="169" spans="8:8" x14ac:dyDescent="0.25">
      <c r="H169"/>
    </row>
    <row r="170" spans="8:8" x14ac:dyDescent="0.25">
      <c r="H170"/>
    </row>
    <row r="171" spans="8:8" x14ac:dyDescent="0.25">
      <c r="H171"/>
    </row>
    <row r="172" spans="8:8" x14ac:dyDescent="0.25">
      <c r="H172"/>
    </row>
    <row r="173" spans="8:8" x14ac:dyDescent="0.25">
      <c r="H173"/>
    </row>
    <row r="174" spans="8:8" x14ac:dyDescent="0.25">
      <c r="H174"/>
    </row>
    <row r="175" spans="8:8" x14ac:dyDescent="0.25">
      <c r="H175"/>
    </row>
    <row r="176" spans="8:8" x14ac:dyDescent="0.25">
      <c r="H176"/>
    </row>
    <row r="177" spans="8:8" x14ac:dyDescent="0.25">
      <c r="H177"/>
    </row>
    <row r="178" spans="8:8" x14ac:dyDescent="0.25">
      <c r="H178"/>
    </row>
    <row r="179" spans="8:8" x14ac:dyDescent="0.25">
      <c r="H179"/>
    </row>
    <row r="180" spans="8:8" x14ac:dyDescent="0.25">
      <c r="H180"/>
    </row>
    <row r="181" spans="8:8" x14ac:dyDescent="0.25">
      <c r="H181"/>
    </row>
    <row r="182" spans="8:8" x14ac:dyDescent="0.25">
      <c r="H182"/>
    </row>
    <row r="183" spans="8:8" x14ac:dyDescent="0.25">
      <c r="H183"/>
    </row>
    <row r="184" spans="8:8" x14ac:dyDescent="0.25">
      <c r="H184"/>
    </row>
    <row r="185" spans="8:8" x14ac:dyDescent="0.25">
      <c r="H185"/>
    </row>
    <row r="186" spans="8:8" x14ac:dyDescent="0.25">
      <c r="H186"/>
    </row>
    <row r="187" spans="8:8" x14ac:dyDescent="0.25">
      <c r="H187"/>
    </row>
    <row r="188" spans="8:8" x14ac:dyDescent="0.25">
      <c r="H188"/>
    </row>
    <row r="189" spans="8:8" x14ac:dyDescent="0.25">
      <c r="H189"/>
    </row>
    <row r="190" spans="8:8" x14ac:dyDescent="0.25">
      <c r="H190"/>
    </row>
    <row r="191" spans="8:8" x14ac:dyDescent="0.25">
      <c r="H191"/>
    </row>
    <row r="192" spans="8:8" x14ac:dyDescent="0.25">
      <c r="H192"/>
    </row>
    <row r="193" spans="8:8" x14ac:dyDescent="0.25">
      <c r="H193"/>
    </row>
    <row r="194" spans="8:8" x14ac:dyDescent="0.25">
      <c r="H194"/>
    </row>
    <row r="195" spans="8:8" x14ac:dyDescent="0.25">
      <c r="H195"/>
    </row>
    <row r="196" spans="8:8" x14ac:dyDescent="0.25">
      <c r="H196"/>
    </row>
    <row r="197" spans="8:8" x14ac:dyDescent="0.25">
      <c r="H197"/>
    </row>
    <row r="198" spans="8:8" x14ac:dyDescent="0.25">
      <c r="H198"/>
    </row>
    <row r="199" spans="8:8" x14ac:dyDescent="0.25">
      <c r="H199"/>
    </row>
    <row r="200" spans="8:8" x14ac:dyDescent="0.25">
      <c r="H200"/>
    </row>
    <row r="201" spans="8:8" x14ac:dyDescent="0.25">
      <c r="H201"/>
    </row>
    <row r="202" spans="8:8" x14ac:dyDescent="0.25">
      <c r="H202"/>
    </row>
    <row r="203" spans="8:8" x14ac:dyDescent="0.25">
      <c r="H203"/>
    </row>
    <row r="204" spans="8:8" x14ac:dyDescent="0.25">
      <c r="H204"/>
    </row>
    <row r="205" spans="8:8" x14ac:dyDescent="0.25">
      <c r="H205"/>
    </row>
    <row r="206" spans="8:8" x14ac:dyDescent="0.25">
      <c r="H206"/>
    </row>
    <row r="207" spans="8:8" x14ac:dyDescent="0.25">
      <c r="H207"/>
    </row>
    <row r="208" spans="8:8" x14ac:dyDescent="0.25">
      <c r="H208"/>
    </row>
    <row r="209" spans="8:8" x14ac:dyDescent="0.25">
      <c r="H209"/>
    </row>
    <row r="210" spans="8:8" x14ac:dyDescent="0.25">
      <c r="H210"/>
    </row>
    <row r="211" spans="8:8" x14ac:dyDescent="0.25">
      <c r="H211"/>
    </row>
    <row r="212" spans="8:8" x14ac:dyDescent="0.25">
      <c r="H212"/>
    </row>
    <row r="213" spans="8:8" x14ac:dyDescent="0.25">
      <c r="H213"/>
    </row>
    <row r="214" spans="8:8" x14ac:dyDescent="0.25">
      <c r="H214"/>
    </row>
    <row r="215" spans="8:8" x14ac:dyDescent="0.25">
      <c r="H215"/>
    </row>
    <row r="216" spans="8:8" x14ac:dyDescent="0.25">
      <c r="H216"/>
    </row>
    <row r="217" spans="8:8" x14ac:dyDescent="0.25">
      <c r="H217"/>
    </row>
    <row r="218" spans="8:8" x14ac:dyDescent="0.25">
      <c r="H218"/>
    </row>
    <row r="219" spans="8:8" x14ac:dyDescent="0.25">
      <c r="H219"/>
    </row>
    <row r="220" spans="8:8" x14ac:dyDescent="0.25">
      <c r="H220"/>
    </row>
    <row r="221" spans="8:8" x14ac:dyDescent="0.25">
      <c r="H221"/>
    </row>
    <row r="222" spans="8:8" x14ac:dyDescent="0.25">
      <c r="H222"/>
    </row>
    <row r="223" spans="8:8" x14ac:dyDescent="0.25">
      <c r="H223"/>
    </row>
    <row r="224" spans="8:8" x14ac:dyDescent="0.25">
      <c r="H224"/>
    </row>
    <row r="225" spans="8:8" x14ac:dyDescent="0.25">
      <c r="H225"/>
    </row>
    <row r="226" spans="8:8" x14ac:dyDescent="0.25">
      <c r="H226"/>
    </row>
    <row r="227" spans="8:8" x14ac:dyDescent="0.25">
      <c r="H227"/>
    </row>
    <row r="228" spans="8:8" x14ac:dyDescent="0.25">
      <c r="H228"/>
    </row>
    <row r="229" spans="8:8" x14ac:dyDescent="0.25">
      <c r="H229"/>
    </row>
    <row r="230" spans="8:8" x14ac:dyDescent="0.25">
      <c r="H230"/>
    </row>
    <row r="231" spans="8:8" x14ac:dyDescent="0.25">
      <c r="H231"/>
    </row>
    <row r="232" spans="8:8" x14ac:dyDescent="0.25">
      <c r="H232"/>
    </row>
    <row r="233" spans="8:8" x14ac:dyDescent="0.25">
      <c r="H233"/>
    </row>
    <row r="234" spans="8:8" x14ac:dyDescent="0.25">
      <c r="H234"/>
    </row>
    <row r="235" spans="8:8" x14ac:dyDescent="0.25">
      <c r="H235"/>
    </row>
    <row r="236" spans="8:8" x14ac:dyDescent="0.25">
      <c r="H236"/>
    </row>
    <row r="237" spans="8:8" x14ac:dyDescent="0.25">
      <c r="H237"/>
    </row>
    <row r="238" spans="8:8" x14ac:dyDescent="0.25">
      <c r="H238"/>
    </row>
    <row r="239" spans="8:8" x14ac:dyDescent="0.25">
      <c r="H239"/>
    </row>
    <row r="240" spans="8:8" x14ac:dyDescent="0.25">
      <c r="H240"/>
    </row>
    <row r="241" spans="8:8" x14ac:dyDescent="0.25">
      <c r="H241"/>
    </row>
    <row r="242" spans="8:8" x14ac:dyDescent="0.25">
      <c r="H242"/>
    </row>
    <row r="243" spans="8:8" x14ac:dyDescent="0.25">
      <c r="H243"/>
    </row>
    <row r="244" spans="8:8" x14ac:dyDescent="0.25">
      <c r="H244"/>
    </row>
    <row r="245" spans="8:8" x14ac:dyDescent="0.25">
      <c r="H245"/>
    </row>
    <row r="246" spans="8:8" x14ac:dyDescent="0.25">
      <c r="H246"/>
    </row>
    <row r="247" spans="8:8" x14ac:dyDescent="0.25">
      <c r="H247"/>
    </row>
    <row r="248" spans="8:8" x14ac:dyDescent="0.25">
      <c r="H248"/>
    </row>
    <row r="249" spans="8:8" x14ac:dyDescent="0.25">
      <c r="H249"/>
    </row>
    <row r="250" spans="8:8" x14ac:dyDescent="0.25">
      <c r="H250"/>
    </row>
    <row r="251" spans="8:8" x14ac:dyDescent="0.25">
      <c r="H251"/>
    </row>
    <row r="252" spans="8:8" x14ac:dyDescent="0.25">
      <c r="H252"/>
    </row>
    <row r="253" spans="8:8" x14ac:dyDescent="0.25">
      <c r="H253"/>
    </row>
    <row r="254" spans="8:8" x14ac:dyDescent="0.25">
      <c r="H254"/>
    </row>
    <row r="255" spans="8:8" x14ac:dyDescent="0.25">
      <c r="H255"/>
    </row>
    <row r="256" spans="8:8" x14ac:dyDescent="0.25">
      <c r="H256"/>
    </row>
    <row r="257" spans="8:8" x14ac:dyDescent="0.25">
      <c r="H257"/>
    </row>
    <row r="258" spans="8:8" x14ac:dyDescent="0.25">
      <c r="H258"/>
    </row>
    <row r="259" spans="8:8" x14ac:dyDescent="0.25">
      <c r="H259"/>
    </row>
    <row r="260" spans="8:8" x14ac:dyDescent="0.25">
      <c r="H260"/>
    </row>
    <row r="261" spans="8:8" x14ac:dyDescent="0.25">
      <c r="H261"/>
    </row>
    <row r="262" spans="8:8" x14ac:dyDescent="0.25">
      <c r="H262"/>
    </row>
    <row r="263" spans="8:8" x14ac:dyDescent="0.25">
      <c r="H263"/>
    </row>
    <row r="264" spans="8:8" x14ac:dyDescent="0.25">
      <c r="H264"/>
    </row>
    <row r="265" spans="8:8" x14ac:dyDescent="0.25">
      <c r="H265"/>
    </row>
    <row r="266" spans="8:8" x14ac:dyDescent="0.25">
      <c r="H266"/>
    </row>
    <row r="267" spans="8:8" x14ac:dyDescent="0.25">
      <c r="H267"/>
    </row>
    <row r="268" spans="8:8" x14ac:dyDescent="0.25">
      <c r="H268"/>
    </row>
    <row r="269" spans="8:8" x14ac:dyDescent="0.25">
      <c r="H269"/>
    </row>
    <row r="270" spans="8:8" x14ac:dyDescent="0.25">
      <c r="H270"/>
    </row>
    <row r="271" spans="8:8" x14ac:dyDescent="0.25">
      <c r="H271"/>
    </row>
    <row r="272" spans="8:8" x14ac:dyDescent="0.25">
      <c r="H272"/>
    </row>
    <row r="273" spans="8:8" x14ac:dyDescent="0.25">
      <c r="H273"/>
    </row>
    <row r="274" spans="8:8" x14ac:dyDescent="0.25">
      <c r="H274"/>
    </row>
    <row r="275" spans="8:8" x14ac:dyDescent="0.25">
      <c r="H275"/>
    </row>
    <row r="276" spans="8:8" x14ac:dyDescent="0.25">
      <c r="H276"/>
    </row>
    <row r="277" spans="8:8" x14ac:dyDescent="0.25">
      <c r="H277"/>
    </row>
    <row r="278" spans="8:8" x14ac:dyDescent="0.25">
      <c r="H278"/>
    </row>
    <row r="279" spans="8:8" x14ac:dyDescent="0.25">
      <c r="H279"/>
    </row>
    <row r="280" spans="8:8" x14ac:dyDescent="0.25">
      <c r="H280"/>
    </row>
    <row r="281" spans="8:8" x14ac:dyDescent="0.25">
      <c r="H281"/>
    </row>
    <row r="282" spans="8:8" x14ac:dyDescent="0.25">
      <c r="H282"/>
    </row>
    <row r="283" spans="8:8" x14ac:dyDescent="0.25">
      <c r="H283"/>
    </row>
    <row r="284" spans="8:8" x14ac:dyDescent="0.25">
      <c r="H284"/>
    </row>
    <row r="285" spans="8:8" x14ac:dyDescent="0.25">
      <c r="H285"/>
    </row>
    <row r="286" spans="8:8" x14ac:dyDescent="0.25">
      <c r="H286"/>
    </row>
    <row r="287" spans="8:8" x14ac:dyDescent="0.25">
      <c r="H287"/>
    </row>
    <row r="288" spans="8:8" x14ac:dyDescent="0.25">
      <c r="H288"/>
    </row>
    <row r="289" spans="8:8" x14ac:dyDescent="0.25">
      <c r="H289"/>
    </row>
    <row r="290" spans="8:8" x14ac:dyDescent="0.25">
      <c r="H290"/>
    </row>
    <row r="291" spans="8:8" x14ac:dyDescent="0.25">
      <c r="H291"/>
    </row>
    <row r="292" spans="8:8" x14ac:dyDescent="0.25">
      <c r="H292"/>
    </row>
    <row r="293" spans="8:8" x14ac:dyDescent="0.25">
      <c r="H293"/>
    </row>
    <row r="294" spans="8:8" x14ac:dyDescent="0.25">
      <c r="H294"/>
    </row>
    <row r="295" spans="8:8" x14ac:dyDescent="0.25">
      <c r="H295"/>
    </row>
    <row r="296" spans="8:8" x14ac:dyDescent="0.25">
      <c r="H296"/>
    </row>
    <row r="297" spans="8:8" x14ac:dyDescent="0.25">
      <c r="H297"/>
    </row>
    <row r="298" spans="8:8" x14ac:dyDescent="0.25">
      <c r="H298"/>
    </row>
    <row r="299" spans="8:8" x14ac:dyDescent="0.25">
      <c r="H299"/>
    </row>
    <row r="300" spans="8:8" x14ac:dyDescent="0.25">
      <c r="H300"/>
    </row>
    <row r="301" spans="8:8" x14ac:dyDescent="0.25">
      <c r="H301"/>
    </row>
    <row r="302" spans="8:8" x14ac:dyDescent="0.25">
      <c r="H302"/>
    </row>
    <row r="303" spans="8:8" x14ac:dyDescent="0.25">
      <c r="H303"/>
    </row>
    <row r="304" spans="8:8" x14ac:dyDescent="0.25">
      <c r="H304"/>
    </row>
    <row r="305" spans="8:8" x14ac:dyDescent="0.25">
      <c r="H305"/>
    </row>
    <row r="306" spans="8:8" x14ac:dyDescent="0.25">
      <c r="H306"/>
    </row>
    <row r="307" spans="8:8" x14ac:dyDescent="0.25">
      <c r="H307"/>
    </row>
    <row r="308" spans="8:8" x14ac:dyDescent="0.25">
      <c r="H308"/>
    </row>
    <row r="309" spans="8:8" x14ac:dyDescent="0.25">
      <c r="H309"/>
    </row>
    <row r="310" spans="8:8" x14ac:dyDescent="0.25">
      <c r="H310"/>
    </row>
    <row r="311" spans="8:8" x14ac:dyDescent="0.25">
      <c r="H311"/>
    </row>
    <row r="312" spans="8:8" x14ac:dyDescent="0.25">
      <c r="H312"/>
    </row>
    <row r="313" spans="8:8" x14ac:dyDescent="0.25">
      <c r="H313"/>
    </row>
    <row r="314" spans="8:8" x14ac:dyDescent="0.25">
      <c r="H314"/>
    </row>
    <row r="315" spans="8:8" x14ac:dyDescent="0.25">
      <c r="H315"/>
    </row>
    <row r="316" spans="8:8" x14ac:dyDescent="0.25">
      <c r="H316"/>
    </row>
    <row r="317" spans="8:8" x14ac:dyDescent="0.25">
      <c r="H317"/>
    </row>
    <row r="318" spans="8:8" x14ac:dyDescent="0.25">
      <c r="H318"/>
    </row>
    <row r="319" spans="8:8" x14ac:dyDescent="0.25">
      <c r="H319"/>
    </row>
    <row r="320" spans="8:8" x14ac:dyDescent="0.25">
      <c r="H320"/>
    </row>
    <row r="321" spans="8:8" x14ac:dyDescent="0.25">
      <c r="H321"/>
    </row>
    <row r="322" spans="8:8" x14ac:dyDescent="0.25">
      <c r="H322"/>
    </row>
    <row r="323" spans="8:8" x14ac:dyDescent="0.25">
      <c r="H323"/>
    </row>
    <row r="324" spans="8:8" x14ac:dyDescent="0.25">
      <c r="H324"/>
    </row>
    <row r="325" spans="8:8" x14ac:dyDescent="0.25">
      <c r="H325"/>
    </row>
    <row r="326" spans="8:8" x14ac:dyDescent="0.25">
      <c r="H326"/>
    </row>
    <row r="327" spans="8:8" x14ac:dyDescent="0.25">
      <c r="H327"/>
    </row>
    <row r="328" spans="8:8" x14ac:dyDescent="0.25">
      <c r="H328"/>
    </row>
    <row r="329" spans="8:8" x14ac:dyDescent="0.25">
      <c r="H329"/>
    </row>
    <row r="330" spans="8:8" x14ac:dyDescent="0.25">
      <c r="H330"/>
    </row>
    <row r="331" spans="8:8" x14ac:dyDescent="0.25">
      <c r="H331"/>
    </row>
    <row r="332" spans="8:8" x14ac:dyDescent="0.25">
      <c r="H332"/>
    </row>
    <row r="333" spans="8:8" x14ac:dyDescent="0.25">
      <c r="H333"/>
    </row>
    <row r="334" spans="8:8" x14ac:dyDescent="0.25">
      <c r="H334"/>
    </row>
    <row r="335" spans="8:8" x14ac:dyDescent="0.25">
      <c r="H335"/>
    </row>
    <row r="336" spans="8:8" x14ac:dyDescent="0.25">
      <c r="H336"/>
    </row>
    <row r="337" spans="8:8" x14ac:dyDescent="0.25">
      <c r="H337"/>
    </row>
    <row r="338" spans="8:8" x14ac:dyDescent="0.25">
      <c r="H338"/>
    </row>
    <row r="339" spans="8:8" x14ac:dyDescent="0.25">
      <c r="H339"/>
    </row>
    <row r="340" spans="8:8" x14ac:dyDescent="0.25">
      <c r="H340"/>
    </row>
    <row r="341" spans="8:8" x14ac:dyDescent="0.25">
      <c r="H341"/>
    </row>
    <row r="342" spans="8:8" x14ac:dyDescent="0.25">
      <c r="H342"/>
    </row>
    <row r="343" spans="8:8" x14ac:dyDescent="0.25">
      <c r="H343"/>
    </row>
    <row r="344" spans="8:8" x14ac:dyDescent="0.25">
      <c r="H344"/>
    </row>
    <row r="345" spans="8:8" x14ac:dyDescent="0.25">
      <c r="H345"/>
    </row>
    <row r="346" spans="8:8" x14ac:dyDescent="0.25">
      <c r="H346"/>
    </row>
    <row r="347" spans="8:8" x14ac:dyDescent="0.25">
      <c r="H347"/>
    </row>
    <row r="348" spans="8:8" x14ac:dyDescent="0.25">
      <c r="H348"/>
    </row>
    <row r="349" spans="8:8" x14ac:dyDescent="0.25">
      <c r="H349"/>
    </row>
    <row r="350" spans="8:8" x14ac:dyDescent="0.25">
      <c r="H350"/>
    </row>
    <row r="351" spans="8:8" x14ac:dyDescent="0.25">
      <c r="H351"/>
    </row>
    <row r="352" spans="8:8" x14ac:dyDescent="0.25">
      <c r="H352"/>
    </row>
    <row r="353" spans="8:8" x14ac:dyDescent="0.25">
      <c r="H353"/>
    </row>
    <row r="354" spans="8:8" x14ac:dyDescent="0.25">
      <c r="H354"/>
    </row>
    <row r="355" spans="8:8" x14ac:dyDescent="0.25">
      <c r="H355"/>
    </row>
    <row r="356" spans="8:8" x14ac:dyDescent="0.25">
      <c r="H356"/>
    </row>
    <row r="357" spans="8:8" x14ac:dyDescent="0.25">
      <c r="H357"/>
    </row>
    <row r="358" spans="8:8" x14ac:dyDescent="0.25">
      <c r="H358"/>
    </row>
    <row r="359" spans="8:8" x14ac:dyDescent="0.25">
      <c r="H359"/>
    </row>
    <row r="360" spans="8:8" x14ac:dyDescent="0.25">
      <c r="H360"/>
    </row>
    <row r="361" spans="8:8" x14ac:dyDescent="0.25">
      <c r="H361"/>
    </row>
    <row r="362" spans="8:8" x14ac:dyDescent="0.25">
      <c r="H362"/>
    </row>
    <row r="363" spans="8:8" x14ac:dyDescent="0.25">
      <c r="H363"/>
    </row>
    <row r="364" spans="8:8" x14ac:dyDescent="0.25">
      <c r="H364"/>
    </row>
    <row r="365" spans="8:8" x14ac:dyDescent="0.25">
      <c r="H365"/>
    </row>
    <row r="366" spans="8:8" x14ac:dyDescent="0.25">
      <c r="H366"/>
    </row>
    <row r="367" spans="8:8" x14ac:dyDescent="0.25">
      <c r="H367"/>
    </row>
    <row r="368" spans="8:8" x14ac:dyDescent="0.25">
      <c r="H368"/>
    </row>
    <row r="369" spans="8:8" x14ac:dyDescent="0.25">
      <c r="H369"/>
    </row>
    <row r="370" spans="8:8" x14ac:dyDescent="0.25">
      <c r="H370"/>
    </row>
    <row r="371" spans="8:8" x14ac:dyDescent="0.25">
      <c r="H371"/>
    </row>
    <row r="372" spans="8:8" x14ac:dyDescent="0.25">
      <c r="H372"/>
    </row>
    <row r="373" spans="8:8" x14ac:dyDescent="0.25">
      <c r="H373"/>
    </row>
    <row r="374" spans="8:8" x14ac:dyDescent="0.25">
      <c r="H374"/>
    </row>
    <row r="375" spans="8:8" x14ac:dyDescent="0.25">
      <c r="H375"/>
    </row>
    <row r="376" spans="8:8" x14ac:dyDescent="0.25">
      <c r="H376"/>
    </row>
    <row r="377" spans="8:8" x14ac:dyDescent="0.25">
      <c r="H377"/>
    </row>
    <row r="378" spans="8:8" x14ac:dyDescent="0.25">
      <c r="H378"/>
    </row>
    <row r="379" spans="8:8" x14ac:dyDescent="0.25">
      <c r="H379"/>
    </row>
    <row r="380" spans="8:8" x14ac:dyDescent="0.25">
      <c r="H380"/>
    </row>
    <row r="381" spans="8:8" x14ac:dyDescent="0.25">
      <c r="H381"/>
    </row>
    <row r="382" spans="8:8" x14ac:dyDescent="0.25">
      <c r="H382"/>
    </row>
    <row r="383" spans="8:8" x14ac:dyDescent="0.25">
      <c r="H383"/>
    </row>
    <row r="384" spans="8:8" x14ac:dyDescent="0.25">
      <c r="H384"/>
    </row>
    <row r="385" spans="8:8" x14ac:dyDescent="0.25">
      <c r="H385"/>
    </row>
    <row r="386" spans="8:8" x14ac:dyDescent="0.25">
      <c r="H386"/>
    </row>
    <row r="387" spans="8:8" x14ac:dyDescent="0.25">
      <c r="H387"/>
    </row>
    <row r="388" spans="8:8" x14ac:dyDescent="0.25">
      <c r="H388"/>
    </row>
    <row r="389" spans="8:8" x14ac:dyDescent="0.25">
      <c r="H389"/>
    </row>
    <row r="390" spans="8:8" x14ac:dyDescent="0.25">
      <c r="H390"/>
    </row>
    <row r="391" spans="8:8" x14ac:dyDescent="0.25">
      <c r="H391"/>
    </row>
    <row r="392" spans="8:8" x14ac:dyDescent="0.25">
      <c r="H392"/>
    </row>
    <row r="393" spans="8:8" x14ac:dyDescent="0.25">
      <c r="H393"/>
    </row>
    <row r="394" spans="8:8" x14ac:dyDescent="0.25">
      <c r="H394"/>
    </row>
    <row r="395" spans="8:8" x14ac:dyDescent="0.25">
      <c r="H395"/>
    </row>
    <row r="396" spans="8:8" x14ac:dyDescent="0.25">
      <c r="H396"/>
    </row>
    <row r="397" spans="8:8" x14ac:dyDescent="0.25">
      <c r="H397"/>
    </row>
    <row r="398" spans="8:8" x14ac:dyDescent="0.25">
      <c r="H398"/>
    </row>
    <row r="399" spans="8:8" x14ac:dyDescent="0.25">
      <c r="H399"/>
    </row>
    <row r="400" spans="8:8" x14ac:dyDescent="0.25">
      <c r="H400"/>
    </row>
    <row r="401" spans="8:8" x14ac:dyDescent="0.25">
      <c r="H401"/>
    </row>
    <row r="402" spans="8:8" x14ac:dyDescent="0.25">
      <c r="H402"/>
    </row>
    <row r="403" spans="8:8" x14ac:dyDescent="0.25">
      <c r="H403"/>
    </row>
    <row r="404" spans="8:8" x14ac:dyDescent="0.25">
      <c r="H404"/>
    </row>
    <row r="405" spans="8:8" x14ac:dyDescent="0.25">
      <c r="H405"/>
    </row>
    <row r="406" spans="8:8" x14ac:dyDescent="0.25">
      <c r="H406"/>
    </row>
    <row r="407" spans="8:8" x14ac:dyDescent="0.25">
      <c r="H407"/>
    </row>
    <row r="408" spans="8:8" x14ac:dyDescent="0.25">
      <c r="H408"/>
    </row>
    <row r="409" spans="8:8" x14ac:dyDescent="0.25">
      <c r="H409"/>
    </row>
    <row r="410" spans="8:8" x14ac:dyDescent="0.25">
      <c r="H410"/>
    </row>
    <row r="411" spans="8:8" x14ac:dyDescent="0.25">
      <c r="H411"/>
    </row>
    <row r="412" spans="8:8" x14ac:dyDescent="0.25">
      <c r="H412"/>
    </row>
    <row r="413" spans="8:8" x14ac:dyDescent="0.25">
      <c r="H413"/>
    </row>
    <row r="414" spans="8:8" x14ac:dyDescent="0.25">
      <c r="H414"/>
    </row>
    <row r="415" spans="8:8" x14ac:dyDescent="0.25">
      <c r="H415"/>
    </row>
    <row r="416" spans="8:8" x14ac:dyDescent="0.25">
      <c r="H416"/>
    </row>
    <row r="417" spans="8:8" x14ac:dyDescent="0.25">
      <c r="H417"/>
    </row>
    <row r="418" spans="8:8" x14ac:dyDescent="0.25">
      <c r="H418"/>
    </row>
    <row r="419" spans="8:8" x14ac:dyDescent="0.25">
      <c r="H419"/>
    </row>
    <row r="420" spans="8:8" x14ac:dyDescent="0.25">
      <c r="H420"/>
    </row>
    <row r="421" spans="8:8" x14ac:dyDescent="0.25">
      <c r="H421"/>
    </row>
    <row r="422" spans="8:8" x14ac:dyDescent="0.25">
      <c r="H422"/>
    </row>
    <row r="423" spans="8:8" x14ac:dyDescent="0.25">
      <c r="H423"/>
    </row>
    <row r="424" spans="8:8" x14ac:dyDescent="0.25">
      <c r="H424"/>
    </row>
    <row r="425" spans="8:8" x14ac:dyDescent="0.25">
      <c r="H425"/>
    </row>
    <row r="426" spans="8:8" x14ac:dyDescent="0.25">
      <c r="H426"/>
    </row>
    <row r="427" spans="8:8" x14ac:dyDescent="0.25">
      <c r="H427"/>
    </row>
    <row r="428" spans="8:8" x14ac:dyDescent="0.25">
      <c r="H428"/>
    </row>
    <row r="429" spans="8:8" x14ac:dyDescent="0.25">
      <c r="H429"/>
    </row>
    <row r="430" spans="8:8" x14ac:dyDescent="0.25">
      <c r="H430"/>
    </row>
    <row r="431" spans="8:8" x14ac:dyDescent="0.25">
      <c r="H431"/>
    </row>
    <row r="432" spans="8:8" x14ac:dyDescent="0.25">
      <c r="H432"/>
    </row>
    <row r="433" spans="8:8" x14ac:dyDescent="0.25">
      <c r="H433"/>
    </row>
    <row r="434" spans="8:8" x14ac:dyDescent="0.25">
      <c r="H434"/>
    </row>
    <row r="435" spans="8:8" x14ac:dyDescent="0.25">
      <c r="H435"/>
    </row>
    <row r="436" spans="8:8" x14ac:dyDescent="0.25">
      <c r="H436"/>
    </row>
    <row r="437" spans="8:8" x14ac:dyDescent="0.25">
      <c r="H437"/>
    </row>
    <row r="438" spans="8:8" x14ac:dyDescent="0.25">
      <c r="H438"/>
    </row>
    <row r="439" spans="8:8" x14ac:dyDescent="0.25">
      <c r="H439"/>
    </row>
    <row r="440" spans="8:8" x14ac:dyDescent="0.25">
      <c r="H440"/>
    </row>
    <row r="441" spans="8:8" x14ac:dyDescent="0.25">
      <c r="H441"/>
    </row>
    <row r="442" spans="8:8" x14ac:dyDescent="0.25">
      <c r="H442"/>
    </row>
    <row r="443" spans="8:8" x14ac:dyDescent="0.25">
      <c r="H443"/>
    </row>
    <row r="444" spans="8:8" x14ac:dyDescent="0.25">
      <c r="H444"/>
    </row>
    <row r="445" spans="8:8" x14ac:dyDescent="0.25">
      <c r="H445"/>
    </row>
    <row r="446" spans="8:8" x14ac:dyDescent="0.25">
      <c r="H446"/>
    </row>
    <row r="447" spans="8:8" x14ac:dyDescent="0.25">
      <c r="H447"/>
    </row>
    <row r="448" spans="8:8" x14ac:dyDescent="0.25">
      <c r="H448"/>
    </row>
    <row r="449" spans="6:14" x14ac:dyDescent="0.25">
      <c r="H449"/>
    </row>
    <row r="450" spans="6:14" x14ac:dyDescent="0.25">
      <c r="H450"/>
    </row>
    <row r="451" spans="6:14" x14ac:dyDescent="0.25">
      <c r="H451"/>
    </row>
    <row r="452" spans="6:14" s="66" customFormat="1" ht="15" x14ac:dyDescent="0.25">
      <c r="F452" s="47"/>
      <c r="J452" s="47"/>
      <c r="K452" s="47"/>
      <c r="M452" s="47"/>
      <c r="N452" s="47"/>
    </row>
    <row r="453" spans="6:14" x14ac:dyDescent="0.25">
      <c r="H453"/>
    </row>
    <row r="454" spans="6:14" x14ac:dyDescent="0.25">
      <c r="H454"/>
    </row>
    <row r="455" spans="6:14" x14ac:dyDescent="0.25">
      <c r="H455"/>
    </row>
    <row r="456" spans="6:14" x14ac:dyDescent="0.25">
      <c r="H456"/>
    </row>
    <row r="457" spans="6:14" x14ac:dyDescent="0.25">
      <c r="H457"/>
    </row>
    <row r="458" spans="6:14" x14ac:dyDescent="0.25">
      <c r="H458"/>
    </row>
    <row r="459" spans="6:14" x14ac:dyDescent="0.25">
      <c r="H459"/>
    </row>
    <row r="460" spans="6:14" x14ac:dyDescent="0.25">
      <c r="H460"/>
    </row>
    <row r="461" spans="6:14" x14ac:dyDescent="0.25">
      <c r="H461"/>
    </row>
    <row r="462" spans="6:14" x14ac:dyDescent="0.25">
      <c r="H462"/>
    </row>
    <row r="463" spans="6:14" x14ac:dyDescent="0.25">
      <c r="H463"/>
    </row>
    <row r="464" spans="6:14" x14ac:dyDescent="0.25">
      <c r="H464"/>
    </row>
    <row r="465" spans="8:8" x14ac:dyDescent="0.25">
      <c r="H465"/>
    </row>
    <row r="466" spans="8:8" x14ac:dyDescent="0.25">
      <c r="H466"/>
    </row>
    <row r="467" spans="8:8" x14ac:dyDescent="0.25">
      <c r="H467"/>
    </row>
    <row r="468" spans="8:8" x14ac:dyDescent="0.25">
      <c r="H468"/>
    </row>
    <row r="469" spans="8:8" x14ac:dyDescent="0.25">
      <c r="H469"/>
    </row>
    <row r="470" spans="8:8" x14ac:dyDescent="0.25">
      <c r="H470"/>
    </row>
    <row r="471" spans="8:8" x14ac:dyDescent="0.25">
      <c r="H471"/>
    </row>
    <row r="472" spans="8:8" x14ac:dyDescent="0.25">
      <c r="H472"/>
    </row>
    <row r="473" spans="8:8" x14ac:dyDescent="0.25">
      <c r="H473"/>
    </row>
    <row r="474" spans="8:8" x14ac:dyDescent="0.25">
      <c r="H474"/>
    </row>
    <row r="475" spans="8:8" x14ac:dyDescent="0.25">
      <c r="H475"/>
    </row>
    <row r="476" spans="8:8" x14ac:dyDescent="0.25">
      <c r="H476"/>
    </row>
    <row r="477" spans="8:8" x14ac:dyDescent="0.25">
      <c r="H477"/>
    </row>
    <row r="478" spans="8:8" x14ac:dyDescent="0.25">
      <c r="H478"/>
    </row>
    <row r="479" spans="8:8" x14ac:dyDescent="0.25">
      <c r="H479"/>
    </row>
    <row r="480" spans="8:8" x14ac:dyDescent="0.25">
      <c r="H480"/>
    </row>
    <row r="481" spans="8:8" x14ac:dyDescent="0.25">
      <c r="H481"/>
    </row>
    <row r="482" spans="8:8" x14ac:dyDescent="0.25">
      <c r="H482"/>
    </row>
    <row r="483" spans="8:8" x14ac:dyDescent="0.25">
      <c r="H483"/>
    </row>
    <row r="484" spans="8:8" x14ac:dyDescent="0.25">
      <c r="H484"/>
    </row>
    <row r="485" spans="8:8" x14ac:dyDescent="0.25">
      <c r="H485"/>
    </row>
    <row r="486" spans="8:8" x14ac:dyDescent="0.25">
      <c r="H486"/>
    </row>
    <row r="487" spans="8:8" x14ac:dyDescent="0.25">
      <c r="H487"/>
    </row>
    <row r="488" spans="8:8" x14ac:dyDescent="0.25">
      <c r="H488"/>
    </row>
    <row r="489" spans="8:8" x14ac:dyDescent="0.25">
      <c r="H489"/>
    </row>
    <row r="490" spans="8:8" x14ac:dyDescent="0.25">
      <c r="H490"/>
    </row>
    <row r="491" spans="8:8" x14ac:dyDescent="0.25">
      <c r="H491"/>
    </row>
    <row r="492" spans="8:8" x14ac:dyDescent="0.25">
      <c r="H492"/>
    </row>
    <row r="493" spans="8:8" x14ac:dyDescent="0.25">
      <c r="H493"/>
    </row>
    <row r="494" spans="8:8" x14ac:dyDescent="0.25">
      <c r="H494"/>
    </row>
    <row r="495" spans="8:8" x14ac:dyDescent="0.25">
      <c r="H495"/>
    </row>
    <row r="496" spans="8:8" x14ac:dyDescent="0.25">
      <c r="H496"/>
    </row>
    <row r="497" spans="8:8" x14ac:dyDescent="0.25">
      <c r="H497"/>
    </row>
    <row r="498" spans="8:8" x14ac:dyDescent="0.25">
      <c r="H498"/>
    </row>
    <row r="499" spans="8:8" x14ac:dyDescent="0.25">
      <c r="H499"/>
    </row>
    <row r="500" spans="8:8" x14ac:dyDescent="0.25">
      <c r="H500"/>
    </row>
    <row r="501" spans="8:8" x14ac:dyDescent="0.25">
      <c r="H501"/>
    </row>
    <row r="502" spans="8:8" x14ac:dyDescent="0.25">
      <c r="H502"/>
    </row>
    <row r="503" spans="8:8" x14ac:dyDescent="0.25">
      <c r="H503"/>
    </row>
    <row r="504" spans="8:8" x14ac:dyDescent="0.25">
      <c r="H504"/>
    </row>
    <row r="505" spans="8:8" x14ac:dyDescent="0.25">
      <c r="H505"/>
    </row>
    <row r="506" spans="8:8" x14ac:dyDescent="0.25">
      <c r="H506"/>
    </row>
    <row r="507" spans="8:8" x14ac:dyDescent="0.25">
      <c r="H507"/>
    </row>
    <row r="508" spans="8:8" x14ac:dyDescent="0.25">
      <c r="H508"/>
    </row>
    <row r="509" spans="8:8" x14ac:dyDescent="0.25">
      <c r="H509"/>
    </row>
    <row r="510" spans="8:8" x14ac:dyDescent="0.25">
      <c r="H510"/>
    </row>
    <row r="511" spans="8:8" x14ac:dyDescent="0.25">
      <c r="H511"/>
    </row>
    <row r="512" spans="8:8" x14ac:dyDescent="0.25">
      <c r="H512"/>
    </row>
    <row r="513" spans="8:8" x14ac:dyDescent="0.25">
      <c r="H513"/>
    </row>
    <row r="514" spans="8:8" x14ac:dyDescent="0.25">
      <c r="H514"/>
    </row>
    <row r="515" spans="8:8" x14ac:dyDescent="0.25">
      <c r="H515"/>
    </row>
    <row r="516" spans="8:8" x14ac:dyDescent="0.25">
      <c r="H516"/>
    </row>
    <row r="517" spans="8:8" x14ac:dyDescent="0.25">
      <c r="H517"/>
    </row>
    <row r="518" spans="8:8" x14ac:dyDescent="0.25">
      <c r="H518"/>
    </row>
    <row r="519" spans="8:8" x14ac:dyDescent="0.25">
      <c r="H519"/>
    </row>
    <row r="520" spans="8:8" x14ac:dyDescent="0.25">
      <c r="H520"/>
    </row>
    <row r="521" spans="8:8" x14ac:dyDescent="0.25">
      <c r="H521"/>
    </row>
    <row r="522" spans="8:8" x14ac:dyDescent="0.25">
      <c r="H522"/>
    </row>
    <row r="523" spans="8:8" x14ac:dyDescent="0.25">
      <c r="H523"/>
    </row>
    <row r="524" spans="8:8" x14ac:dyDescent="0.25">
      <c r="H524"/>
    </row>
    <row r="525" spans="8:8" x14ac:dyDescent="0.25">
      <c r="H525"/>
    </row>
    <row r="526" spans="8:8" x14ac:dyDescent="0.25">
      <c r="H526"/>
    </row>
    <row r="527" spans="8:8" x14ac:dyDescent="0.25">
      <c r="H527"/>
    </row>
    <row r="528" spans="8:8" x14ac:dyDescent="0.25">
      <c r="H528"/>
    </row>
    <row r="529" spans="8:8" x14ac:dyDescent="0.25">
      <c r="H529"/>
    </row>
    <row r="530" spans="8:8" x14ac:dyDescent="0.25">
      <c r="H530"/>
    </row>
    <row r="531" spans="8:8" x14ac:dyDescent="0.25">
      <c r="H531"/>
    </row>
    <row r="532" spans="8:8" x14ac:dyDescent="0.25">
      <c r="H532"/>
    </row>
    <row r="533" spans="8:8" x14ac:dyDescent="0.25">
      <c r="H533"/>
    </row>
    <row r="534" spans="8:8" x14ac:dyDescent="0.25">
      <c r="H534"/>
    </row>
    <row r="535" spans="8:8" x14ac:dyDescent="0.25">
      <c r="H535"/>
    </row>
    <row r="536" spans="8:8" x14ac:dyDescent="0.25">
      <c r="H536"/>
    </row>
    <row r="537" spans="8:8" x14ac:dyDescent="0.25">
      <c r="H537"/>
    </row>
    <row r="538" spans="8:8" x14ac:dyDescent="0.25">
      <c r="H538"/>
    </row>
    <row r="539" spans="8:8" x14ac:dyDescent="0.25">
      <c r="H539"/>
    </row>
    <row r="540" spans="8:8" x14ac:dyDescent="0.25">
      <c r="H540"/>
    </row>
    <row r="541" spans="8:8" x14ac:dyDescent="0.25">
      <c r="H541"/>
    </row>
    <row r="542" spans="8:8" x14ac:dyDescent="0.25">
      <c r="H542"/>
    </row>
    <row r="543" spans="8:8" x14ac:dyDescent="0.25">
      <c r="H543"/>
    </row>
    <row r="544" spans="8:8" x14ac:dyDescent="0.25">
      <c r="H544"/>
    </row>
    <row r="545" spans="8:8" x14ac:dyDescent="0.25">
      <c r="H545"/>
    </row>
    <row r="546" spans="8:8" x14ac:dyDescent="0.25">
      <c r="H546"/>
    </row>
    <row r="547" spans="8:8" x14ac:dyDescent="0.25">
      <c r="H547"/>
    </row>
    <row r="548" spans="8:8" x14ac:dyDescent="0.25">
      <c r="H548"/>
    </row>
    <row r="549" spans="8:8" x14ac:dyDescent="0.25">
      <c r="H549"/>
    </row>
    <row r="550" spans="8:8" x14ac:dyDescent="0.25">
      <c r="H550"/>
    </row>
    <row r="551" spans="8:8" x14ac:dyDescent="0.25">
      <c r="H551"/>
    </row>
    <row r="552" spans="8:8" x14ac:dyDescent="0.25">
      <c r="H552"/>
    </row>
    <row r="553" spans="8:8" x14ac:dyDescent="0.25">
      <c r="H553"/>
    </row>
    <row r="554" spans="8:8" x14ac:dyDescent="0.25">
      <c r="H554"/>
    </row>
    <row r="555" spans="8:8" x14ac:dyDescent="0.25">
      <c r="H555"/>
    </row>
    <row r="556" spans="8:8" x14ac:dyDescent="0.25">
      <c r="H556"/>
    </row>
    <row r="557" spans="8:8" x14ac:dyDescent="0.25">
      <c r="H557"/>
    </row>
    <row r="558" spans="8:8" x14ac:dyDescent="0.25">
      <c r="H558"/>
    </row>
    <row r="559" spans="8:8" x14ac:dyDescent="0.25">
      <c r="H559"/>
    </row>
    <row r="560" spans="8:8" x14ac:dyDescent="0.25">
      <c r="H560"/>
    </row>
    <row r="561" spans="8:8" x14ac:dyDescent="0.25">
      <c r="H561"/>
    </row>
    <row r="562" spans="8:8" x14ac:dyDescent="0.25">
      <c r="H562"/>
    </row>
    <row r="563" spans="8:8" x14ac:dyDescent="0.25">
      <c r="H563"/>
    </row>
    <row r="564" spans="8:8" x14ac:dyDescent="0.25">
      <c r="H564"/>
    </row>
    <row r="565" spans="8:8" x14ac:dyDescent="0.25">
      <c r="H565"/>
    </row>
    <row r="566" spans="8:8" x14ac:dyDescent="0.25">
      <c r="H566"/>
    </row>
    <row r="567" spans="8:8" x14ac:dyDescent="0.25">
      <c r="H567"/>
    </row>
    <row r="568" spans="8:8" x14ac:dyDescent="0.25">
      <c r="H568"/>
    </row>
    <row r="569" spans="8:8" x14ac:dyDescent="0.25">
      <c r="H569"/>
    </row>
    <row r="570" spans="8:8" x14ac:dyDescent="0.25">
      <c r="H570"/>
    </row>
    <row r="571" spans="8:8" x14ac:dyDescent="0.25">
      <c r="H571"/>
    </row>
    <row r="572" spans="8:8" x14ac:dyDescent="0.25">
      <c r="H572"/>
    </row>
    <row r="573" spans="8:8" x14ac:dyDescent="0.25">
      <c r="H573"/>
    </row>
    <row r="574" spans="8:8" x14ac:dyDescent="0.25">
      <c r="H574"/>
    </row>
    <row r="575" spans="8:8" x14ac:dyDescent="0.25">
      <c r="H575"/>
    </row>
    <row r="576" spans="8:8" x14ac:dyDescent="0.25">
      <c r="H576"/>
    </row>
    <row r="577" spans="8:8" x14ac:dyDescent="0.25">
      <c r="H577"/>
    </row>
    <row r="578" spans="8:8" x14ac:dyDescent="0.25">
      <c r="H578"/>
    </row>
    <row r="579" spans="8:8" x14ac:dyDescent="0.25">
      <c r="H579"/>
    </row>
    <row r="580" spans="8:8" x14ac:dyDescent="0.25">
      <c r="H580"/>
    </row>
    <row r="581" spans="8:8" x14ac:dyDescent="0.25">
      <c r="H581"/>
    </row>
    <row r="582" spans="8:8" x14ac:dyDescent="0.25">
      <c r="H582"/>
    </row>
    <row r="583" spans="8:8" x14ac:dyDescent="0.25">
      <c r="H583"/>
    </row>
    <row r="584" spans="8:8" x14ac:dyDescent="0.25">
      <c r="H584"/>
    </row>
    <row r="585" spans="8:8" x14ac:dyDescent="0.25">
      <c r="H585"/>
    </row>
    <row r="586" spans="8:8" x14ac:dyDescent="0.25">
      <c r="H586"/>
    </row>
    <row r="587" spans="8:8" x14ac:dyDescent="0.25">
      <c r="H587"/>
    </row>
    <row r="588" spans="8:8" x14ac:dyDescent="0.25">
      <c r="H588"/>
    </row>
    <row r="589" spans="8:8" x14ac:dyDescent="0.25">
      <c r="H589"/>
    </row>
    <row r="590" spans="8:8" x14ac:dyDescent="0.25">
      <c r="H590"/>
    </row>
    <row r="591" spans="8:8" x14ac:dyDescent="0.25">
      <c r="H591"/>
    </row>
    <row r="592" spans="8:8" x14ac:dyDescent="0.25">
      <c r="H592"/>
    </row>
    <row r="593" spans="8:8" x14ac:dyDescent="0.25">
      <c r="H593"/>
    </row>
    <row r="594" spans="8:8" x14ac:dyDescent="0.25">
      <c r="H594"/>
    </row>
    <row r="595" spans="8:8" x14ac:dyDescent="0.25">
      <c r="H595"/>
    </row>
    <row r="596" spans="8:8" x14ac:dyDescent="0.25">
      <c r="H596"/>
    </row>
    <row r="597" spans="8:8" x14ac:dyDescent="0.25">
      <c r="H597"/>
    </row>
    <row r="598" spans="8:8" x14ac:dyDescent="0.25">
      <c r="H598"/>
    </row>
    <row r="599" spans="8:8" x14ac:dyDescent="0.25">
      <c r="H599"/>
    </row>
  </sheetData>
  <autoFilter ref="A3:Q19">
    <sortState ref="A4:BV1072">
      <sortCondition ref="C3"/>
    </sortState>
  </autoFilter>
  <mergeCells count="1">
    <mergeCell ref="I1:N2"/>
  </mergeCells>
  <conditionalFormatting sqref="B4:B22">
    <cfRule type="cellIs" dxfId="9" priority="3" stopIfTrue="1" operator="equal">
      <formula>"BRB"</formula>
    </cfRule>
    <cfRule type="cellIs" dxfId="8" priority="4" stopIfTrue="1" operator="equal">
      <formula>"BCL"</formula>
    </cfRule>
    <cfRule type="cellIs" dxfId="7" priority="5" stopIfTrue="1" operator="equal">
      <formula>"B5"</formula>
    </cfRule>
    <cfRule type="cellIs" dxfId="6" priority="6" stopIfTrue="1" operator="equal">
      <formula>"B4"</formula>
    </cfRule>
    <cfRule type="cellIs" dxfId="5" priority="7" stopIfTrue="1" operator="equal">
      <formula>"B3"</formula>
    </cfRule>
    <cfRule type="cellIs" dxfId="4" priority="8" stopIfTrue="1" operator="equal">
      <formula>"B2"</formula>
    </cfRule>
    <cfRule type="cellIs" dxfId="3" priority="9" stopIfTrue="1" operator="equal">
      <formula>"B1"</formula>
    </cfRule>
  </conditionalFormatting>
  <conditionalFormatting sqref="F4:H22">
    <cfRule type="containsBlanks" dxfId="2" priority="2" stopIfTrue="1">
      <formula>LEN(TRIM(F4))=0</formula>
    </cfRule>
  </conditionalFormatting>
  <conditionalFormatting sqref="L4:M19 I4:J19">
    <cfRule type="containsBlanks" dxfId="1" priority="1" stopIfTrue="1">
      <formula>LEN(TRIM(I4))=0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T34"/>
  <sheetViews>
    <sheetView tabSelected="1" view="pageBreakPreview" topLeftCell="A4" zoomScale="85" zoomScaleNormal="80" zoomScaleSheetLayoutView="85" workbookViewId="0">
      <selection activeCell="M36" sqref="M36"/>
    </sheetView>
  </sheetViews>
  <sheetFormatPr baseColWidth="10" defaultRowHeight="15" x14ac:dyDescent="0.25"/>
  <cols>
    <col min="1" max="1" width="11.125" style="67" bestFit="1" customWidth="1"/>
    <col min="2" max="2" width="18.125" style="67" customWidth="1"/>
    <col min="3" max="3" width="12.25" style="67" customWidth="1"/>
    <col min="4" max="4" width="7.875" style="67" customWidth="1"/>
    <col min="5" max="5" width="15.5" style="67" customWidth="1"/>
    <col min="6" max="6" width="3.875" style="67" customWidth="1"/>
    <col min="7" max="7" width="2.875" style="67" customWidth="1"/>
    <col min="8" max="8" width="11" style="67"/>
    <col min="9" max="9" width="16" style="67" customWidth="1"/>
    <col min="10" max="10" width="16.125" style="67" customWidth="1"/>
    <col min="11" max="11" width="9.625" style="67" customWidth="1"/>
    <col min="12" max="12" width="3.25" style="67" customWidth="1"/>
    <col min="13" max="17" width="11" style="67"/>
    <col min="18" max="18" width="10.375" style="67" bestFit="1" customWidth="1"/>
    <col min="19" max="19" width="10.125" style="67" bestFit="1" customWidth="1"/>
    <col min="20" max="257" width="11" style="67"/>
    <col min="258" max="258" width="13.5" style="67" customWidth="1"/>
    <col min="259" max="259" width="12.25" style="67" customWidth="1"/>
    <col min="260" max="260" width="7.875" style="67" customWidth="1"/>
    <col min="261" max="261" width="15.5" style="67" customWidth="1"/>
    <col min="262" max="262" width="3.875" style="67" customWidth="1"/>
    <col min="263" max="263" width="2.875" style="67" customWidth="1"/>
    <col min="264" max="264" width="11" style="67"/>
    <col min="265" max="265" width="16" style="67" customWidth="1"/>
    <col min="266" max="266" width="16.125" style="67" customWidth="1"/>
    <col min="267" max="267" width="9.625" style="67" customWidth="1"/>
    <col min="268" max="268" width="3.25" style="67" customWidth="1"/>
    <col min="269" max="273" width="11" style="67"/>
    <col min="274" max="274" width="10.375" style="67" bestFit="1" customWidth="1"/>
    <col min="275" max="275" width="10.125" style="67" bestFit="1" customWidth="1"/>
    <col min="276" max="513" width="11" style="67"/>
    <col min="514" max="514" width="13.5" style="67" customWidth="1"/>
    <col min="515" max="515" width="12.25" style="67" customWidth="1"/>
    <col min="516" max="516" width="7.875" style="67" customWidth="1"/>
    <col min="517" max="517" width="15.5" style="67" customWidth="1"/>
    <col min="518" max="518" width="3.875" style="67" customWidth="1"/>
    <col min="519" max="519" width="2.875" style="67" customWidth="1"/>
    <col min="520" max="520" width="11" style="67"/>
    <col min="521" max="521" width="16" style="67" customWidth="1"/>
    <col min="522" max="522" width="16.125" style="67" customWidth="1"/>
    <col min="523" max="523" width="9.625" style="67" customWidth="1"/>
    <col min="524" max="524" width="3.25" style="67" customWidth="1"/>
    <col min="525" max="529" width="11" style="67"/>
    <col min="530" max="530" width="10.375" style="67" bestFit="1" customWidth="1"/>
    <col min="531" max="531" width="10.125" style="67" bestFit="1" customWidth="1"/>
    <col min="532" max="769" width="11" style="67"/>
    <col min="770" max="770" width="13.5" style="67" customWidth="1"/>
    <col min="771" max="771" width="12.25" style="67" customWidth="1"/>
    <col min="772" max="772" width="7.875" style="67" customWidth="1"/>
    <col min="773" max="773" width="15.5" style="67" customWidth="1"/>
    <col min="774" max="774" width="3.875" style="67" customWidth="1"/>
    <col min="775" max="775" width="2.875" style="67" customWidth="1"/>
    <col min="776" max="776" width="11" style="67"/>
    <col min="777" max="777" width="16" style="67" customWidth="1"/>
    <col min="778" max="778" width="16.125" style="67" customWidth="1"/>
    <col min="779" max="779" width="9.625" style="67" customWidth="1"/>
    <col min="780" max="780" width="3.25" style="67" customWidth="1"/>
    <col min="781" max="785" width="11" style="67"/>
    <col min="786" max="786" width="10.375" style="67" bestFit="1" customWidth="1"/>
    <col min="787" max="787" width="10.125" style="67" bestFit="1" customWidth="1"/>
    <col min="788" max="1025" width="11" style="67"/>
    <col min="1026" max="1026" width="13.5" style="67" customWidth="1"/>
    <col min="1027" max="1027" width="12.25" style="67" customWidth="1"/>
    <col min="1028" max="1028" width="7.875" style="67" customWidth="1"/>
    <col min="1029" max="1029" width="15.5" style="67" customWidth="1"/>
    <col min="1030" max="1030" width="3.875" style="67" customWidth="1"/>
    <col min="1031" max="1031" width="2.875" style="67" customWidth="1"/>
    <col min="1032" max="1032" width="11" style="67"/>
    <col min="1033" max="1033" width="16" style="67" customWidth="1"/>
    <col min="1034" max="1034" width="16.125" style="67" customWidth="1"/>
    <col min="1035" max="1035" width="9.625" style="67" customWidth="1"/>
    <col min="1036" max="1036" width="3.25" style="67" customWidth="1"/>
    <col min="1037" max="1041" width="11" style="67"/>
    <col min="1042" max="1042" width="10.375" style="67" bestFit="1" customWidth="1"/>
    <col min="1043" max="1043" width="10.125" style="67" bestFit="1" customWidth="1"/>
    <col min="1044" max="1281" width="11" style="67"/>
    <col min="1282" max="1282" width="13.5" style="67" customWidth="1"/>
    <col min="1283" max="1283" width="12.25" style="67" customWidth="1"/>
    <col min="1284" max="1284" width="7.875" style="67" customWidth="1"/>
    <col min="1285" max="1285" width="15.5" style="67" customWidth="1"/>
    <col min="1286" max="1286" width="3.875" style="67" customWidth="1"/>
    <col min="1287" max="1287" width="2.875" style="67" customWidth="1"/>
    <col min="1288" max="1288" width="11" style="67"/>
    <col min="1289" max="1289" width="16" style="67" customWidth="1"/>
    <col min="1290" max="1290" width="16.125" style="67" customWidth="1"/>
    <col min="1291" max="1291" width="9.625" style="67" customWidth="1"/>
    <col min="1292" max="1292" width="3.25" style="67" customWidth="1"/>
    <col min="1293" max="1297" width="11" style="67"/>
    <col min="1298" max="1298" width="10.375" style="67" bestFit="1" customWidth="1"/>
    <col min="1299" max="1299" width="10.125" style="67" bestFit="1" customWidth="1"/>
    <col min="1300" max="1537" width="11" style="67"/>
    <col min="1538" max="1538" width="13.5" style="67" customWidth="1"/>
    <col min="1539" max="1539" width="12.25" style="67" customWidth="1"/>
    <col min="1540" max="1540" width="7.875" style="67" customWidth="1"/>
    <col min="1541" max="1541" width="15.5" style="67" customWidth="1"/>
    <col min="1542" max="1542" width="3.875" style="67" customWidth="1"/>
    <col min="1543" max="1543" width="2.875" style="67" customWidth="1"/>
    <col min="1544" max="1544" width="11" style="67"/>
    <col min="1545" max="1545" width="16" style="67" customWidth="1"/>
    <col min="1546" max="1546" width="16.125" style="67" customWidth="1"/>
    <col min="1547" max="1547" width="9.625" style="67" customWidth="1"/>
    <col min="1548" max="1548" width="3.25" style="67" customWidth="1"/>
    <col min="1549" max="1553" width="11" style="67"/>
    <col min="1554" max="1554" width="10.375" style="67" bestFit="1" customWidth="1"/>
    <col min="1555" max="1555" width="10.125" style="67" bestFit="1" customWidth="1"/>
    <col min="1556" max="1793" width="11" style="67"/>
    <col min="1794" max="1794" width="13.5" style="67" customWidth="1"/>
    <col min="1795" max="1795" width="12.25" style="67" customWidth="1"/>
    <col min="1796" max="1796" width="7.875" style="67" customWidth="1"/>
    <col min="1797" max="1797" width="15.5" style="67" customWidth="1"/>
    <col min="1798" max="1798" width="3.875" style="67" customWidth="1"/>
    <col min="1799" max="1799" width="2.875" style="67" customWidth="1"/>
    <col min="1800" max="1800" width="11" style="67"/>
    <col min="1801" max="1801" width="16" style="67" customWidth="1"/>
    <col min="1802" max="1802" width="16.125" style="67" customWidth="1"/>
    <col min="1803" max="1803" width="9.625" style="67" customWidth="1"/>
    <col min="1804" max="1804" width="3.25" style="67" customWidth="1"/>
    <col min="1805" max="1809" width="11" style="67"/>
    <col min="1810" max="1810" width="10.375" style="67" bestFit="1" customWidth="1"/>
    <col min="1811" max="1811" width="10.125" style="67" bestFit="1" customWidth="1"/>
    <col min="1812" max="2049" width="11" style="67"/>
    <col min="2050" max="2050" width="13.5" style="67" customWidth="1"/>
    <col min="2051" max="2051" width="12.25" style="67" customWidth="1"/>
    <col min="2052" max="2052" width="7.875" style="67" customWidth="1"/>
    <col min="2053" max="2053" width="15.5" style="67" customWidth="1"/>
    <col min="2054" max="2054" width="3.875" style="67" customWidth="1"/>
    <col min="2055" max="2055" width="2.875" style="67" customWidth="1"/>
    <col min="2056" max="2056" width="11" style="67"/>
    <col min="2057" max="2057" width="16" style="67" customWidth="1"/>
    <col min="2058" max="2058" width="16.125" style="67" customWidth="1"/>
    <col min="2059" max="2059" width="9.625" style="67" customWidth="1"/>
    <col min="2060" max="2060" width="3.25" style="67" customWidth="1"/>
    <col min="2061" max="2065" width="11" style="67"/>
    <col min="2066" max="2066" width="10.375" style="67" bestFit="1" customWidth="1"/>
    <col min="2067" max="2067" width="10.125" style="67" bestFit="1" customWidth="1"/>
    <col min="2068" max="2305" width="11" style="67"/>
    <col min="2306" max="2306" width="13.5" style="67" customWidth="1"/>
    <col min="2307" max="2307" width="12.25" style="67" customWidth="1"/>
    <col min="2308" max="2308" width="7.875" style="67" customWidth="1"/>
    <col min="2309" max="2309" width="15.5" style="67" customWidth="1"/>
    <col min="2310" max="2310" width="3.875" style="67" customWidth="1"/>
    <col min="2311" max="2311" width="2.875" style="67" customWidth="1"/>
    <col min="2312" max="2312" width="11" style="67"/>
    <col min="2313" max="2313" width="16" style="67" customWidth="1"/>
    <col min="2314" max="2314" width="16.125" style="67" customWidth="1"/>
    <col min="2315" max="2315" width="9.625" style="67" customWidth="1"/>
    <col min="2316" max="2316" width="3.25" style="67" customWidth="1"/>
    <col min="2317" max="2321" width="11" style="67"/>
    <col min="2322" max="2322" width="10.375" style="67" bestFit="1" customWidth="1"/>
    <col min="2323" max="2323" width="10.125" style="67" bestFit="1" customWidth="1"/>
    <col min="2324" max="2561" width="11" style="67"/>
    <col min="2562" max="2562" width="13.5" style="67" customWidth="1"/>
    <col min="2563" max="2563" width="12.25" style="67" customWidth="1"/>
    <col min="2564" max="2564" width="7.875" style="67" customWidth="1"/>
    <col min="2565" max="2565" width="15.5" style="67" customWidth="1"/>
    <col min="2566" max="2566" width="3.875" style="67" customWidth="1"/>
    <col min="2567" max="2567" width="2.875" style="67" customWidth="1"/>
    <col min="2568" max="2568" width="11" style="67"/>
    <col min="2569" max="2569" width="16" style="67" customWidth="1"/>
    <col min="2570" max="2570" width="16.125" style="67" customWidth="1"/>
    <col min="2571" max="2571" width="9.625" style="67" customWidth="1"/>
    <col min="2572" max="2572" width="3.25" style="67" customWidth="1"/>
    <col min="2573" max="2577" width="11" style="67"/>
    <col min="2578" max="2578" width="10.375" style="67" bestFit="1" customWidth="1"/>
    <col min="2579" max="2579" width="10.125" style="67" bestFit="1" customWidth="1"/>
    <col min="2580" max="2817" width="11" style="67"/>
    <col min="2818" max="2818" width="13.5" style="67" customWidth="1"/>
    <col min="2819" max="2819" width="12.25" style="67" customWidth="1"/>
    <col min="2820" max="2820" width="7.875" style="67" customWidth="1"/>
    <col min="2821" max="2821" width="15.5" style="67" customWidth="1"/>
    <col min="2822" max="2822" width="3.875" style="67" customWidth="1"/>
    <col min="2823" max="2823" width="2.875" style="67" customWidth="1"/>
    <col min="2824" max="2824" width="11" style="67"/>
    <col min="2825" max="2825" width="16" style="67" customWidth="1"/>
    <col min="2826" max="2826" width="16.125" style="67" customWidth="1"/>
    <col min="2827" max="2827" width="9.625" style="67" customWidth="1"/>
    <col min="2828" max="2828" width="3.25" style="67" customWidth="1"/>
    <col min="2829" max="2833" width="11" style="67"/>
    <col min="2834" max="2834" width="10.375" style="67" bestFit="1" customWidth="1"/>
    <col min="2835" max="2835" width="10.125" style="67" bestFit="1" customWidth="1"/>
    <col min="2836" max="3073" width="11" style="67"/>
    <col min="3074" max="3074" width="13.5" style="67" customWidth="1"/>
    <col min="3075" max="3075" width="12.25" style="67" customWidth="1"/>
    <col min="3076" max="3076" width="7.875" style="67" customWidth="1"/>
    <col min="3077" max="3077" width="15.5" style="67" customWidth="1"/>
    <col min="3078" max="3078" width="3.875" style="67" customWidth="1"/>
    <col min="3079" max="3079" width="2.875" style="67" customWidth="1"/>
    <col min="3080" max="3080" width="11" style="67"/>
    <col min="3081" max="3081" width="16" style="67" customWidth="1"/>
    <col min="3082" max="3082" width="16.125" style="67" customWidth="1"/>
    <col min="3083" max="3083" width="9.625" style="67" customWidth="1"/>
    <col min="3084" max="3084" width="3.25" style="67" customWidth="1"/>
    <col min="3085" max="3089" width="11" style="67"/>
    <col min="3090" max="3090" width="10.375" style="67" bestFit="1" customWidth="1"/>
    <col min="3091" max="3091" width="10.125" style="67" bestFit="1" customWidth="1"/>
    <col min="3092" max="3329" width="11" style="67"/>
    <col min="3330" max="3330" width="13.5" style="67" customWidth="1"/>
    <col min="3331" max="3331" width="12.25" style="67" customWidth="1"/>
    <col min="3332" max="3332" width="7.875" style="67" customWidth="1"/>
    <col min="3333" max="3333" width="15.5" style="67" customWidth="1"/>
    <col min="3334" max="3334" width="3.875" style="67" customWidth="1"/>
    <col min="3335" max="3335" width="2.875" style="67" customWidth="1"/>
    <col min="3336" max="3336" width="11" style="67"/>
    <col min="3337" max="3337" width="16" style="67" customWidth="1"/>
    <col min="3338" max="3338" width="16.125" style="67" customWidth="1"/>
    <col min="3339" max="3339" width="9.625" style="67" customWidth="1"/>
    <col min="3340" max="3340" width="3.25" style="67" customWidth="1"/>
    <col min="3341" max="3345" width="11" style="67"/>
    <col min="3346" max="3346" width="10.375" style="67" bestFit="1" customWidth="1"/>
    <col min="3347" max="3347" width="10.125" style="67" bestFit="1" customWidth="1"/>
    <col min="3348" max="3585" width="11" style="67"/>
    <col min="3586" max="3586" width="13.5" style="67" customWidth="1"/>
    <col min="3587" max="3587" width="12.25" style="67" customWidth="1"/>
    <col min="3588" max="3588" width="7.875" style="67" customWidth="1"/>
    <col min="3589" max="3589" width="15.5" style="67" customWidth="1"/>
    <col min="3590" max="3590" width="3.875" style="67" customWidth="1"/>
    <col min="3591" max="3591" width="2.875" style="67" customWidth="1"/>
    <col min="3592" max="3592" width="11" style="67"/>
    <col min="3593" max="3593" width="16" style="67" customWidth="1"/>
    <col min="3594" max="3594" width="16.125" style="67" customWidth="1"/>
    <col min="3595" max="3595" width="9.625" style="67" customWidth="1"/>
    <col min="3596" max="3596" width="3.25" style="67" customWidth="1"/>
    <col min="3597" max="3601" width="11" style="67"/>
    <col min="3602" max="3602" width="10.375" style="67" bestFit="1" customWidth="1"/>
    <col min="3603" max="3603" width="10.125" style="67" bestFit="1" customWidth="1"/>
    <col min="3604" max="3841" width="11" style="67"/>
    <col min="3842" max="3842" width="13.5" style="67" customWidth="1"/>
    <col min="3843" max="3843" width="12.25" style="67" customWidth="1"/>
    <col min="3844" max="3844" width="7.875" style="67" customWidth="1"/>
    <col min="3845" max="3845" width="15.5" style="67" customWidth="1"/>
    <col min="3846" max="3846" width="3.875" style="67" customWidth="1"/>
    <col min="3847" max="3847" width="2.875" style="67" customWidth="1"/>
    <col min="3848" max="3848" width="11" style="67"/>
    <col min="3849" max="3849" width="16" style="67" customWidth="1"/>
    <col min="3850" max="3850" width="16.125" style="67" customWidth="1"/>
    <col min="3851" max="3851" width="9.625" style="67" customWidth="1"/>
    <col min="3852" max="3852" width="3.25" style="67" customWidth="1"/>
    <col min="3853" max="3857" width="11" style="67"/>
    <col min="3858" max="3858" width="10.375" style="67" bestFit="1" customWidth="1"/>
    <col min="3859" max="3859" width="10.125" style="67" bestFit="1" customWidth="1"/>
    <col min="3860" max="4097" width="11" style="67"/>
    <col min="4098" max="4098" width="13.5" style="67" customWidth="1"/>
    <col min="4099" max="4099" width="12.25" style="67" customWidth="1"/>
    <col min="4100" max="4100" width="7.875" style="67" customWidth="1"/>
    <col min="4101" max="4101" width="15.5" style="67" customWidth="1"/>
    <col min="4102" max="4102" width="3.875" style="67" customWidth="1"/>
    <col min="4103" max="4103" width="2.875" style="67" customWidth="1"/>
    <col min="4104" max="4104" width="11" style="67"/>
    <col min="4105" max="4105" width="16" style="67" customWidth="1"/>
    <col min="4106" max="4106" width="16.125" style="67" customWidth="1"/>
    <col min="4107" max="4107" width="9.625" style="67" customWidth="1"/>
    <col min="4108" max="4108" width="3.25" style="67" customWidth="1"/>
    <col min="4109" max="4113" width="11" style="67"/>
    <col min="4114" max="4114" width="10.375" style="67" bestFit="1" customWidth="1"/>
    <col min="4115" max="4115" width="10.125" style="67" bestFit="1" customWidth="1"/>
    <col min="4116" max="4353" width="11" style="67"/>
    <col min="4354" max="4354" width="13.5" style="67" customWidth="1"/>
    <col min="4355" max="4355" width="12.25" style="67" customWidth="1"/>
    <col min="4356" max="4356" width="7.875" style="67" customWidth="1"/>
    <col min="4357" max="4357" width="15.5" style="67" customWidth="1"/>
    <col min="4358" max="4358" width="3.875" style="67" customWidth="1"/>
    <col min="4359" max="4359" width="2.875" style="67" customWidth="1"/>
    <col min="4360" max="4360" width="11" style="67"/>
    <col min="4361" max="4361" width="16" style="67" customWidth="1"/>
    <col min="4362" max="4362" width="16.125" style="67" customWidth="1"/>
    <col min="4363" max="4363" width="9.625" style="67" customWidth="1"/>
    <col min="4364" max="4364" width="3.25" style="67" customWidth="1"/>
    <col min="4365" max="4369" width="11" style="67"/>
    <col min="4370" max="4370" width="10.375" style="67" bestFit="1" customWidth="1"/>
    <col min="4371" max="4371" width="10.125" style="67" bestFit="1" customWidth="1"/>
    <col min="4372" max="4609" width="11" style="67"/>
    <col min="4610" max="4610" width="13.5" style="67" customWidth="1"/>
    <col min="4611" max="4611" width="12.25" style="67" customWidth="1"/>
    <col min="4612" max="4612" width="7.875" style="67" customWidth="1"/>
    <col min="4613" max="4613" width="15.5" style="67" customWidth="1"/>
    <col min="4614" max="4614" width="3.875" style="67" customWidth="1"/>
    <col min="4615" max="4615" width="2.875" style="67" customWidth="1"/>
    <col min="4616" max="4616" width="11" style="67"/>
    <col min="4617" max="4617" width="16" style="67" customWidth="1"/>
    <col min="4618" max="4618" width="16.125" style="67" customWidth="1"/>
    <col min="4619" max="4619" width="9.625" style="67" customWidth="1"/>
    <col min="4620" max="4620" width="3.25" style="67" customWidth="1"/>
    <col min="4621" max="4625" width="11" style="67"/>
    <col min="4626" max="4626" width="10.375" style="67" bestFit="1" customWidth="1"/>
    <col min="4627" max="4627" width="10.125" style="67" bestFit="1" customWidth="1"/>
    <col min="4628" max="4865" width="11" style="67"/>
    <col min="4866" max="4866" width="13.5" style="67" customWidth="1"/>
    <col min="4867" max="4867" width="12.25" style="67" customWidth="1"/>
    <col min="4868" max="4868" width="7.875" style="67" customWidth="1"/>
    <col min="4869" max="4869" width="15.5" style="67" customWidth="1"/>
    <col min="4870" max="4870" width="3.875" style="67" customWidth="1"/>
    <col min="4871" max="4871" width="2.875" style="67" customWidth="1"/>
    <col min="4872" max="4872" width="11" style="67"/>
    <col min="4873" max="4873" width="16" style="67" customWidth="1"/>
    <col min="4874" max="4874" width="16.125" style="67" customWidth="1"/>
    <col min="4875" max="4875" width="9.625" style="67" customWidth="1"/>
    <col min="4876" max="4876" width="3.25" style="67" customWidth="1"/>
    <col min="4877" max="4881" width="11" style="67"/>
    <col min="4882" max="4882" width="10.375" style="67" bestFit="1" customWidth="1"/>
    <col min="4883" max="4883" width="10.125" style="67" bestFit="1" customWidth="1"/>
    <col min="4884" max="5121" width="11" style="67"/>
    <col min="5122" max="5122" width="13.5" style="67" customWidth="1"/>
    <col min="5123" max="5123" width="12.25" style="67" customWidth="1"/>
    <col min="5124" max="5124" width="7.875" style="67" customWidth="1"/>
    <col min="5125" max="5125" width="15.5" style="67" customWidth="1"/>
    <col min="5126" max="5126" width="3.875" style="67" customWidth="1"/>
    <col min="5127" max="5127" width="2.875" style="67" customWidth="1"/>
    <col min="5128" max="5128" width="11" style="67"/>
    <col min="5129" max="5129" width="16" style="67" customWidth="1"/>
    <col min="5130" max="5130" width="16.125" style="67" customWidth="1"/>
    <col min="5131" max="5131" width="9.625" style="67" customWidth="1"/>
    <col min="5132" max="5132" width="3.25" style="67" customWidth="1"/>
    <col min="5133" max="5137" width="11" style="67"/>
    <col min="5138" max="5138" width="10.375" style="67" bestFit="1" customWidth="1"/>
    <col min="5139" max="5139" width="10.125" style="67" bestFit="1" customWidth="1"/>
    <col min="5140" max="5377" width="11" style="67"/>
    <col min="5378" max="5378" width="13.5" style="67" customWidth="1"/>
    <col min="5379" max="5379" width="12.25" style="67" customWidth="1"/>
    <col min="5380" max="5380" width="7.875" style="67" customWidth="1"/>
    <col min="5381" max="5381" width="15.5" style="67" customWidth="1"/>
    <col min="5382" max="5382" width="3.875" style="67" customWidth="1"/>
    <col min="5383" max="5383" width="2.875" style="67" customWidth="1"/>
    <col min="5384" max="5384" width="11" style="67"/>
    <col min="5385" max="5385" width="16" style="67" customWidth="1"/>
    <col min="5386" max="5386" width="16.125" style="67" customWidth="1"/>
    <col min="5387" max="5387" width="9.625" style="67" customWidth="1"/>
    <col min="5388" max="5388" width="3.25" style="67" customWidth="1"/>
    <col min="5389" max="5393" width="11" style="67"/>
    <col min="5394" max="5394" width="10.375" style="67" bestFit="1" customWidth="1"/>
    <col min="5395" max="5395" width="10.125" style="67" bestFit="1" customWidth="1"/>
    <col min="5396" max="5633" width="11" style="67"/>
    <col min="5634" max="5634" width="13.5" style="67" customWidth="1"/>
    <col min="5635" max="5635" width="12.25" style="67" customWidth="1"/>
    <col min="5636" max="5636" width="7.875" style="67" customWidth="1"/>
    <col min="5637" max="5637" width="15.5" style="67" customWidth="1"/>
    <col min="5638" max="5638" width="3.875" style="67" customWidth="1"/>
    <col min="5639" max="5639" width="2.875" style="67" customWidth="1"/>
    <col min="5640" max="5640" width="11" style="67"/>
    <col min="5641" max="5641" width="16" style="67" customWidth="1"/>
    <col min="5642" max="5642" width="16.125" style="67" customWidth="1"/>
    <col min="5643" max="5643" width="9.625" style="67" customWidth="1"/>
    <col min="5644" max="5644" width="3.25" style="67" customWidth="1"/>
    <col min="5645" max="5649" width="11" style="67"/>
    <col min="5650" max="5650" width="10.375" style="67" bestFit="1" customWidth="1"/>
    <col min="5651" max="5651" width="10.125" style="67" bestFit="1" customWidth="1"/>
    <col min="5652" max="5889" width="11" style="67"/>
    <col min="5890" max="5890" width="13.5" style="67" customWidth="1"/>
    <col min="5891" max="5891" width="12.25" style="67" customWidth="1"/>
    <col min="5892" max="5892" width="7.875" style="67" customWidth="1"/>
    <col min="5893" max="5893" width="15.5" style="67" customWidth="1"/>
    <col min="5894" max="5894" width="3.875" style="67" customWidth="1"/>
    <col min="5895" max="5895" width="2.875" style="67" customWidth="1"/>
    <col min="5896" max="5896" width="11" style="67"/>
    <col min="5897" max="5897" width="16" style="67" customWidth="1"/>
    <col min="5898" max="5898" width="16.125" style="67" customWidth="1"/>
    <col min="5899" max="5899" width="9.625" style="67" customWidth="1"/>
    <col min="5900" max="5900" width="3.25" style="67" customWidth="1"/>
    <col min="5901" max="5905" width="11" style="67"/>
    <col min="5906" max="5906" width="10.375" style="67" bestFit="1" customWidth="1"/>
    <col min="5907" max="5907" width="10.125" style="67" bestFit="1" customWidth="1"/>
    <col min="5908" max="6145" width="11" style="67"/>
    <col min="6146" max="6146" width="13.5" style="67" customWidth="1"/>
    <col min="6147" max="6147" width="12.25" style="67" customWidth="1"/>
    <col min="6148" max="6148" width="7.875" style="67" customWidth="1"/>
    <col min="6149" max="6149" width="15.5" style="67" customWidth="1"/>
    <col min="6150" max="6150" width="3.875" style="67" customWidth="1"/>
    <col min="6151" max="6151" width="2.875" style="67" customWidth="1"/>
    <col min="6152" max="6152" width="11" style="67"/>
    <col min="6153" max="6153" width="16" style="67" customWidth="1"/>
    <col min="6154" max="6154" width="16.125" style="67" customWidth="1"/>
    <col min="6155" max="6155" width="9.625" style="67" customWidth="1"/>
    <col min="6156" max="6156" width="3.25" style="67" customWidth="1"/>
    <col min="6157" max="6161" width="11" style="67"/>
    <col min="6162" max="6162" width="10.375" style="67" bestFit="1" customWidth="1"/>
    <col min="6163" max="6163" width="10.125" style="67" bestFit="1" customWidth="1"/>
    <col min="6164" max="6401" width="11" style="67"/>
    <col min="6402" max="6402" width="13.5" style="67" customWidth="1"/>
    <col min="6403" max="6403" width="12.25" style="67" customWidth="1"/>
    <col min="6404" max="6404" width="7.875" style="67" customWidth="1"/>
    <col min="6405" max="6405" width="15.5" style="67" customWidth="1"/>
    <col min="6406" max="6406" width="3.875" style="67" customWidth="1"/>
    <col min="6407" max="6407" width="2.875" style="67" customWidth="1"/>
    <col min="6408" max="6408" width="11" style="67"/>
    <col min="6409" max="6409" width="16" style="67" customWidth="1"/>
    <col min="6410" max="6410" width="16.125" style="67" customWidth="1"/>
    <col min="6411" max="6411" width="9.625" style="67" customWidth="1"/>
    <col min="6412" max="6412" width="3.25" style="67" customWidth="1"/>
    <col min="6413" max="6417" width="11" style="67"/>
    <col min="6418" max="6418" width="10.375" style="67" bestFit="1" customWidth="1"/>
    <col min="6419" max="6419" width="10.125" style="67" bestFit="1" customWidth="1"/>
    <col min="6420" max="6657" width="11" style="67"/>
    <col min="6658" max="6658" width="13.5" style="67" customWidth="1"/>
    <col min="6659" max="6659" width="12.25" style="67" customWidth="1"/>
    <col min="6660" max="6660" width="7.875" style="67" customWidth="1"/>
    <col min="6661" max="6661" width="15.5" style="67" customWidth="1"/>
    <col min="6662" max="6662" width="3.875" style="67" customWidth="1"/>
    <col min="6663" max="6663" width="2.875" style="67" customWidth="1"/>
    <col min="6664" max="6664" width="11" style="67"/>
    <col min="6665" max="6665" width="16" style="67" customWidth="1"/>
    <col min="6666" max="6666" width="16.125" style="67" customWidth="1"/>
    <col min="6667" max="6667" width="9.625" style="67" customWidth="1"/>
    <col min="6668" max="6668" width="3.25" style="67" customWidth="1"/>
    <col min="6669" max="6673" width="11" style="67"/>
    <col min="6674" max="6674" width="10.375" style="67" bestFit="1" customWidth="1"/>
    <col min="6675" max="6675" width="10.125" style="67" bestFit="1" customWidth="1"/>
    <col min="6676" max="6913" width="11" style="67"/>
    <col min="6914" max="6914" width="13.5" style="67" customWidth="1"/>
    <col min="6915" max="6915" width="12.25" style="67" customWidth="1"/>
    <col min="6916" max="6916" width="7.875" style="67" customWidth="1"/>
    <col min="6917" max="6917" width="15.5" style="67" customWidth="1"/>
    <col min="6918" max="6918" width="3.875" style="67" customWidth="1"/>
    <col min="6919" max="6919" width="2.875" style="67" customWidth="1"/>
    <col min="6920" max="6920" width="11" style="67"/>
    <col min="6921" max="6921" width="16" style="67" customWidth="1"/>
    <col min="6922" max="6922" width="16.125" style="67" customWidth="1"/>
    <col min="6923" max="6923" width="9.625" style="67" customWidth="1"/>
    <col min="6924" max="6924" width="3.25" style="67" customWidth="1"/>
    <col min="6925" max="6929" width="11" style="67"/>
    <col min="6930" max="6930" width="10.375" style="67" bestFit="1" customWidth="1"/>
    <col min="6931" max="6931" width="10.125" style="67" bestFit="1" customWidth="1"/>
    <col min="6932" max="7169" width="11" style="67"/>
    <col min="7170" max="7170" width="13.5" style="67" customWidth="1"/>
    <col min="7171" max="7171" width="12.25" style="67" customWidth="1"/>
    <col min="7172" max="7172" width="7.875" style="67" customWidth="1"/>
    <col min="7173" max="7173" width="15.5" style="67" customWidth="1"/>
    <col min="7174" max="7174" width="3.875" style="67" customWidth="1"/>
    <col min="7175" max="7175" width="2.875" style="67" customWidth="1"/>
    <col min="7176" max="7176" width="11" style="67"/>
    <col min="7177" max="7177" width="16" style="67" customWidth="1"/>
    <col min="7178" max="7178" width="16.125" style="67" customWidth="1"/>
    <col min="7179" max="7179" width="9.625" style="67" customWidth="1"/>
    <col min="7180" max="7180" width="3.25" style="67" customWidth="1"/>
    <col min="7181" max="7185" width="11" style="67"/>
    <col min="7186" max="7186" width="10.375" style="67" bestFit="1" customWidth="1"/>
    <col min="7187" max="7187" width="10.125" style="67" bestFit="1" customWidth="1"/>
    <col min="7188" max="7425" width="11" style="67"/>
    <col min="7426" max="7426" width="13.5" style="67" customWidth="1"/>
    <col min="7427" max="7427" width="12.25" style="67" customWidth="1"/>
    <col min="7428" max="7428" width="7.875" style="67" customWidth="1"/>
    <col min="7429" max="7429" width="15.5" style="67" customWidth="1"/>
    <col min="7430" max="7430" width="3.875" style="67" customWidth="1"/>
    <col min="7431" max="7431" width="2.875" style="67" customWidth="1"/>
    <col min="7432" max="7432" width="11" style="67"/>
    <col min="7433" max="7433" width="16" style="67" customWidth="1"/>
    <col min="7434" max="7434" width="16.125" style="67" customWidth="1"/>
    <col min="7435" max="7435" width="9.625" style="67" customWidth="1"/>
    <col min="7436" max="7436" width="3.25" style="67" customWidth="1"/>
    <col min="7437" max="7441" width="11" style="67"/>
    <col min="7442" max="7442" width="10.375" style="67" bestFit="1" customWidth="1"/>
    <col min="7443" max="7443" width="10.125" style="67" bestFit="1" customWidth="1"/>
    <col min="7444" max="7681" width="11" style="67"/>
    <col min="7682" max="7682" width="13.5" style="67" customWidth="1"/>
    <col min="7683" max="7683" width="12.25" style="67" customWidth="1"/>
    <col min="7684" max="7684" width="7.875" style="67" customWidth="1"/>
    <col min="7685" max="7685" width="15.5" style="67" customWidth="1"/>
    <col min="7686" max="7686" width="3.875" style="67" customWidth="1"/>
    <col min="7687" max="7687" width="2.875" style="67" customWidth="1"/>
    <col min="7688" max="7688" width="11" style="67"/>
    <col min="7689" max="7689" width="16" style="67" customWidth="1"/>
    <col min="7690" max="7690" width="16.125" style="67" customWidth="1"/>
    <col min="7691" max="7691" width="9.625" style="67" customWidth="1"/>
    <col min="7692" max="7692" width="3.25" style="67" customWidth="1"/>
    <col min="7693" max="7697" width="11" style="67"/>
    <col min="7698" max="7698" width="10.375" style="67" bestFit="1" customWidth="1"/>
    <col min="7699" max="7699" width="10.125" style="67" bestFit="1" customWidth="1"/>
    <col min="7700" max="7937" width="11" style="67"/>
    <col min="7938" max="7938" width="13.5" style="67" customWidth="1"/>
    <col min="7939" max="7939" width="12.25" style="67" customWidth="1"/>
    <col min="7940" max="7940" width="7.875" style="67" customWidth="1"/>
    <col min="7941" max="7941" width="15.5" style="67" customWidth="1"/>
    <col min="7942" max="7942" width="3.875" style="67" customWidth="1"/>
    <col min="7943" max="7943" width="2.875" style="67" customWidth="1"/>
    <col min="7944" max="7944" width="11" style="67"/>
    <col min="7945" max="7945" width="16" style="67" customWidth="1"/>
    <col min="7946" max="7946" width="16.125" style="67" customWidth="1"/>
    <col min="7947" max="7947" width="9.625" style="67" customWidth="1"/>
    <col min="7948" max="7948" width="3.25" style="67" customWidth="1"/>
    <col min="7949" max="7953" width="11" style="67"/>
    <col min="7954" max="7954" width="10.375" style="67" bestFit="1" customWidth="1"/>
    <col min="7955" max="7955" width="10.125" style="67" bestFit="1" customWidth="1"/>
    <col min="7956" max="8193" width="11" style="67"/>
    <col min="8194" max="8194" width="13.5" style="67" customWidth="1"/>
    <col min="8195" max="8195" width="12.25" style="67" customWidth="1"/>
    <col min="8196" max="8196" width="7.875" style="67" customWidth="1"/>
    <col min="8197" max="8197" width="15.5" style="67" customWidth="1"/>
    <col min="8198" max="8198" width="3.875" style="67" customWidth="1"/>
    <col min="8199" max="8199" width="2.875" style="67" customWidth="1"/>
    <col min="8200" max="8200" width="11" style="67"/>
    <col min="8201" max="8201" width="16" style="67" customWidth="1"/>
    <col min="8202" max="8202" width="16.125" style="67" customWidth="1"/>
    <col min="8203" max="8203" width="9.625" style="67" customWidth="1"/>
    <col min="8204" max="8204" width="3.25" style="67" customWidth="1"/>
    <col min="8205" max="8209" width="11" style="67"/>
    <col min="8210" max="8210" width="10.375" style="67" bestFit="1" customWidth="1"/>
    <col min="8211" max="8211" width="10.125" style="67" bestFit="1" customWidth="1"/>
    <col min="8212" max="8449" width="11" style="67"/>
    <col min="8450" max="8450" width="13.5" style="67" customWidth="1"/>
    <col min="8451" max="8451" width="12.25" style="67" customWidth="1"/>
    <col min="8452" max="8452" width="7.875" style="67" customWidth="1"/>
    <col min="8453" max="8453" width="15.5" style="67" customWidth="1"/>
    <col min="8454" max="8454" width="3.875" style="67" customWidth="1"/>
    <col min="8455" max="8455" width="2.875" style="67" customWidth="1"/>
    <col min="8456" max="8456" width="11" style="67"/>
    <col min="8457" max="8457" width="16" style="67" customWidth="1"/>
    <col min="8458" max="8458" width="16.125" style="67" customWidth="1"/>
    <col min="8459" max="8459" width="9.625" style="67" customWidth="1"/>
    <col min="8460" max="8460" width="3.25" style="67" customWidth="1"/>
    <col min="8461" max="8465" width="11" style="67"/>
    <col min="8466" max="8466" width="10.375" style="67" bestFit="1" customWidth="1"/>
    <col min="8467" max="8467" width="10.125" style="67" bestFit="1" customWidth="1"/>
    <col min="8468" max="8705" width="11" style="67"/>
    <col min="8706" max="8706" width="13.5" style="67" customWidth="1"/>
    <col min="8707" max="8707" width="12.25" style="67" customWidth="1"/>
    <col min="8708" max="8708" width="7.875" style="67" customWidth="1"/>
    <col min="8709" max="8709" width="15.5" style="67" customWidth="1"/>
    <col min="8710" max="8710" width="3.875" style="67" customWidth="1"/>
    <col min="8711" max="8711" width="2.875" style="67" customWidth="1"/>
    <col min="8712" max="8712" width="11" style="67"/>
    <col min="8713" max="8713" width="16" style="67" customWidth="1"/>
    <col min="8714" max="8714" width="16.125" style="67" customWidth="1"/>
    <col min="8715" max="8715" width="9.625" style="67" customWidth="1"/>
    <col min="8716" max="8716" width="3.25" style="67" customWidth="1"/>
    <col min="8717" max="8721" width="11" style="67"/>
    <col min="8722" max="8722" width="10.375" style="67" bestFit="1" customWidth="1"/>
    <col min="8723" max="8723" width="10.125" style="67" bestFit="1" customWidth="1"/>
    <col min="8724" max="8961" width="11" style="67"/>
    <col min="8962" max="8962" width="13.5" style="67" customWidth="1"/>
    <col min="8963" max="8963" width="12.25" style="67" customWidth="1"/>
    <col min="8964" max="8964" width="7.875" style="67" customWidth="1"/>
    <col min="8965" max="8965" width="15.5" style="67" customWidth="1"/>
    <col min="8966" max="8966" width="3.875" style="67" customWidth="1"/>
    <col min="8967" max="8967" width="2.875" style="67" customWidth="1"/>
    <col min="8968" max="8968" width="11" style="67"/>
    <col min="8969" max="8969" width="16" style="67" customWidth="1"/>
    <col min="8970" max="8970" width="16.125" style="67" customWidth="1"/>
    <col min="8971" max="8971" width="9.625" style="67" customWidth="1"/>
    <col min="8972" max="8972" width="3.25" style="67" customWidth="1"/>
    <col min="8973" max="8977" width="11" style="67"/>
    <col min="8978" max="8978" width="10.375" style="67" bestFit="1" customWidth="1"/>
    <col min="8979" max="8979" width="10.125" style="67" bestFit="1" customWidth="1"/>
    <col min="8980" max="9217" width="11" style="67"/>
    <col min="9218" max="9218" width="13.5" style="67" customWidth="1"/>
    <col min="9219" max="9219" width="12.25" style="67" customWidth="1"/>
    <col min="9220" max="9220" width="7.875" style="67" customWidth="1"/>
    <col min="9221" max="9221" width="15.5" style="67" customWidth="1"/>
    <col min="9222" max="9222" width="3.875" style="67" customWidth="1"/>
    <col min="9223" max="9223" width="2.875" style="67" customWidth="1"/>
    <col min="9224" max="9224" width="11" style="67"/>
    <col min="9225" max="9225" width="16" style="67" customWidth="1"/>
    <col min="9226" max="9226" width="16.125" style="67" customWidth="1"/>
    <col min="9227" max="9227" width="9.625" style="67" customWidth="1"/>
    <col min="9228" max="9228" width="3.25" style="67" customWidth="1"/>
    <col min="9229" max="9233" width="11" style="67"/>
    <col min="9234" max="9234" width="10.375" style="67" bestFit="1" customWidth="1"/>
    <col min="9235" max="9235" width="10.125" style="67" bestFit="1" customWidth="1"/>
    <col min="9236" max="9473" width="11" style="67"/>
    <col min="9474" max="9474" width="13.5" style="67" customWidth="1"/>
    <col min="9475" max="9475" width="12.25" style="67" customWidth="1"/>
    <col min="9476" max="9476" width="7.875" style="67" customWidth="1"/>
    <col min="9477" max="9477" width="15.5" style="67" customWidth="1"/>
    <col min="9478" max="9478" width="3.875" style="67" customWidth="1"/>
    <col min="9479" max="9479" width="2.875" style="67" customWidth="1"/>
    <col min="9480" max="9480" width="11" style="67"/>
    <col min="9481" max="9481" width="16" style="67" customWidth="1"/>
    <col min="9482" max="9482" width="16.125" style="67" customWidth="1"/>
    <col min="9483" max="9483" width="9.625" style="67" customWidth="1"/>
    <col min="9484" max="9484" width="3.25" style="67" customWidth="1"/>
    <col min="9485" max="9489" width="11" style="67"/>
    <col min="9490" max="9490" width="10.375" style="67" bestFit="1" customWidth="1"/>
    <col min="9491" max="9491" width="10.125" style="67" bestFit="1" customWidth="1"/>
    <col min="9492" max="9729" width="11" style="67"/>
    <col min="9730" max="9730" width="13.5" style="67" customWidth="1"/>
    <col min="9731" max="9731" width="12.25" style="67" customWidth="1"/>
    <col min="9732" max="9732" width="7.875" style="67" customWidth="1"/>
    <col min="9733" max="9733" width="15.5" style="67" customWidth="1"/>
    <col min="9734" max="9734" width="3.875" style="67" customWidth="1"/>
    <col min="9735" max="9735" width="2.875" style="67" customWidth="1"/>
    <col min="9736" max="9736" width="11" style="67"/>
    <col min="9737" max="9737" width="16" style="67" customWidth="1"/>
    <col min="9738" max="9738" width="16.125" style="67" customWidth="1"/>
    <col min="9739" max="9739" width="9.625" style="67" customWidth="1"/>
    <col min="9740" max="9740" width="3.25" style="67" customWidth="1"/>
    <col min="9741" max="9745" width="11" style="67"/>
    <col min="9746" max="9746" width="10.375" style="67" bestFit="1" customWidth="1"/>
    <col min="9747" max="9747" width="10.125" style="67" bestFit="1" customWidth="1"/>
    <col min="9748" max="9985" width="11" style="67"/>
    <col min="9986" max="9986" width="13.5" style="67" customWidth="1"/>
    <col min="9987" max="9987" width="12.25" style="67" customWidth="1"/>
    <col min="9988" max="9988" width="7.875" style="67" customWidth="1"/>
    <col min="9989" max="9989" width="15.5" style="67" customWidth="1"/>
    <col min="9990" max="9990" width="3.875" style="67" customWidth="1"/>
    <col min="9991" max="9991" width="2.875" style="67" customWidth="1"/>
    <col min="9992" max="9992" width="11" style="67"/>
    <col min="9993" max="9993" width="16" style="67" customWidth="1"/>
    <col min="9994" max="9994" width="16.125" style="67" customWidth="1"/>
    <col min="9995" max="9995" width="9.625" style="67" customWidth="1"/>
    <col min="9996" max="9996" width="3.25" style="67" customWidth="1"/>
    <col min="9997" max="10001" width="11" style="67"/>
    <col min="10002" max="10002" width="10.375" style="67" bestFit="1" customWidth="1"/>
    <col min="10003" max="10003" width="10.125" style="67" bestFit="1" customWidth="1"/>
    <col min="10004" max="10241" width="11" style="67"/>
    <col min="10242" max="10242" width="13.5" style="67" customWidth="1"/>
    <col min="10243" max="10243" width="12.25" style="67" customWidth="1"/>
    <col min="10244" max="10244" width="7.875" style="67" customWidth="1"/>
    <col min="10245" max="10245" width="15.5" style="67" customWidth="1"/>
    <col min="10246" max="10246" width="3.875" style="67" customWidth="1"/>
    <col min="10247" max="10247" width="2.875" style="67" customWidth="1"/>
    <col min="10248" max="10248" width="11" style="67"/>
    <col min="10249" max="10249" width="16" style="67" customWidth="1"/>
    <col min="10250" max="10250" width="16.125" style="67" customWidth="1"/>
    <col min="10251" max="10251" width="9.625" style="67" customWidth="1"/>
    <col min="10252" max="10252" width="3.25" style="67" customWidth="1"/>
    <col min="10253" max="10257" width="11" style="67"/>
    <col min="10258" max="10258" width="10.375" style="67" bestFit="1" customWidth="1"/>
    <col min="10259" max="10259" width="10.125" style="67" bestFit="1" customWidth="1"/>
    <col min="10260" max="10497" width="11" style="67"/>
    <col min="10498" max="10498" width="13.5" style="67" customWidth="1"/>
    <col min="10499" max="10499" width="12.25" style="67" customWidth="1"/>
    <col min="10500" max="10500" width="7.875" style="67" customWidth="1"/>
    <col min="10501" max="10501" width="15.5" style="67" customWidth="1"/>
    <col min="10502" max="10502" width="3.875" style="67" customWidth="1"/>
    <col min="10503" max="10503" width="2.875" style="67" customWidth="1"/>
    <col min="10504" max="10504" width="11" style="67"/>
    <col min="10505" max="10505" width="16" style="67" customWidth="1"/>
    <col min="10506" max="10506" width="16.125" style="67" customWidth="1"/>
    <col min="10507" max="10507" width="9.625" style="67" customWidth="1"/>
    <col min="10508" max="10508" width="3.25" style="67" customWidth="1"/>
    <col min="10509" max="10513" width="11" style="67"/>
    <col min="10514" max="10514" width="10.375" style="67" bestFit="1" customWidth="1"/>
    <col min="10515" max="10515" width="10.125" style="67" bestFit="1" customWidth="1"/>
    <col min="10516" max="10753" width="11" style="67"/>
    <col min="10754" max="10754" width="13.5" style="67" customWidth="1"/>
    <col min="10755" max="10755" width="12.25" style="67" customWidth="1"/>
    <col min="10756" max="10756" width="7.875" style="67" customWidth="1"/>
    <col min="10757" max="10757" width="15.5" style="67" customWidth="1"/>
    <col min="10758" max="10758" width="3.875" style="67" customWidth="1"/>
    <col min="10759" max="10759" width="2.875" style="67" customWidth="1"/>
    <col min="10760" max="10760" width="11" style="67"/>
    <col min="10761" max="10761" width="16" style="67" customWidth="1"/>
    <col min="10762" max="10762" width="16.125" style="67" customWidth="1"/>
    <col min="10763" max="10763" width="9.625" style="67" customWidth="1"/>
    <col min="10764" max="10764" width="3.25" style="67" customWidth="1"/>
    <col min="10765" max="10769" width="11" style="67"/>
    <col min="10770" max="10770" width="10.375" style="67" bestFit="1" customWidth="1"/>
    <col min="10771" max="10771" width="10.125" style="67" bestFit="1" customWidth="1"/>
    <col min="10772" max="11009" width="11" style="67"/>
    <col min="11010" max="11010" width="13.5" style="67" customWidth="1"/>
    <col min="11011" max="11011" width="12.25" style="67" customWidth="1"/>
    <col min="11012" max="11012" width="7.875" style="67" customWidth="1"/>
    <col min="11013" max="11013" width="15.5" style="67" customWidth="1"/>
    <col min="11014" max="11014" width="3.875" style="67" customWidth="1"/>
    <col min="11015" max="11015" width="2.875" style="67" customWidth="1"/>
    <col min="11016" max="11016" width="11" style="67"/>
    <col min="11017" max="11017" width="16" style="67" customWidth="1"/>
    <col min="11018" max="11018" width="16.125" style="67" customWidth="1"/>
    <col min="11019" max="11019" width="9.625" style="67" customWidth="1"/>
    <col min="11020" max="11020" width="3.25" style="67" customWidth="1"/>
    <col min="11021" max="11025" width="11" style="67"/>
    <col min="11026" max="11026" width="10.375" style="67" bestFit="1" customWidth="1"/>
    <col min="11027" max="11027" width="10.125" style="67" bestFit="1" customWidth="1"/>
    <col min="11028" max="11265" width="11" style="67"/>
    <col min="11266" max="11266" width="13.5" style="67" customWidth="1"/>
    <col min="11267" max="11267" width="12.25" style="67" customWidth="1"/>
    <col min="11268" max="11268" width="7.875" style="67" customWidth="1"/>
    <col min="11269" max="11269" width="15.5" style="67" customWidth="1"/>
    <col min="11270" max="11270" width="3.875" style="67" customWidth="1"/>
    <col min="11271" max="11271" width="2.875" style="67" customWidth="1"/>
    <col min="11272" max="11272" width="11" style="67"/>
    <col min="11273" max="11273" width="16" style="67" customWidth="1"/>
    <col min="11274" max="11274" width="16.125" style="67" customWidth="1"/>
    <col min="11275" max="11275" width="9.625" style="67" customWidth="1"/>
    <col min="11276" max="11276" width="3.25" style="67" customWidth="1"/>
    <col min="11277" max="11281" width="11" style="67"/>
    <col min="11282" max="11282" width="10.375" style="67" bestFit="1" customWidth="1"/>
    <col min="11283" max="11283" width="10.125" style="67" bestFit="1" customWidth="1"/>
    <col min="11284" max="11521" width="11" style="67"/>
    <col min="11522" max="11522" width="13.5" style="67" customWidth="1"/>
    <col min="11523" max="11523" width="12.25" style="67" customWidth="1"/>
    <col min="11524" max="11524" width="7.875" style="67" customWidth="1"/>
    <col min="11525" max="11525" width="15.5" style="67" customWidth="1"/>
    <col min="11526" max="11526" width="3.875" style="67" customWidth="1"/>
    <col min="11527" max="11527" width="2.875" style="67" customWidth="1"/>
    <col min="11528" max="11528" width="11" style="67"/>
    <col min="11529" max="11529" width="16" style="67" customWidth="1"/>
    <col min="11530" max="11530" width="16.125" style="67" customWidth="1"/>
    <col min="11531" max="11531" width="9.625" style="67" customWidth="1"/>
    <col min="11532" max="11532" width="3.25" style="67" customWidth="1"/>
    <col min="11533" max="11537" width="11" style="67"/>
    <col min="11538" max="11538" width="10.375" style="67" bestFit="1" customWidth="1"/>
    <col min="11539" max="11539" width="10.125" style="67" bestFit="1" customWidth="1"/>
    <col min="11540" max="11777" width="11" style="67"/>
    <col min="11778" max="11778" width="13.5" style="67" customWidth="1"/>
    <col min="11779" max="11779" width="12.25" style="67" customWidth="1"/>
    <col min="11780" max="11780" width="7.875" style="67" customWidth="1"/>
    <col min="11781" max="11781" width="15.5" style="67" customWidth="1"/>
    <col min="11782" max="11782" width="3.875" style="67" customWidth="1"/>
    <col min="11783" max="11783" width="2.875" style="67" customWidth="1"/>
    <col min="11784" max="11784" width="11" style="67"/>
    <col min="11785" max="11785" width="16" style="67" customWidth="1"/>
    <col min="11786" max="11786" width="16.125" style="67" customWidth="1"/>
    <col min="11787" max="11787" width="9.625" style="67" customWidth="1"/>
    <col min="11788" max="11788" width="3.25" style="67" customWidth="1"/>
    <col min="11789" max="11793" width="11" style="67"/>
    <col min="11794" max="11794" width="10.375" style="67" bestFit="1" customWidth="1"/>
    <col min="11795" max="11795" width="10.125" style="67" bestFit="1" customWidth="1"/>
    <col min="11796" max="12033" width="11" style="67"/>
    <col min="12034" max="12034" width="13.5" style="67" customWidth="1"/>
    <col min="12035" max="12035" width="12.25" style="67" customWidth="1"/>
    <col min="12036" max="12036" width="7.875" style="67" customWidth="1"/>
    <col min="12037" max="12037" width="15.5" style="67" customWidth="1"/>
    <col min="12038" max="12038" width="3.875" style="67" customWidth="1"/>
    <col min="12039" max="12039" width="2.875" style="67" customWidth="1"/>
    <col min="12040" max="12040" width="11" style="67"/>
    <col min="12041" max="12041" width="16" style="67" customWidth="1"/>
    <col min="12042" max="12042" width="16.125" style="67" customWidth="1"/>
    <col min="12043" max="12043" width="9.625" style="67" customWidth="1"/>
    <col min="12044" max="12044" width="3.25" style="67" customWidth="1"/>
    <col min="12045" max="12049" width="11" style="67"/>
    <col min="12050" max="12050" width="10.375" style="67" bestFit="1" customWidth="1"/>
    <col min="12051" max="12051" width="10.125" style="67" bestFit="1" customWidth="1"/>
    <col min="12052" max="12289" width="11" style="67"/>
    <col min="12290" max="12290" width="13.5" style="67" customWidth="1"/>
    <col min="12291" max="12291" width="12.25" style="67" customWidth="1"/>
    <col min="12292" max="12292" width="7.875" style="67" customWidth="1"/>
    <col min="12293" max="12293" width="15.5" style="67" customWidth="1"/>
    <col min="12294" max="12294" width="3.875" style="67" customWidth="1"/>
    <col min="12295" max="12295" width="2.875" style="67" customWidth="1"/>
    <col min="12296" max="12296" width="11" style="67"/>
    <col min="12297" max="12297" width="16" style="67" customWidth="1"/>
    <col min="12298" max="12298" width="16.125" style="67" customWidth="1"/>
    <col min="12299" max="12299" width="9.625" style="67" customWidth="1"/>
    <col min="12300" max="12300" width="3.25" style="67" customWidth="1"/>
    <col min="12301" max="12305" width="11" style="67"/>
    <col min="12306" max="12306" width="10.375" style="67" bestFit="1" customWidth="1"/>
    <col min="12307" max="12307" width="10.125" style="67" bestFit="1" customWidth="1"/>
    <col min="12308" max="12545" width="11" style="67"/>
    <col min="12546" max="12546" width="13.5" style="67" customWidth="1"/>
    <col min="12547" max="12547" width="12.25" style="67" customWidth="1"/>
    <col min="12548" max="12548" width="7.875" style="67" customWidth="1"/>
    <col min="12549" max="12549" width="15.5" style="67" customWidth="1"/>
    <col min="12550" max="12550" width="3.875" style="67" customWidth="1"/>
    <col min="12551" max="12551" width="2.875" style="67" customWidth="1"/>
    <col min="12552" max="12552" width="11" style="67"/>
    <col min="12553" max="12553" width="16" style="67" customWidth="1"/>
    <col min="12554" max="12554" width="16.125" style="67" customWidth="1"/>
    <col min="12555" max="12555" width="9.625" style="67" customWidth="1"/>
    <col min="12556" max="12556" width="3.25" style="67" customWidth="1"/>
    <col min="12557" max="12561" width="11" style="67"/>
    <col min="12562" max="12562" width="10.375" style="67" bestFit="1" customWidth="1"/>
    <col min="12563" max="12563" width="10.125" style="67" bestFit="1" customWidth="1"/>
    <col min="12564" max="12801" width="11" style="67"/>
    <col min="12802" max="12802" width="13.5" style="67" customWidth="1"/>
    <col min="12803" max="12803" width="12.25" style="67" customWidth="1"/>
    <col min="12804" max="12804" width="7.875" style="67" customWidth="1"/>
    <col min="12805" max="12805" width="15.5" style="67" customWidth="1"/>
    <col min="12806" max="12806" width="3.875" style="67" customWidth="1"/>
    <col min="12807" max="12807" width="2.875" style="67" customWidth="1"/>
    <col min="12808" max="12808" width="11" style="67"/>
    <col min="12809" max="12809" width="16" style="67" customWidth="1"/>
    <col min="12810" max="12810" width="16.125" style="67" customWidth="1"/>
    <col min="12811" max="12811" width="9.625" style="67" customWidth="1"/>
    <col min="12812" max="12812" width="3.25" style="67" customWidth="1"/>
    <col min="12813" max="12817" width="11" style="67"/>
    <col min="12818" max="12818" width="10.375" style="67" bestFit="1" customWidth="1"/>
    <col min="12819" max="12819" width="10.125" style="67" bestFit="1" customWidth="1"/>
    <col min="12820" max="13057" width="11" style="67"/>
    <col min="13058" max="13058" width="13.5" style="67" customWidth="1"/>
    <col min="13059" max="13059" width="12.25" style="67" customWidth="1"/>
    <col min="13060" max="13060" width="7.875" style="67" customWidth="1"/>
    <col min="13061" max="13061" width="15.5" style="67" customWidth="1"/>
    <col min="13062" max="13062" width="3.875" style="67" customWidth="1"/>
    <col min="13063" max="13063" width="2.875" style="67" customWidth="1"/>
    <col min="13064" max="13064" width="11" style="67"/>
    <col min="13065" max="13065" width="16" style="67" customWidth="1"/>
    <col min="13066" max="13066" width="16.125" style="67" customWidth="1"/>
    <col min="13067" max="13067" width="9.625" style="67" customWidth="1"/>
    <col min="13068" max="13068" width="3.25" style="67" customWidth="1"/>
    <col min="13069" max="13073" width="11" style="67"/>
    <col min="13074" max="13074" width="10.375" style="67" bestFit="1" customWidth="1"/>
    <col min="13075" max="13075" width="10.125" style="67" bestFit="1" customWidth="1"/>
    <col min="13076" max="13313" width="11" style="67"/>
    <col min="13314" max="13314" width="13.5" style="67" customWidth="1"/>
    <col min="13315" max="13315" width="12.25" style="67" customWidth="1"/>
    <col min="13316" max="13316" width="7.875" style="67" customWidth="1"/>
    <col min="13317" max="13317" width="15.5" style="67" customWidth="1"/>
    <col min="13318" max="13318" width="3.875" style="67" customWidth="1"/>
    <col min="13319" max="13319" width="2.875" style="67" customWidth="1"/>
    <col min="13320" max="13320" width="11" style="67"/>
    <col min="13321" max="13321" width="16" style="67" customWidth="1"/>
    <col min="13322" max="13322" width="16.125" style="67" customWidth="1"/>
    <col min="13323" max="13323" width="9.625" style="67" customWidth="1"/>
    <col min="13324" max="13324" width="3.25" style="67" customWidth="1"/>
    <col min="13325" max="13329" width="11" style="67"/>
    <col min="13330" max="13330" width="10.375" style="67" bestFit="1" customWidth="1"/>
    <col min="13331" max="13331" width="10.125" style="67" bestFit="1" customWidth="1"/>
    <col min="13332" max="13569" width="11" style="67"/>
    <col min="13570" max="13570" width="13.5" style="67" customWidth="1"/>
    <col min="13571" max="13571" width="12.25" style="67" customWidth="1"/>
    <col min="13572" max="13572" width="7.875" style="67" customWidth="1"/>
    <col min="13573" max="13573" width="15.5" style="67" customWidth="1"/>
    <col min="13574" max="13574" width="3.875" style="67" customWidth="1"/>
    <col min="13575" max="13575" width="2.875" style="67" customWidth="1"/>
    <col min="13576" max="13576" width="11" style="67"/>
    <col min="13577" max="13577" width="16" style="67" customWidth="1"/>
    <col min="13578" max="13578" width="16.125" style="67" customWidth="1"/>
    <col min="13579" max="13579" width="9.625" style="67" customWidth="1"/>
    <col min="13580" max="13580" width="3.25" style="67" customWidth="1"/>
    <col min="13581" max="13585" width="11" style="67"/>
    <col min="13586" max="13586" width="10.375" style="67" bestFit="1" customWidth="1"/>
    <col min="13587" max="13587" width="10.125" style="67" bestFit="1" customWidth="1"/>
    <col min="13588" max="13825" width="11" style="67"/>
    <col min="13826" max="13826" width="13.5" style="67" customWidth="1"/>
    <col min="13827" max="13827" width="12.25" style="67" customWidth="1"/>
    <col min="13828" max="13828" width="7.875" style="67" customWidth="1"/>
    <col min="13829" max="13829" width="15.5" style="67" customWidth="1"/>
    <col min="13830" max="13830" width="3.875" style="67" customWidth="1"/>
    <col min="13831" max="13831" width="2.875" style="67" customWidth="1"/>
    <col min="13832" max="13832" width="11" style="67"/>
    <col min="13833" max="13833" width="16" style="67" customWidth="1"/>
    <col min="13834" max="13834" width="16.125" style="67" customWidth="1"/>
    <col min="13835" max="13835" width="9.625" style="67" customWidth="1"/>
    <col min="13836" max="13836" width="3.25" style="67" customWidth="1"/>
    <col min="13837" max="13841" width="11" style="67"/>
    <col min="13842" max="13842" width="10.375" style="67" bestFit="1" customWidth="1"/>
    <col min="13843" max="13843" width="10.125" style="67" bestFit="1" customWidth="1"/>
    <col min="13844" max="14081" width="11" style="67"/>
    <col min="14082" max="14082" width="13.5" style="67" customWidth="1"/>
    <col min="14083" max="14083" width="12.25" style="67" customWidth="1"/>
    <col min="14084" max="14084" width="7.875" style="67" customWidth="1"/>
    <col min="14085" max="14085" width="15.5" style="67" customWidth="1"/>
    <col min="14086" max="14086" width="3.875" style="67" customWidth="1"/>
    <col min="14087" max="14087" width="2.875" style="67" customWidth="1"/>
    <col min="14088" max="14088" width="11" style="67"/>
    <col min="14089" max="14089" width="16" style="67" customWidth="1"/>
    <col min="14090" max="14090" width="16.125" style="67" customWidth="1"/>
    <col min="14091" max="14091" width="9.625" style="67" customWidth="1"/>
    <col min="14092" max="14092" width="3.25" style="67" customWidth="1"/>
    <col min="14093" max="14097" width="11" style="67"/>
    <col min="14098" max="14098" width="10.375" style="67" bestFit="1" customWidth="1"/>
    <col min="14099" max="14099" width="10.125" style="67" bestFit="1" customWidth="1"/>
    <col min="14100" max="14337" width="11" style="67"/>
    <col min="14338" max="14338" width="13.5" style="67" customWidth="1"/>
    <col min="14339" max="14339" width="12.25" style="67" customWidth="1"/>
    <col min="14340" max="14340" width="7.875" style="67" customWidth="1"/>
    <col min="14341" max="14341" width="15.5" style="67" customWidth="1"/>
    <col min="14342" max="14342" width="3.875" style="67" customWidth="1"/>
    <col min="14343" max="14343" width="2.875" style="67" customWidth="1"/>
    <col min="14344" max="14344" width="11" style="67"/>
    <col min="14345" max="14345" width="16" style="67" customWidth="1"/>
    <col min="14346" max="14346" width="16.125" style="67" customWidth="1"/>
    <col min="14347" max="14347" width="9.625" style="67" customWidth="1"/>
    <col min="14348" max="14348" width="3.25" style="67" customWidth="1"/>
    <col min="14349" max="14353" width="11" style="67"/>
    <col min="14354" max="14354" width="10.375" style="67" bestFit="1" customWidth="1"/>
    <col min="14355" max="14355" width="10.125" style="67" bestFit="1" customWidth="1"/>
    <col min="14356" max="14593" width="11" style="67"/>
    <col min="14594" max="14594" width="13.5" style="67" customWidth="1"/>
    <col min="14595" max="14595" width="12.25" style="67" customWidth="1"/>
    <col min="14596" max="14596" width="7.875" style="67" customWidth="1"/>
    <col min="14597" max="14597" width="15.5" style="67" customWidth="1"/>
    <col min="14598" max="14598" width="3.875" style="67" customWidth="1"/>
    <col min="14599" max="14599" width="2.875" style="67" customWidth="1"/>
    <col min="14600" max="14600" width="11" style="67"/>
    <col min="14601" max="14601" width="16" style="67" customWidth="1"/>
    <col min="14602" max="14602" width="16.125" style="67" customWidth="1"/>
    <col min="14603" max="14603" width="9.625" style="67" customWidth="1"/>
    <col min="14604" max="14604" width="3.25" style="67" customWidth="1"/>
    <col min="14605" max="14609" width="11" style="67"/>
    <col min="14610" max="14610" width="10.375" style="67" bestFit="1" customWidth="1"/>
    <col min="14611" max="14611" width="10.125" style="67" bestFit="1" customWidth="1"/>
    <col min="14612" max="14849" width="11" style="67"/>
    <col min="14850" max="14850" width="13.5" style="67" customWidth="1"/>
    <col min="14851" max="14851" width="12.25" style="67" customWidth="1"/>
    <col min="14852" max="14852" width="7.875" style="67" customWidth="1"/>
    <col min="14853" max="14853" width="15.5" style="67" customWidth="1"/>
    <col min="14854" max="14854" width="3.875" style="67" customWidth="1"/>
    <col min="14855" max="14855" width="2.875" style="67" customWidth="1"/>
    <col min="14856" max="14856" width="11" style="67"/>
    <col min="14857" max="14857" width="16" style="67" customWidth="1"/>
    <col min="14858" max="14858" width="16.125" style="67" customWidth="1"/>
    <col min="14859" max="14859" width="9.625" style="67" customWidth="1"/>
    <col min="14860" max="14860" width="3.25" style="67" customWidth="1"/>
    <col min="14861" max="14865" width="11" style="67"/>
    <col min="14866" max="14866" width="10.375" style="67" bestFit="1" customWidth="1"/>
    <col min="14867" max="14867" width="10.125" style="67" bestFit="1" customWidth="1"/>
    <col min="14868" max="15105" width="11" style="67"/>
    <col min="15106" max="15106" width="13.5" style="67" customWidth="1"/>
    <col min="15107" max="15107" width="12.25" style="67" customWidth="1"/>
    <col min="15108" max="15108" width="7.875" style="67" customWidth="1"/>
    <col min="15109" max="15109" width="15.5" style="67" customWidth="1"/>
    <col min="15110" max="15110" width="3.875" style="67" customWidth="1"/>
    <col min="15111" max="15111" width="2.875" style="67" customWidth="1"/>
    <col min="15112" max="15112" width="11" style="67"/>
    <col min="15113" max="15113" width="16" style="67" customWidth="1"/>
    <col min="15114" max="15114" width="16.125" style="67" customWidth="1"/>
    <col min="15115" max="15115" width="9.625" style="67" customWidth="1"/>
    <col min="15116" max="15116" width="3.25" style="67" customWidth="1"/>
    <col min="15117" max="15121" width="11" style="67"/>
    <col min="15122" max="15122" width="10.375" style="67" bestFit="1" customWidth="1"/>
    <col min="15123" max="15123" width="10.125" style="67" bestFit="1" customWidth="1"/>
    <col min="15124" max="15361" width="11" style="67"/>
    <col min="15362" max="15362" width="13.5" style="67" customWidth="1"/>
    <col min="15363" max="15363" width="12.25" style="67" customWidth="1"/>
    <col min="15364" max="15364" width="7.875" style="67" customWidth="1"/>
    <col min="15365" max="15365" width="15.5" style="67" customWidth="1"/>
    <col min="15366" max="15366" width="3.875" style="67" customWidth="1"/>
    <col min="15367" max="15367" width="2.875" style="67" customWidth="1"/>
    <col min="15368" max="15368" width="11" style="67"/>
    <col min="15369" max="15369" width="16" style="67" customWidth="1"/>
    <col min="15370" max="15370" width="16.125" style="67" customWidth="1"/>
    <col min="15371" max="15371" width="9.625" style="67" customWidth="1"/>
    <col min="15372" max="15372" width="3.25" style="67" customWidth="1"/>
    <col min="15373" max="15377" width="11" style="67"/>
    <col min="15378" max="15378" width="10.375" style="67" bestFit="1" customWidth="1"/>
    <col min="15379" max="15379" width="10.125" style="67" bestFit="1" customWidth="1"/>
    <col min="15380" max="15617" width="11" style="67"/>
    <col min="15618" max="15618" width="13.5" style="67" customWidth="1"/>
    <col min="15619" max="15619" width="12.25" style="67" customWidth="1"/>
    <col min="15620" max="15620" width="7.875" style="67" customWidth="1"/>
    <col min="15621" max="15621" width="15.5" style="67" customWidth="1"/>
    <col min="15622" max="15622" width="3.875" style="67" customWidth="1"/>
    <col min="15623" max="15623" width="2.875" style="67" customWidth="1"/>
    <col min="15624" max="15624" width="11" style="67"/>
    <col min="15625" max="15625" width="16" style="67" customWidth="1"/>
    <col min="15626" max="15626" width="16.125" style="67" customWidth="1"/>
    <col min="15627" max="15627" width="9.625" style="67" customWidth="1"/>
    <col min="15628" max="15628" width="3.25" style="67" customWidth="1"/>
    <col min="15629" max="15633" width="11" style="67"/>
    <col min="15634" max="15634" width="10.375" style="67" bestFit="1" customWidth="1"/>
    <col min="15635" max="15635" width="10.125" style="67" bestFit="1" customWidth="1"/>
    <col min="15636" max="15873" width="11" style="67"/>
    <col min="15874" max="15874" width="13.5" style="67" customWidth="1"/>
    <col min="15875" max="15875" width="12.25" style="67" customWidth="1"/>
    <col min="15876" max="15876" width="7.875" style="67" customWidth="1"/>
    <col min="15877" max="15877" width="15.5" style="67" customWidth="1"/>
    <col min="15878" max="15878" width="3.875" style="67" customWidth="1"/>
    <col min="15879" max="15879" width="2.875" style="67" customWidth="1"/>
    <col min="15880" max="15880" width="11" style="67"/>
    <col min="15881" max="15881" width="16" style="67" customWidth="1"/>
    <col min="15882" max="15882" width="16.125" style="67" customWidth="1"/>
    <col min="15883" max="15883" width="9.625" style="67" customWidth="1"/>
    <col min="15884" max="15884" width="3.25" style="67" customWidth="1"/>
    <col min="15885" max="15889" width="11" style="67"/>
    <col min="15890" max="15890" width="10.375" style="67" bestFit="1" customWidth="1"/>
    <col min="15891" max="15891" width="10.125" style="67" bestFit="1" customWidth="1"/>
    <col min="15892" max="16129" width="11" style="67"/>
    <col min="16130" max="16130" width="13.5" style="67" customWidth="1"/>
    <col min="16131" max="16131" width="12.25" style="67" customWidth="1"/>
    <col min="16132" max="16132" width="7.875" style="67" customWidth="1"/>
    <col min="16133" max="16133" width="15.5" style="67" customWidth="1"/>
    <col min="16134" max="16134" width="3.875" style="67" customWidth="1"/>
    <col min="16135" max="16135" width="2.875" style="67" customWidth="1"/>
    <col min="16136" max="16136" width="11" style="67"/>
    <col min="16137" max="16137" width="16" style="67" customWidth="1"/>
    <col min="16138" max="16138" width="16.125" style="67" customWidth="1"/>
    <col min="16139" max="16139" width="9.625" style="67" customWidth="1"/>
    <col min="16140" max="16140" width="3.25" style="67" customWidth="1"/>
    <col min="16141" max="16145" width="11" style="67"/>
    <col min="16146" max="16146" width="10.375" style="67" bestFit="1" customWidth="1"/>
    <col min="16147" max="16147" width="10.125" style="67" bestFit="1" customWidth="1"/>
    <col min="16148" max="16384" width="11" style="67"/>
  </cols>
  <sheetData>
    <row r="1" spans="2:20" x14ac:dyDescent="0.25">
      <c r="R1" s="67" t="s">
        <v>91</v>
      </c>
      <c r="S1" s="67" t="s">
        <v>92</v>
      </c>
      <c r="T1" s="67" t="s">
        <v>93</v>
      </c>
    </row>
    <row r="2" spans="2:20" x14ac:dyDescent="0.25">
      <c r="D2" s="104" t="s">
        <v>117</v>
      </c>
      <c r="E2" s="104"/>
      <c r="F2" s="104"/>
      <c r="G2" s="104"/>
      <c r="H2" s="104"/>
      <c r="I2" s="104"/>
      <c r="J2" s="104"/>
      <c r="K2" s="104"/>
      <c r="L2" s="104"/>
      <c r="R2" s="67" t="s">
        <v>94</v>
      </c>
      <c r="S2" s="67" t="s">
        <v>95</v>
      </c>
      <c r="T2" s="67" t="s">
        <v>96</v>
      </c>
    </row>
    <row r="3" spans="2:20" x14ac:dyDescent="0.25">
      <c r="D3" s="104"/>
      <c r="E3" s="104"/>
      <c r="F3" s="104"/>
      <c r="G3" s="104"/>
      <c r="H3" s="104"/>
      <c r="I3" s="104"/>
      <c r="J3" s="104"/>
      <c r="K3" s="104"/>
      <c r="L3" s="104"/>
      <c r="R3" s="67" t="s">
        <v>97</v>
      </c>
      <c r="S3" s="67" t="s">
        <v>98</v>
      </c>
      <c r="T3" s="67" t="s">
        <v>99</v>
      </c>
    </row>
    <row r="4" spans="2:20" ht="18.75" x14ac:dyDescent="0.3">
      <c r="D4" s="68"/>
      <c r="E4" s="69"/>
      <c r="F4" s="69"/>
      <c r="G4" s="69"/>
      <c r="H4" s="69"/>
      <c r="I4" s="69"/>
      <c r="J4" s="68"/>
      <c r="K4" s="68"/>
      <c r="L4" s="68"/>
      <c r="R4" s="67" t="s">
        <v>123</v>
      </c>
    </row>
    <row r="5" spans="2:20" ht="15" customHeight="1" x14ac:dyDescent="0.25">
      <c r="D5" s="105" t="s">
        <v>118</v>
      </c>
      <c r="E5" s="105"/>
      <c r="F5" s="105"/>
      <c r="G5" s="105"/>
      <c r="H5" s="105"/>
      <c r="I5" s="105"/>
      <c r="J5" s="105"/>
      <c r="K5" s="105"/>
      <c r="L5" s="105"/>
    </row>
    <row r="6" spans="2:20" ht="27" customHeight="1" x14ac:dyDescent="0.25">
      <c r="D6" s="105"/>
      <c r="E6" s="105"/>
      <c r="F6" s="105"/>
      <c r="G6" s="105"/>
      <c r="H6" s="105"/>
      <c r="I6" s="105"/>
      <c r="J6" s="105"/>
      <c r="K6" s="105"/>
      <c r="L6" s="105"/>
      <c r="R6" s="67" t="s">
        <v>100</v>
      </c>
    </row>
    <row r="7" spans="2:20" x14ac:dyDescent="0.25">
      <c r="R7" s="67" t="s">
        <v>90</v>
      </c>
    </row>
    <row r="8" spans="2:20" ht="19.5" x14ac:dyDescent="0.35">
      <c r="B8" s="70"/>
      <c r="C8" s="106" t="s">
        <v>101</v>
      </c>
      <c r="D8" s="106"/>
      <c r="E8" s="106"/>
      <c r="F8" s="77" t="s">
        <v>112</v>
      </c>
      <c r="H8" s="70"/>
      <c r="I8" s="106" t="s">
        <v>102</v>
      </c>
      <c r="J8" s="106"/>
      <c r="K8" s="70"/>
      <c r="M8" s="70"/>
      <c r="N8" s="70"/>
      <c r="O8" s="70"/>
      <c r="R8" s="67" t="s">
        <v>89</v>
      </c>
    </row>
    <row r="9" spans="2:20" ht="16.5" x14ac:dyDescent="0.25">
      <c r="B9" s="70"/>
      <c r="C9" s="70"/>
      <c r="D9" s="70"/>
      <c r="E9" s="70"/>
      <c r="F9" s="70"/>
      <c r="G9" s="70"/>
      <c r="H9" s="70"/>
      <c r="I9" s="70"/>
      <c r="J9" s="70"/>
      <c r="K9" s="70"/>
      <c r="L9" s="70"/>
      <c r="M9" s="70"/>
      <c r="N9" s="70"/>
      <c r="O9" s="70"/>
      <c r="R9" s="67" t="s">
        <v>127</v>
      </c>
    </row>
    <row r="10" spans="2:20" ht="19.5" x14ac:dyDescent="0.25">
      <c r="B10" s="107" t="s">
        <v>103</v>
      </c>
      <c r="C10" s="107"/>
      <c r="D10" s="102" t="s">
        <v>119</v>
      </c>
      <c r="E10" s="102"/>
      <c r="F10" s="102"/>
      <c r="G10" s="102"/>
      <c r="H10" s="102"/>
      <c r="I10" s="102"/>
      <c r="J10" s="102"/>
      <c r="K10" s="102"/>
      <c r="L10" s="102"/>
      <c r="M10" s="102"/>
      <c r="N10" s="102"/>
      <c r="O10" s="102"/>
      <c r="R10" s="67" t="s">
        <v>128</v>
      </c>
    </row>
    <row r="11" spans="2:20" ht="16.5" x14ac:dyDescent="0.25">
      <c r="B11" s="70"/>
      <c r="C11" s="70"/>
      <c r="D11" s="70"/>
      <c r="E11" s="70"/>
      <c r="F11" s="71"/>
      <c r="G11" s="70"/>
      <c r="H11" s="70"/>
      <c r="I11" s="70"/>
      <c r="J11" s="70"/>
      <c r="K11" s="70"/>
      <c r="L11" s="70"/>
      <c r="M11" s="70"/>
      <c r="N11" s="70"/>
      <c r="O11" s="70"/>
    </row>
    <row r="12" spans="2:20" ht="16.5" x14ac:dyDescent="0.25">
      <c r="B12" s="72" t="s">
        <v>104</v>
      </c>
      <c r="C12" s="70"/>
      <c r="D12" s="124" t="s">
        <v>105</v>
      </c>
      <c r="E12" s="124"/>
      <c r="F12" s="125">
        <v>42181</v>
      </c>
      <c r="G12" s="126"/>
      <c r="H12" s="126"/>
      <c r="I12" s="72" t="s">
        <v>106</v>
      </c>
      <c r="J12" s="70" t="s">
        <v>96</v>
      </c>
      <c r="K12" s="101" t="s">
        <v>107</v>
      </c>
      <c r="L12" s="101"/>
      <c r="M12" s="101"/>
      <c r="N12" s="76">
        <f>COUNTIF(B18:B29,"&gt;&lt;")+COUNT(B18:B29)</f>
        <v>6</v>
      </c>
      <c r="O12" s="70"/>
    </row>
    <row r="13" spans="2:20" ht="16.5" x14ac:dyDescent="0.25">
      <c r="B13" s="70"/>
      <c r="C13" s="70"/>
      <c r="D13" s="70"/>
      <c r="E13" s="70"/>
      <c r="F13" s="90"/>
      <c r="G13" s="90"/>
      <c r="H13" s="90"/>
      <c r="I13" s="70"/>
      <c r="J13" s="70"/>
      <c r="K13" s="70"/>
      <c r="L13" s="70"/>
      <c r="M13" s="70"/>
      <c r="N13" s="70"/>
      <c r="O13" s="70"/>
    </row>
    <row r="14" spans="2:20" ht="16.5" x14ac:dyDescent="0.25">
      <c r="B14" s="103" t="s">
        <v>108</v>
      </c>
      <c r="C14" s="103"/>
      <c r="D14" s="103"/>
      <c r="E14" s="102" t="s">
        <v>90</v>
      </c>
      <c r="F14" s="102"/>
      <c r="G14" s="102"/>
      <c r="H14" s="102"/>
      <c r="I14" s="102"/>
      <c r="J14" s="73"/>
      <c r="K14" s="73"/>
      <c r="L14" s="73"/>
      <c r="M14" s="73"/>
      <c r="N14" s="73"/>
      <c r="O14" s="73"/>
    </row>
    <row r="15" spans="2:20" ht="17.25" thickBot="1" x14ac:dyDescent="0.3">
      <c r="B15" s="70"/>
      <c r="C15" s="70"/>
      <c r="D15" s="70"/>
      <c r="E15" s="70"/>
      <c r="F15" s="70"/>
      <c r="G15" s="70"/>
      <c r="H15" s="70"/>
      <c r="I15" s="70"/>
      <c r="J15" s="70"/>
      <c r="K15" s="70"/>
      <c r="L15" s="70"/>
      <c r="M15" s="70"/>
      <c r="N15" s="70"/>
      <c r="O15" s="70"/>
    </row>
    <row r="16" spans="2:20" ht="15" customHeight="1" x14ac:dyDescent="0.25">
      <c r="B16" s="108" t="s">
        <v>109</v>
      </c>
      <c r="C16" s="109" t="s">
        <v>110</v>
      </c>
      <c r="D16" s="109"/>
      <c r="E16" s="109"/>
      <c r="F16" s="110" t="s">
        <v>111</v>
      </c>
      <c r="G16" s="110"/>
      <c r="H16" s="110"/>
      <c r="I16" s="110" t="s">
        <v>129</v>
      </c>
      <c r="J16" s="110"/>
      <c r="K16" s="110" t="s">
        <v>113</v>
      </c>
      <c r="L16" s="110"/>
      <c r="M16" s="110" t="s">
        <v>116</v>
      </c>
      <c r="N16" s="111"/>
      <c r="O16" s="74"/>
    </row>
    <row r="17" spans="1:18" ht="36.75" customHeight="1" thickBot="1" x14ac:dyDescent="0.3">
      <c r="B17" s="112"/>
      <c r="C17" s="113"/>
      <c r="D17" s="113"/>
      <c r="E17" s="113"/>
      <c r="F17" s="114"/>
      <c r="G17" s="114"/>
      <c r="H17" s="114"/>
      <c r="I17" s="114"/>
      <c r="J17" s="114"/>
      <c r="K17" s="114"/>
      <c r="L17" s="114"/>
      <c r="M17" s="114"/>
      <c r="N17" s="115"/>
      <c r="O17" s="74"/>
    </row>
    <row r="18" spans="1:18" ht="16.5" x14ac:dyDescent="0.25">
      <c r="A18" s="84" t="s">
        <v>114</v>
      </c>
      <c r="B18" s="81" t="str">
        <f>IF(ISNA(VLOOKUP(C18,AAA!$C$3:$N$447,3,FALSE)),"",VLOOKUP(C18,AAA!$C$3:$N$447,3,FALSE))</f>
        <v>1CL</v>
      </c>
      <c r="C18" s="92" t="s">
        <v>13</v>
      </c>
      <c r="D18" s="92"/>
      <c r="E18" s="79" t="str">
        <f>IF(ISNA(VLOOKUP(C18,AAA!$C$3:$N$447,2,FALSE)),"",VLOOKUP(C18,AAA!$C$3:$N$447,2,FALSE))</f>
        <v>SADAMOU</v>
      </c>
      <c r="F18" s="93">
        <f>IF(ISNA(VLOOKUP(C18,AAA!$C$3:$N$447,4,FALSE)),"",VLOOKUP(C18,AAA!$C$3:$N$447,4,FALSE))</f>
        <v>32853</v>
      </c>
      <c r="G18" s="93"/>
      <c r="H18" s="93"/>
      <c r="I18" s="94"/>
      <c r="J18" s="94"/>
      <c r="K18" s="97" t="str">
        <f t="shared" ref="K18:K22" si="0">IF(M18="","",IF(ISTEXT(M18),"OUI","NON"))</f>
        <v>OUI</v>
      </c>
      <c r="L18" s="97"/>
      <c r="M18" s="94" t="str">
        <f>IF(ISNA(VLOOKUP(C18,AAA!$C$3:$N$447,7,FALSE)),"",VLOOKUP(C18,AAA!$C$3:$N$447,7,FALSE))</f>
        <v>027/2012</v>
      </c>
      <c r="N18" s="98"/>
      <c r="O18" s="70"/>
      <c r="R18" s="67" t="e">
        <f>IF(ISNA(VLOOKUP(C18,AAA!$C$3:$N$447,61,FALSE)),"",VLOOKUP(C18,AAA!$C$3:$N$447,61,FALSE))</f>
        <v>#REF!</v>
      </c>
    </row>
    <row r="19" spans="1:18" ht="16.5" x14ac:dyDescent="0.25">
      <c r="A19" s="85"/>
      <c r="B19" s="81" t="str">
        <f>IF(ISNA(VLOOKUP(C19,AAA!$C$3:$N$447,3,FALSE)),"",VLOOKUP(C19,AAA!$C$3:$N$447,3,FALSE))</f>
        <v>CCH</v>
      </c>
      <c r="C19" s="92" t="s">
        <v>19</v>
      </c>
      <c r="D19" s="92"/>
      <c r="E19" s="79" t="str">
        <f>IF(ISNA(VLOOKUP(C19,AAA!$C$3:$N$447,2,FALSE)),"",VLOOKUP(C19,AAA!$C$3:$N$447,2,FALSE))</f>
        <v>FAYCAL</v>
      </c>
      <c r="F19" s="93">
        <f>IF(ISNA(VLOOKUP(C19,AAA!$C$3:$N$447,4,FALSE)),"",VLOOKUP(C19,AAA!$C$3:$N$447,4,FALSE))</f>
        <v>28170</v>
      </c>
      <c r="G19" s="93"/>
      <c r="H19" s="93"/>
      <c r="I19" s="94"/>
      <c r="J19" s="94"/>
      <c r="K19" s="97" t="str">
        <f t="shared" si="0"/>
        <v>OUI</v>
      </c>
      <c r="L19" s="97"/>
      <c r="M19" s="94" t="str">
        <f>IF(ISNA(VLOOKUP(C19,AAA!$C$3:$N$447,7,FALSE)),"",VLOOKUP(C19,AAA!$C$3:$N$447,7,FALSE))</f>
        <v>0069SC1/2010</v>
      </c>
      <c r="N19" s="98"/>
      <c r="O19" s="70"/>
      <c r="R19" s="67" t="e">
        <f>IF(ISNA(VLOOKUP(C19,AAA!$C$3:$N$447,61,FALSE)),"",VLOOKUP(C19,AAA!$C$3:$N$447,61,FALSE))</f>
        <v>#REF!</v>
      </c>
    </row>
    <row r="20" spans="1:18" ht="16.5" x14ac:dyDescent="0.25">
      <c r="A20" s="85"/>
      <c r="B20" s="81" t="str">
        <f>IF(ISNA(VLOOKUP(C20,AAA!$C$3:$N$447,3,FALSE)),"",VLOOKUP(C20,AAA!$C$3:$N$447,3,FALSE))</f>
        <v>CPL</v>
      </c>
      <c r="C20" s="92" t="s">
        <v>76</v>
      </c>
      <c r="D20" s="92"/>
      <c r="E20" s="79" t="str">
        <f>IF(ISNA(VLOOKUP(C20,AAA!$C$3:$N$447,2,FALSE)),"",VLOOKUP(C20,AAA!$C$3:$N$447,2,FALSE))</f>
        <v>FLORENT</v>
      </c>
      <c r="F20" s="93">
        <f>IF(ISNA(VLOOKUP(C20,AAA!$C$3:$N$447,4,FALSE)),"",VLOOKUP(C20,AAA!$C$3:$N$447,4,FALSE))</f>
        <v>32264</v>
      </c>
      <c r="G20" s="93"/>
      <c r="H20" s="93"/>
      <c r="I20" s="94"/>
      <c r="J20" s="94"/>
      <c r="K20" s="97" t="str">
        <f t="shared" si="0"/>
        <v>NON</v>
      </c>
      <c r="L20" s="97"/>
      <c r="M20" s="94">
        <f>IF(ISNA(VLOOKUP(C20,AAA!$C$3:$N$447,7,FALSE)),"",VLOOKUP(C20,AAA!$C$3:$N$447,7,FALSE))</f>
        <v>0</v>
      </c>
      <c r="N20" s="98"/>
      <c r="O20" s="70"/>
      <c r="R20" s="67" t="e">
        <f>IF(ISNA(VLOOKUP(C20,AAA!$C$3:$N$447,61,FALSE)),"",VLOOKUP(C20,AAA!$C$3:$N$447,61,FALSE))</f>
        <v>#REF!</v>
      </c>
    </row>
    <row r="21" spans="1:18" ht="16.5" x14ac:dyDescent="0.25">
      <c r="A21" s="85"/>
      <c r="B21" s="81" t="str">
        <f>IF(ISNA(VLOOKUP(C21,AAA!$C$3:$N$447,3,FALSE)),"",VLOOKUP(C21,AAA!$C$3:$N$447,3,FALSE))</f>
        <v>1CL</v>
      </c>
      <c r="C21" s="92" t="s">
        <v>80</v>
      </c>
      <c r="D21" s="92"/>
      <c r="E21" s="79" t="str">
        <f>IF(ISNA(VLOOKUP(C21,AAA!$C$3:$N$447,2,FALSE)),"",VLOOKUP(C21,AAA!$C$3:$N$447,2,FALSE))</f>
        <v>NABIL</v>
      </c>
      <c r="F21" s="93">
        <f>IF(ISNA(VLOOKUP(C21,AAA!$C$3:$N$447,4,FALSE)),"",VLOOKUP(C21,AAA!$C$3:$N$447,4,FALSE))</f>
        <v>0</v>
      </c>
      <c r="G21" s="93"/>
      <c r="H21" s="93"/>
      <c r="I21" s="94"/>
      <c r="J21" s="94"/>
      <c r="K21" s="97" t="str">
        <f t="shared" si="0"/>
        <v>OUI</v>
      </c>
      <c r="L21" s="97"/>
      <c r="M21" s="94" t="str">
        <f>IF(ISNA(VLOOKUP(C21,AAA!$C$3:$N$447,7,FALSE)),"",VLOOKUP(C21,AAA!$C$3:$N$447,7,FALSE))</f>
        <v>053/2014</v>
      </c>
      <c r="N21" s="98"/>
      <c r="O21" s="70"/>
      <c r="R21" s="67" t="e">
        <f>IF(ISNA(VLOOKUP(C21,AAA!$C$3:$N$447,61,FALSE)),"",VLOOKUP(C21,AAA!$C$3:$N$447,61,FALSE))</f>
        <v>#REF!</v>
      </c>
    </row>
    <row r="22" spans="1:18" ht="16.5" x14ac:dyDescent="0.25">
      <c r="A22" s="85"/>
      <c r="B22" s="81" t="str">
        <f>IF(ISNA(VLOOKUP(C22,AAA!$C$3:$N$447,3,FALSE)),"",VLOOKUP(C22,AAA!$C$3:$N$447,3,FALSE))</f>
        <v/>
      </c>
      <c r="C22" s="92"/>
      <c r="D22" s="92"/>
      <c r="E22" s="79" t="str">
        <f>IF(ISNA(VLOOKUP(C22,AAA!$C$3:$N$447,2,FALSE)),"",VLOOKUP(C22,AAA!$C$3:$N$447,2,FALSE))</f>
        <v/>
      </c>
      <c r="F22" s="93" t="str">
        <f>IF(ISNA(VLOOKUP(C22,AAA!$C$3:$N$447,4,FALSE)),"",VLOOKUP(C22,AAA!$C$3:$N$447,4,FALSE))</f>
        <v/>
      </c>
      <c r="G22" s="93"/>
      <c r="H22" s="93"/>
      <c r="I22" s="94"/>
      <c r="J22" s="94"/>
      <c r="K22" s="97" t="str">
        <f t="shared" ref="K22:K29" si="1">IF(M22="","",IF(ISTEXT(M22),"OUI","NON"))</f>
        <v/>
      </c>
      <c r="L22" s="97"/>
      <c r="M22" s="94" t="str">
        <f>IF(ISNA(VLOOKUP(C22,AAA!$C$3:$N$447,7,FALSE)),"",VLOOKUP(C22,AAA!$C$3:$N$447,7,FALSE))</f>
        <v/>
      </c>
      <c r="N22" s="98"/>
      <c r="O22" s="70"/>
      <c r="R22" s="67" t="str">
        <f>IF(ISNA(VLOOKUP(C22,AAA!$C$3:$N$447,61,FALSE)),"",VLOOKUP(C22,AAA!$C$3:$N$447,61,FALSE))</f>
        <v/>
      </c>
    </row>
    <row r="23" spans="1:18" ht="17.25" thickBot="1" x14ac:dyDescent="0.3">
      <c r="A23" s="116"/>
      <c r="B23" s="82" t="str">
        <f>IF(ISNA(VLOOKUP(C23,AAA!$C$3:$N$447,3,FALSE)),"",VLOOKUP(C23,AAA!$C$3:$N$447,3,FALSE))</f>
        <v/>
      </c>
      <c r="C23" s="92"/>
      <c r="D23" s="92"/>
      <c r="E23" s="83" t="str">
        <f>IF(ISNA(VLOOKUP(C23,AAA!$C$3:$N$447,2,FALSE)),"",VLOOKUP(C23,AAA!$C$3:$N$447,2,FALSE))</f>
        <v/>
      </c>
      <c r="F23" s="99" t="str">
        <f>IF(ISNA(VLOOKUP(C23,AAA!$C$3:$N$447,4,FALSE)),"",VLOOKUP(C23,AAA!$C$3:$N$447,4,FALSE))</f>
        <v/>
      </c>
      <c r="G23" s="99"/>
      <c r="H23" s="99"/>
      <c r="I23" s="100"/>
      <c r="J23" s="100"/>
      <c r="K23" s="97" t="str">
        <f t="shared" si="1"/>
        <v/>
      </c>
      <c r="L23" s="97"/>
      <c r="M23" s="94" t="str">
        <f>IF(ISNA(VLOOKUP(C23,AAA!$C$3:$N$447,7,FALSE)),"",VLOOKUP(C23,AAA!$C$3:$N$447,7,FALSE))</f>
        <v/>
      </c>
      <c r="N23" s="98"/>
      <c r="O23" s="70"/>
      <c r="R23" s="67" t="str">
        <f>IF(ISNA(VLOOKUP(C23,AAA!$C$3:$N$447,61,FALSE)),"",VLOOKUP(C23,AAA!$C$3:$N$447,61,FALSE))</f>
        <v/>
      </c>
    </row>
    <row r="24" spans="1:18" ht="16.5" x14ac:dyDescent="0.25">
      <c r="A24" s="117" t="s">
        <v>115</v>
      </c>
      <c r="B24" s="78" t="str">
        <f>IF(ISNA(VLOOKUP(C24,AAA!$C$3:$N$447,3,FALSE)),"",VLOOKUP(C24,AAA!$C$3:$N$447,3,FALSE))</f>
        <v>ADC</v>
      </c>
      <c r="C24" s="92" t="s">
        <v>85</v>
      </c>
      <c r="D24" s="92"/>
      <c r="E24" s="80" t="str">
        <f>IF(ISNA(VLOOKUP(C24,AAA!$C$3:$N$447,2,FALSE)),"",VLOOKUP(C24,AAA!$C$3:$N$447,2,FALSE))</f>
        <v>EMMANUEL</v>
      </c>
      <c r="F24" s="95">
        <f>IF(ISNA(VLOOKUP(C24,AAA!$C$3:$N$447,4,FALSE)),"",VLOOKUP(C24,AAA!$C$3:$N$447,4,FALSE))</f>
        <v>0</v>
      </c>
      <c r="G24" s="95"/>
      <c r="H24" s="95"/>
      <c r="I24" s="96"/>
      <c r="J24" s="96"/>
      <c r="K24" s="97" t="str">
        <f t="shared" si="1"/>
        <v>OUI</v>
      </c>
      <c r="L24" s="97"/>
      <c r="M24" s="120" t="str">
        <f>IF(ISNA(VLOOKUP(C24,AAA!$C$3:$N$447,7,FALSE)),"",VLOOKUP(C24,AAA!$C$3:$N$447,7,FALSE))</f>
        <v>001/2011</v>
      </c>
      <c r="N24" s="121"/>
      <c r="O24" s="70"/>
      <c r="R24" s="67" t="e">
        <f>IF(ISNA(VLOOKUP(C24,AAA!$C$3:$N$447,61,FALSE)),"",VLOOKUP(C24,AAA!$C$3:$N$447,61,FALSE))</f>
        <v>#REF!</v>
      </c>
    </row>
    <row r="25" spans="1:18" ht="16.5" x14ac:dyDescent="0.25">
      <c r="A25" s="118"/>
      <c r="B25" s="75" t="str">
        <f>IF(ISNA(VLOOKUP(C25,AAA!$C$3:$N$447,3,FALSE)),"",VLOOKUP(C25,AAA!$C$3:$N$447,3,FALSE))</f>
        <v>CPL</v>
      </c>
      <c r="C25" s="92" t="s">
        <v>76</v>
      </c>
      <c r="D25" s="92"/>
      <c r="E25" s="79" t="str">
        <f>IF(ISNA(VLOOKUP(C25,AAA!$C$3:$N$447,2,FALSE)),"",VLOOKUP(C25,AAA!$C$3:$N$447,2,FALSE))</f>
        <v>FLORENT</v>
      </c>
      <c r="F25" s="93">
        <f>IF(ISNA(VLOOKUP(C25,AAA!$C$3:$N$447,4,FALSE)),"",VLOOKUP(C25,AAA!$C$3:$N$447,4,FALSE))</f>
        <v>32264</v>
      </c>
      <c r="G25" s="93"/>
      <c r="H25" s="93"/>
      <c r="I25" s="94"/>
      <c r="J25" s="94"/>
      <c r="K25" s="97" t="str">
        <f t="shared" si="1"/>
        <v>NON</v>
      </c>
      <c r="L25" s="97"/>
      <c r="M25" s="122">
        <f>IF(ISNA(VLOOKUP(C25,AAA!$C$3:$N$447,7,FALSE)),"",VLOOKUP(C25,AAA!$C$3:$N$447,7,FALSE))</f>
        <v>0</v>
      </c>
      <c r="N25" s="123"/>
      <c r="O25" s="70"/>
      <c r="R25" s="67" t="e">
        <f>IF(ISNA(VLOOKUP(C25,AAA!$C$3:$N$447,61,FALSE)),"",VLOOKUP(C25,AAA!$C$3:$N$447,61,FALSE))</f>
        <v>#REF!</v>
      </c>
    </row>
    <row r="26" spans="1:18" ht="16.5" x14ac:dyDescent="0.25">
      <c r="A26" s="118"/>
      <c r="B26" s="75" t="str">
        <f>IF(ISNA(VLOOKUP(C26,AAA!$C$3:$N$447,3,FALSE)),"",VLOOKUP(C26,AAA!$C$3:$N$447,3,FALSE))</f>
        <v/>
      </c>
      <c r="C26" s="92"/>
      <c r="D26" s="92"/>
      <c r="E26" s="79" t="str">
        <f>IF(ISNA(VLOOKUP(C26,AAA!$C$3:$N$447,2,FALSE)),"",VLOOKUP(C26,AAA!$C$3:$N$447,2,FALSE))</f>
        <v/>
      </c>
      <c r="F26" s="93" t="str">
        <f>IF(ISNA(VLOOKUP(C26,AAA!$C$3:$N$447,4,FALSE)),"",VLOOKUP(C26,AAA!$C$3:$N$447,4,FALSE))</f>
        <v/>
      </c>
      <c r="G26" s="93"/>
      <c r="H26" s="93"/>
      <c r="I26" s="94"/>
      <c r="J26" s="94"/>
      <c r="K26" s="97" t="str">
        <f t="shared" si="1"/>
        <v/>
      </c>
      <c r="L26" s="97"/>
      <c r="M26" s="94" t="str">
        <f>IF(ISNA(VLOOKUP(C26,AAA!$C$3:$N$447,7,FALSE)),"",VLOOKUP(C26,AAA!$C$3:$N$447,7,FALSE))</f>
        <v/>
      </c>
      <c r="N26" s="98"/>
      <c r="O26" s="70" t="str">
        <f t="shared" ref="O25:O29" si="2">IF(K26="NON","PAS PSC1","")</f>
        <v/>
      </c>
      <c r="R26" s="67" t="str">
        <f>IF(ISNA(VLOOKUP(C26,AAA!$C$3:$N$447,61,FALSE)),"",VLOOKUP(C26,AAA!$C$3:$N$447,61,FALSE))</f>
        <v/>
      </c>
    </row>
    <row r="27" spans="1:18" ht="16.5" x14ac:dyDescent="0.25">
      <c r="A27" s="118"/>
      <c r="B27" s="75" t="str">
        <f>IF(ISNA(VLOOKUP(C27,AAA!$C$3:$N$447,3,FALSE)),"",VLOOKUP(C27,AAA!$C$3:$N$447,3,FALSE))</f>
        <v/>
      </c>
      <c r="C27" s="92"/>
      <c r="D27" s="92"/>
      <c r="E27" s="79" t="str">
        <f>IF(ISNA(VLOOKUP(C27,AAA!$C$3:$N$447,2,FALSE)),"",VLOOKUP(C27,AAA!$C$3:$N$447,2,FALSE))</f>
        <v/>
      </c>
      <c r="F27" s="93" t="str">
        <f>IF(ISNA(VLOOKUP(C27,AAA!$C$3:$N$447,4,FALSE)),"",VLOOKUP(C27,AAA!$C$3:$N$447,4,FALSE))</f>
        <v/>
      </c>
      <c r="G27" s="93"/>
      <c r="H27" s="93"/>
      <c r="I27" s="94"/>
      <c r="J27" s="94"/>
      <c r="K27" s="97" t="str">
        <f t="shared" si="1"/>
        <v/>
      </c>
      <c r="L27" s="97"/>
      <c r="M27" s="94" t="str">
        <f>IF(ISNA(VLOOKUP(C27,AAA!$C$3:$N$447,7,FALSE)),"",VLOOKUP(C27,AAA!$C$3:$N$447,7,FALSE))</f>
        <v/>
      </c>
      <c r="N27" s="98"/>
      <c r="O27" s="70" t="str">
        <f t="shared" si="2"/>
        <v/>
      </c>
      <c r="R27" s="67" t="str">
        <f>IF(ISNA(VLOOKUP(C27,AAA!$C$3:$N$447,61,FALSE)),"",VLOOKUP(C27,AAA!$C$3:$N$447,61,FALSE))</f>
        <v/>
      </c>
    </row>
    <row r="28" spans="1:18" ht="16.5" x14ac:dyDescent="0.25">
      <c r="A28" s="118"/>
      <c r="B28" s="75" t="str">
        <f>IF(ISNA(VLOOKUP(C28,AAA!$C$3:$N$447,3,FALSE)),"",VLOOKUP(C28,AAA!$C$3:$N$447,3,FALSE))</f>
        <v/>
      </c>
      <c r="C28" s="92"/>
      <c r="D28" s="92"/>
      <c r="E28" s="79" t="str">
        <f>IF(ISNA(VLOOKUP(C28,AAA!$C$3:$N$447,2,FALSE)),"",VLOOKUP(C28,AAA!$C$3:$N$447,2,FALSE))</f>
        <v/>
      </c>
      <c r="F28" s="93" t="str">
        <f>IF(ISNA(VLOOKUP(C28,AAA!$C$3:$N$447,4,FALSE)),"",VLOOKUP(C28,AAA!$C$3:$N$447,4,FALSE))</f>
        <v/>
      </c>
      <c r="G28" s="93"/>
      <c r="H28" s="93"/>
      <c r="I28" s="94"/>
      <c r="J28" s="94"/>
      <c r="K28" s="97" t="str">
        <f t="shared" si="1"/>
        <v/>
      </c>
      <c r="L28" s="97"/>
      <c r="M28" s="94" t="str">
        <f>IF(ISNA(VLOOKUP(C28,AAA!$C$3:$N$447,7,FALSE)),"",VLOOKUP(C28,AAA!$C$3:$N$447,7,FALSE))</f>
        <v/>
      </c>
      <c r="N28" s="98"/>
      <c r="O28" s="70" t="str">
        <f t="shared" si="2"/>
        <v/>
      </c>
      <c r="R28" s="67" t="str">
        <f>IF(ISNA(VLOOKUP(C28,AAA!$C$3:$N$447,61,FALSE)),"",VLOOKUP(C28,AAA!$C$3:$N$447,61,FALSE))</f>
        <v/>
      </c>
    </row>
    <row r="29" spans="1:18" ht="17.25" thickBot="1" x14ac:dyDescent="0.3">
      <c r="A29" s="119"/>
      <c r="B29" s="75" t="str">
        <f>IF(ISNA(VLOOKUP(C29,AAA!$C$3:$N$447,3,FALSE)),"",VLOOKUP(C29,AAA!$C$3:$N$447,3,FALSE))</f>
        <v/>
      </c>
      <c r="C29" s="92"/>
      <c r="D29" s="92"/>
      <c r="E29" s="79" t="str">
        <f>IF(ISNA(VLOOKUP(C29,AAA!$C$3:$N$447,2,FALSE)),"",VLOOKUP(C29,AAA!$C$3:$N$447,2,FALSE))</f>
        <v/>
      </c>
      <c r="F29" s="93" t="str">
        <f>IF(ISNA(VLOOKUP(C29,AAA!$C$3:$N$447,4,FALSE)),"",VLOOKUP(C29,AAA!$C$3:$N$447,4,FALSE))</f>
        <v/>
      </c>
      <c r="G29" s="93"/>
      <c r="H29" s="93"/>
      <c r="I29" s="94"/>
      <c r="J29" s="94"/>
      <c r="K29" s="97" t="str">
        <f t="shared" si="1"/>
        <v/>
      </c>
      <c r="L29" s="97"/>
      <c r="M29" s="94" t="str">
        <f>IF(ISNA(VLOOKUP(C29,AAA!$C$3:$N$447,7,FALSE)),"",VLOOKUP(C29,AAA!$C$3:$N$447,7,FALSE))</f>
        <v/>
      </c>
      <c r="N29" s="98"/>
      <c r="O29" s="70" t="str">
        <f t="shared" si="2"/>
        <v/>
      </c>
      <c r="R29" s="67" t="str">
        <f>IF(ISNA(VLOOKUP(C29,AAA!$C$3:$N$447,61,FALSE)),"",VLOOKUP(C29,AAA!$C$3:$N$447,61,FALSE))</f>
        <v/>
      </c>
    </row>
    <row r="31" spans="1:18" ht="17.25" x14ac:dyDescent="0.3">
      <c r="B31" s="91" t="s">
        <v>120</v>
      </c>
      <c r="C31" s="91"/>
      <c r="D31" s="91"/>
      <c r="E31" s="70"/>
      <c r="F31" s="70"/>
      <c r="G31" s="91" t="s">
        <v>121</v>
      </c>
      <c r="H31" s="91"/>
      <c r="I31" s="91"/>
      <c r="J31" s="70"/>
      <c r="K31" s="70"/>
      <c r="L31" s="91" t="s">
        <v>122</v>
      </c>
      <c r="M31" s="91"/>
      <c r="N31" s="91"/>
    </row>
    <row r="32" spans="1:18" ht="16.5" x14ac:dyDescent="0.25">
      <c r="B32" s="70"/>
      <c r="C32" s="70"/>
      <c r="D32" s="70"/>
      <c r="E32" s="70"/>
      <c r="F32" s="70"/>
      <c r="G32" s="70"/>
      <c r="H32" s="70"/>
      <c r="I32" s="70"/>
      <c r="J32" s="70"/>
      <c r="K32" s="70"/>
      <c r="L32" s="70"/>
      <c r="M32" s="70"/>
      <c r="N32" s="70"/>
    </row>
    <row r="33" spans="2:14" ht="16.5" x14ac:dyDescent="0.25">
      <c r="B33" s="90" t="str">
        <f>E14</f>
        <v>RAVEL</v>
      </c>
      <c r="C33" s="90"/>
      <c r="D33" s="90"/>
      <c r="E33" s="70"/>
      <c r="F33" s="70"/>
      <c r="G33" s="90"/>
      <c r="H33" s="90"/>
      <c r="I33" s="90"/>
      <c r="J33" s="70"/>
      <c r="K33" s="70"/>
      <c r="L33" s="90"/>
      <c r="M33" s="90"/>
      <c r="N33" s="90"/>
    </row>
    <row r="34" spans="2:14" ht="16.5" x14ac:dyDescent="0.25">
      <c r="B34" s="70"/>
      <c r="C34" s="70"/>
      <c r="D34" s="70"/>
      <c r="E34" s="70"/>
      <c r="F34" s="70"/>
      <c r="G34" s="90"/>
      <c r="H34" s="90"/>
      <c r="I34" s="90"/>
      <c r="J34" s="70"/>
      <c r="K34" s="70"/>
      <c r="L34" s="70"/>
      <c r="M34" s="70"/>
      <c r="N34" s="70"/>
    </row>
  </sheetData>
  <mergeCells count="87">
    <mergeCell ref="D2:L3"/>
    <mergeCell ref="D5:L6"/>
    <mergeCell ref="C8:E8"/>
    <mergeCell ref="I8:J8"/>
    <mergeCell ref="B10:C10"/>
    <mergeCell ref="D10:O10"/>
    <mergeCell ref="M16:N17"/>
    <mergeCell ref="D12:E12"/>
    <mergeCell ref="F12:H12"/>
    <mergeCell ref="K12:M12"/>
    <mergeCell ref="F13:H13"/>
    <mergeCell ref="B14:D14"/>
    <mergeCell ref="E14:I14"/>
    <mergeCell ref="B16:B17"/>
    <mergeCell ref="C16:E17"/>
    <mergeCell ref="F16:H17"/>
    <mergeCell ref="I16:J17"/>
    <mergeCell ref="K16:L17"/>
    <mergeCell ref="C19:D19"/>
    <mergeCell ref="F19:H19"/>
    <mergeCell ref="I19:J19"/>
    <mergeCell ref="K19:L19"/>
    <mergeCell ref="M19:N19"/>
    <mergeCell ref="C18:D18"/>
    <mergeCell ref="F18:H18"/>
    <mergeCell ref="I18:J18"/>
    <mergeCell ref="K18:L18"/>
    <mergeCell ref="M18:N18"/>
    <mergeCell ref="I20:J20"/>
    <mergeCell ref="K20:L20"/>
    <mergeCell ref="M20:N20"/>
    <mergeCell ref="C21:D21"/>
    <mergeCell ref="F21:H21"/>
    <mergeCell ref="I21:J21"/>
    <mergeCell ref="K21:L21"/>
    <mergeCell ref="M21:N21"/>
    <mergeCell ref="K22:L22"/>
    <mergeCell ref="M22:N22"/>
    <mergeCell ref="C23:D23"/>
    <mergeCell ref="F23:H23"/>
    <mergeCell ref="I23:J23"/>
    <mergeCell ref="K23:L23"/>
    <mergeCell ref="M23:N23"/>
    <mergeCell ref="K24:L24"/>
    <mergeCell ref="M24:N24"/>
    <mergeCell ref="C25:D25"/>
    <mergeCell ref="F25:H25"/>
    <mergeCell ref="I25:J25"/>
    <mergeCell ref="K25:L25"/>
    <mergeCell ref="M25:N25"/>
    <mergeCell ref="K26:L26"/>
    <mergeCell ref="M26:N26"/>
    <mergeCell ref="C27:D27"/>
    <mergeCell ref="F27:H27"/>
    <mergeCell ref="I27:J27"/>
    <mergeCell ref="K27:L27"/>
    <mergeCell ref="M27:N27"/>
    <mergeCell ref="L31:N31"/>
    <mergeCell ref="B33:D33"/>
    <mergeCell ref="G33:I33"/>
    <mergeCell ref="L33:N33"/>
    <mergeCell ref="C28:D28"/>
    <mergeCell ref="F28:H28"/>
    <mergeCell ref="I28:J28"/>
    <mergeCell ref="K28:L28"/>
    <mergeCell ref="M28:N28"/>
    <mergeCell ref="C29:D29"/>
    <mergeCell ref="F29:H29"/>
    <mergeCell ref="I29:J29"/>
    <mergeCell ref="K29:L29"/>
    <mergeCell ref="M29:N29"/>
    <mergeCell ref="G34:I34"/>
    <mergeCell ref="A18:A23"/>
    <mergeCell ref="A24:A29"/>
    <mergeCell ref="B31:D31"/>
    <mergeCell ref="G31:I31"/>
    <mergeCell ref="C26:D26"/>
    <mergeCell ref="F26:H26"/>
    <mergeCell ref="I26:J26"/>
    <mergeCell ref="C24:D24"/>
    <mergeCell ref="F24:H24"/>
    <mergeCell ref="I24:J24"/>
    <mergeCell ref="C22:D22"/>
    <mergeCell ref="F22:H22"/>
    <mergeCell ref="I22:J22"/>
    <mergeCell ref="C20:D20"/>
    <mergeCell ref="F20:H20"/>
  </mergeCells>
  <conditionalFormatting sqref="N12">
    <cfRule type="cellIs" dxfId="0" priority="2" operator="lessThan">
      <formula>6</formula>
    </cfRule>
  </conditionalFormatting>
  <dataValidations count="4">
    <dataValidation type="list" allowBlank="1" showInputMessage="1" showErrorMessage="1" sqref="E14:I14 JA14:JE14 SW14:TA14 ACS14:ACW14 AMO14:AMS14 AWK14:AWO14 BGG14:BGK14 BQC14:BQG14 BZY14:CAC14 CJU14:CJY14 CTQ14:CTU14 DDM14:DDQ14 DNI14:DNM14 DXE14:DXI14 EHA14:EHE14 EQW14:ERA14 FAS14:FAW14 FKO14:FKS14 FUK14:FUO14 GEG14:GEK14 GOC14:GOG14 GXY14:GYC14 HHU14:HHY14 HRQ14:HRU14 IBM14:IBQ14 ILI14:ILM14 IVE14:IVI14 JFA14:JFE14 JOW14:JPA14 JYS14:JYW14 KIO14:KIS14 KSK14:KSO14 LCG14:LCK14 LMC14:LMG14 LVY14:LWC14 MFU14:MFY14 MPQ14:MPU14 MZM14:MZQ14 NJI14:NJM14 NTE14:NTI14 ODA14:ODE14 OMW14:ONA14 OWS14:OWW14 PGO14:PGS14 PQK14:PQO14 QAG14:QAK14 QKC14:QKG14 QTY14:QUC14 RDU14:RDY14 RNQ14:RNU14 RXM14:RXQ14 SHI14:SHM14 SRE14:SRI14 TBA14:TBE14 TKW14:TLA14 TUS14:TUW14 UEO14:UES14 UOK14:UOO14 UYG14:UYK14 VIC14:VIG14 VRY14:VSC14 WBU14:WBY14 WLQ14:WLU14 WVM14:WVQ14 E65550:I65550 JA65550:JE65550 SW65550:TA65550 ACS65550:ACW65550 AMO65550:AMS65550 AWK65550:AWO65550 BGG65550:BGK65550 BQC65550:BQG65550 BZY65550:CAC65550 CJU65550:CJY65550 CTQ65550:CTU65550 DDM65550:DDQ65550 DNI65550:DNM65550 DXE65550:DXI65550 EHA65550:EHE65550 EQW65550:ERA65550 FAS65550:FAW65550 FKO65550:FKS65550 FUK65550:FUO65550 GEG65550:GEK65550 GOC65550:GOG65550 GXY65550:GYC65550 HHU65550:HHY65550 HRQ65550:HRU65550 IBM65550:IBQ65550 ILI65550:ILM65550 IVE65550:IVI65550 JFA65550:JFE65550 JOW65550:JPA65550 JYS65550:JYW65550 KIO65550:KIS65550 KSK65550:KSO65550 LCG65550:LCK65550 LMC65550:LMG65550 LVY65550:LWC65550 MFU65550:MFY65550 MPQ65550:MPU65550 MZM65550:MZQ65550 NJI65550:NJM65550 NTE65550:NTI65550 ODA65550:ODE65550 OMW65550:ONA65550 OWS65550:OWW65550 PGO65550:PGS65550 PQK65550:PQO65550 QAG65550:QAK65550 QKC65550:QKG65550 QTY65550:QUC65550 RDU65550:RDY65550 RNQ65550:RNU65550 RXM65550:RXQ65550 SHI65550:SHM65550 SRE65550:SRI65550 TBA65550:TBE65550 TKW65550:TLA65550 TUS65550:TUW65550 UEO65550:UES65550 UOK65550:UOO65550 UYG65550:UYK65550 VIC65550:VIG65550 VRY65550:VSC65550 WBU65550:WBY65550 WLQ65550:WLU65550 WVM65550:WVQ65550 E131086:I131086 JA131086:JE131086 SW131086:TA131086 ACS131086:ACW131086 AMO131086:AMS131086 AWK131086:AWO131086 BGG131086:BGK131086 BQC131086:BQG131086 BZY131086:CAC131086 CJU131086:CJY131086 CTQ131086:CTU131086 DDM131086:DDQ131086 DNI131086:DNM131086 DXE131086:DXI131086 EHA131086:EHE131086 EQW131086:ERA131086 FAS131086:FAW131086 FKO131086:FKS131086 FUK131086:FUO131086 GEG131086:GEK131086 GOC131086:GOG131086 GXY131086:GYC131086 HHU131086:HHY131086 HRQ131086:HRU131086 IBM131086:IBQ131086 ILI131086:ILM131086 IVE131086:IVI131086 JFA131086:JFE131086 JOW131086:JPA131086 JYS131086:JYW131086 KIO131086:KIS131086 KSK131086:KSO131086 LCG131086:LCK131086 LMC131086:LMG131086 LVY131086:LWC131086 MFU131086:MFY131086 MPQ131086:MPU131086 MZM131086:MZQ131086 NJI131086:NJM131086 NTE131086:NTI131086 ODA131086:ODE131086 OMW131086:ONA131086 OWS131086:OWW131086 PGO131086:PGS131086 PQK131086:PQO131086 QAG131086:QAK131086 QKC131086:QKG131086 QTY131086:QUC131086 RDU131086:RDY131086 RNQ131086:RNU131086 RXM131086:RXQ131086 SHI131086:SHM131086 SRE131086:SRI131086 TBA131086:TBE131086 TKW131086:TLA131086 TUS131086:TUW131086 UEO131086:UES131086 UOK131086:UOO131086 UYG131086:UYK131086 VIC131086:VIG131086 VRY131086:VSC131086 WBU131086:WBY131086 WLQ131086:WLU131086 WVM131086:WVQ131086 E196622:I196622 JA196622:JE196622 SW196622:TA196622 ACS196622:ACW196622 AMO196622:AMS196622 AWK196622:AWO196622 BGG196622:BGK196622 BQC196622:BQG196622 BZY196622:CAC196622 CJU196622:CJY196622 CTQ196622:CTU196622 DDM196622:DDQ196622 DNI196622:DNM196622 DXE196622:DXI196622 EHA196622:EHE196622 EQW196622:ERA196622 FAS196622:FAW196622 FKO196622:FKS196622 FUK196622:FUO196622 GEG196622:GEK196622 GOC196622:GOG196622 GXY196622:GYC196622 HHU196622:HHY196622 HRQ196622:HRU196622 IBM196622:IBQ196622 ILI196622:ILM196622 IVE196622:IVI196622 JFA196622:JFE196622 JOW196622:JPA196622 JYS196622:JYW196622 KIO196622:KIS196622 KSK196622:KSO196622 LCG196622:LCK196622 LMC196622:LMG196622 LVY196622:LWC196622 MFU196622:MFY196622 MPQ196622:MPU196622 MZM196622:MZQ196622 NJI196622:NJM196622 NTE196622:NTI196622 ODA196622:ODE196622 OMW196622:ONA196622 OWS196622:OWW196622 PGO196622:PGS196622 PQK196622:PQO196622 QAG196622:QAK196622 QKC196622:QKG196622 QTY196622:QUC196622 RDU196622:RDY196622 RNQ196622:RNU196622 RXM196622:RXQ196622 SHI196622:SHM196622 SRE196622:SRI196622 TBA196622:TBE196622 TKW196622:TLA196622 TUS196622:TUW196622 UEO196622:UES196622 UOK196622:UOO196622 UYG196622:UYK196622 VIC196622:VIG196622 VRY196622:VSC196622 WBU196622:WBY196622 WLQ196622:WLU196622 WVM196622:WVQ196622 E262158:I262158 JA262158:JE262158 SW262158:TA262158 ACS262158:ACW262158 AMO262158:AMS262158 AWK262158:AWO262158 BGG262158:BGK262158 BQC262158:BQG262158 BZY262158:CAC262158 CJU262158:CJY262158 CTQ262158:CTU262158 DDM262158:DDQ262158 DNI262158:DNM262158 DXE262158:DXI262158 EHA262158:EHE262158 EQW262158:ERA262158 FAS262158:FAW262158 FKO262158:FKS262158 FUK262158:FUO262158 GEG262158:GEK262158 GOC262158:GOG262158 GXY262158:GYC262158 HHU262158:HHY262158 HRQ262158:HRU262158 IBM262158:IBQ262158 ILI262158:ILM262158 IVE262158:IVI262158 JFA262158:JFE262158 JOW262158:JPA262158 JYS262158:JYW262158 KIO262158:KIS262158 KSK262158:KSO262158 LCG262158:LCK262158 LMC262158:LMG262158 LVY262158:LWC262158 MFU262158:MFY262158 MPQ262158:MPU262158 MZM262158:MZQ262158 NJI262158:NJM262158 NTE262158:NTI262158 ODA262158:ODE262158 OMW262158:ONA262158 OWS262158:OWW262158 PGO262158:PGS262158 PQK262158:PQO262158 QAG262158:QAK262158 QKC262158:QKG262158 QTY262158:QUC262158 RDU262158:RDY262158 RNQ262158:RNU262158 RXM262158:RXQ262158 SHI262158:SHM262158 SRE262158:SRI262158 TBA262158:TBE262158 TKW262158:TLA262158 TUS262158:TUW262158 UEO262158:UES262158 UOK262158:UOO262158 UYG262158:UYK262158 VIC262158:VIG262158 VRY262158:VSC262158 WBU262158:WBY262158 WLQ262158:WLU262158 WVM262158:WVQ262158 E327694:I327694 JA327694:JE327694 SW327694:TA327694 ACS327694:ACW327694 AMO327694:AMS327694 AWK327694:AWO327694 BGG327694:BGK327694 BQC327694:BQG327694 BZY327694:CAC327694 CJU327694:CJY327694 CTQ327694:CTU327694 DDM327694:DDQ327694 DNI327694:DNM327694 DXE327694:DXI327694 EHA327694:EHE327694 EQW327694:ERA327694 FAS327694:FAW327694 FKO327694:FKS327694 FUK327694:FUO327694 GEG327694:GEK327694 GOC327694:GOG327694 GXY327694:GYC327694 HHU327694:HHY327694 HRQ327694:HRU327694 IBM327694:IBQ327694 ILI327694:ILM327694 IVE327694:IVI327694 JFA327694:JFE327694 JOW327694:JPA327694 JYS327694:JYW327694 KIO327694:KIS327694 KSK327694:KSO327694 LCG327694:LCK327694 LMC327694:LMG327694 LVY327694:LWC327694 MFU327694:MFY327694 MPQ327694:MPU327694 MZM327694:MZQ327694 NJI327694:NJM327694 NTE327694:NTI327694 ODA327694:ODE327694 OMW327694:ONA327694 OWS327694:OWW327694 PGO327694:PGS327694 PQK327694:PQO327694 QAG327694:QAK327694 QKC327694:QKG327694 QTY327694:QUC327694 RDU327694:RDY327694 RNQ327694:RNU327694 RXM327694:RXQ327694 SHI327694:SHM327694 SRE327694:SRI327694 TBA327694:TBE327694 TKW327694:TLA327694 TUS327694:TUW327694 UEO327694:UES327694 UOK327694:UOO327694 UYG327694:UYK327694 VIC327694:VIG327694 VRY327694:VSC327694 WBU327694:WBY327694 WLQ327694:WLU327694 WVM327694:WVQ327694 E393230:I393230 JA393230:JE393230 SW393230:TA393230 ACS393230:ACW393230 AMO393230:AMS393230 AWK393230:AWO393230 BGG393230:BGK393230 BQC393230:BQG393230 BZY393230:CAC393230 CJU393230:CJY393230 CTQ393230:CTU393230 DDM393230:DDQ393230 DNI393230:DNM393230 DXE393230:DXI393230 EHA393230:EHE393230 EQW393230:ERA393230 FAS393230:FAW393230 FKO393230:FKS393230 FUK393230:FUO393230 GEG393230:GEK393230 GOC393230:GOG393230 GXY393230:GYC393230 HHU393230:HHY393230 HRQ393230:HRU393230 IBM393230:IBQ393230 ILI393230:ILM393230 IVE393230:IVI393230 JFA393230:JFE393230 JOW393230:JPA393230 JYS393230:JYW393230 KIO393230:KIS393230 KSK393230:KSO393230 LCG393230:LCK393230 LMC393230:LMG393230 LVY393230:LWC393230 MFU393230:MFY393230 MPQ393230:MPU393230 MZM393230:MZQ393230 NJI393230:NJM393230 NTE393230:NTI393230 ODA393230:ODE393230 OMW393230:ONA393230 OWS393230:OWW393230 PGO393230:PGS393230 PQK393230:PQO393230 QAG393230:QAK393230 QKC393230:QKG393230 QTY393230:QUC393230 RDU393230:RDY393230 RNQ393230:RNU393230 RXM393230:RXQ393230 SHI393230:SHM393230 SRE393230:SRI393230 TBA393230:TBE393230 TKW393230:TLA393230 TUS393230:TUW393230 UEO393230:UES393230 UOK393230:UOO393230 UYG393230:UYK393230 VIC393230:VIG393230 VRY393230:VSC393230 WBU393230:WBY393230 WLQ393230:WLU393230 WVM393230:WVQ393230 E458766:I458766 JA458766:JE458766 SW458766:TA458766 ACS458766:ACW458766 AMO458766:AMS458766 AWK458766:AWO458766 BGG458766:BGK458766 BQC458766:BQG458766 BZY458766:CAC458766 CJU458766:CJY458766 CTQ458766:CTU458766 DDM458766:DDQ458766 DNI458766:DNM458766 DXE458766:DXI458766 EHA458766:EHE458766 EQW458766:ERA458766 FAS458766:FAW458766 FKO458766:FKS458766 FUK458766:FUO458766 GEG458766:GEK458766 GOC458766:GOG458766 GXY458766:GYC458766 HHU458766:HHY458766 HRQ458766:HRU458766 IBM458766:IBQ458766 ILI458766:ILM458766 IVE458766:IVI458766 JFA458766:JFE458766 JOW458766:JPA458766 JYS458766:JYW458766 KIO458766:KIS458766 KSK458766:KSO458766 LCG458766:LCK458766 LMC458766:LMG458766 LVY458766:LWC458766 MFU458766:MFY458766 MPQ458766:MPU458766 MZM458766:MZQ458766 NJI458766:NJM458766 NTE458766:NTI458766 ODA458766:ODE458766 OMW458766:ONA458766 OWS458766:OWW458766 PGO458766:PGS458766 PQK458766:PQO458766 QAG458766:QAK458766 QKC458766:QKG458766 QTY458766:QUC458766 RDU458766:RDY458766 RNQ458766:RNU458766 RXM458766:RXQ458766 SHI458766:SHM458766 SRE458766:SRI458766 TBA458766:TBE458766 TKW458766:TLA458766 TUS458766:TUW458766 UEO458766:UES458766 UOK458766:UOO458766 UYG458766:UYK458766 VIC458766:VIG458766 VRY458766:VSC458766 WBU458766:WBY458766 WLQ458766:WLU458766 WVM458766:WVQ458766 E524302:I524302 JA524302:JE524302 SW524302:TA524302 ACS524302:ACW524302 AMO524302:AMS524302 AWK524302:AWO524302 BGG524302:BGK524302 BQC524302:BQG524302 BZY524302:CAC524302 CJU524302:CJY524302 CTQ524302:CTU524302 DDM524302:DDQ524302 DNI524302:DNM524302 DXE524302:DXI524302 EHA524302:EHE524302 EQW524302:ERA524302 FAS524302:FAW524302 FKO524302:FKS524302 FUK524302:FUO524302 GEG524302:GEK524302 GOC524302:GOG524302 GXY524302:GYC524302 HHU524302:HHY524302 HRQ524302:HRU524302 IBM524302:IBQ524302 ILI524302:ILM524302 IVE524302:IVI524302 JFA524302:JFE524302 JOW524302:JPA524302 JYS524302:JYW524302 KIO524302:KIS524302 KSK524302:KSO524302 LCG524302:LCK524302 LMC524302:LMG524302 LVY524302:LWC524302 MFU524302:MFY524302 MPQ524302:MPU524302 MZM524302:MZQ524302 NJI524302:NJM524302 NTE524302:NTI524302 ODA524302:ODE524302 OMW524302:ONA524302 OWS524302:OWW524302 PGO524302:PGS524302 PQK524302:PQO524302 QAG524302:QAK524302 QKC524302:QKG524302 QTY524302:QUC524302 RDU524302:RDY524302 RNQ524302:RNU524302 RXM524302:RXQ524302 SHI524302:SHM524302 SRE524302:SRI524302 TBA524302:TBE524302 TKW524302:TLA524302 TUS524302:TUW524302 UEO524302:UES524302 UOK524302:UOO524302 UYG524302:UYK524302 VIC524302:VIG524302 VRY524302:VSC524302 WBU524302:WBY524302 WLQ524302:WLU524302 WVM524302:WVQ524302 E589838:I589838 JA589838:JE589838 SW589838:TA589838 ACS589838:ACW589838 AMO589838:AMS589838 AWK589838:AWO589838 BGG589838:BGK589838 BQC589838:BQG589838 BZY589838:CAC589838 CJU589838:CJY589838 CTQ589838:CTU589838 DDM589838:DDQ589838 DNI589838:DNM589838 DXE589838:DXI589838 EHA589838:EHE589838 EQW589838:ERA589838 FAS589838:FAW589838 FKO589838:FKS589838 FUK589838:FUO589838 GEG589838:GEK589838 GOC589838:GOG589838 GXY589838:GYC589838 HHU589838:HHY589838 HRQ589838:HRU589838 IBM589838:IBQ589838 ILI589838:ILM589838 IVE589838:IVI589838 JFA589838:JFE589838 JOW589838:JPA589838 JYS589838:JYW589838 KIO589838:KIS589838 KSK589838:KSO589838 LCG589838:LCK589838 LMC589838:LMG589838 LVY589838:LWC589838 MFU589838:MFY589838 MPQ589838:MPU589838 MZM589838:MZQ589838 NJI589838:NJM589838 NTE589838:NTI589838 ODA589838:ODE589838 OMW589838:ONA589838 OWS589838:OWW589838 PGO589838:PGS589838 PQK589838:PQO589838 QAG589838:QAK589838 QKC589838:QKG589838 QTY589838:QUC589838 RDU589838:RDY589838 RNQ589838:RNU589838 RXM589838:RXQ589838 SHI589838:SHM589838 SRE589838:SRI589838 TBA589838:TBE589838 TKW589838:TLA589838 TUS589838:TUW589838 UEO589838:UES589838 UOK589838:UOO589838 UYG589838:UYK589838 VIC589838:VIG589838 VRY589838:VSC589838 WBU589838:WBY589838 WLQ589838:WLU589838 WVM589838:WVQ589838 E655374:I655374 JA655374:JE655374 SW655374:TA655374 ACS655374:ACW655374 AMO655374:AMS655374 AWK655374:AWO655374 BGG655374:BGK655374 BQC655374:BQG655374 BZY655374:CAC655374 CJU655374:CJY655374 CTQ655374:CTU655374 DDM655374:DDQ655374 DNI655374:DNM655374 DXE655374:DXI655374 EHA655374:EHE655374 EQW655374:ERA655374 FAS655374:FAW655374 FKO655374:FKS655374 FUK655374:FUO655374 GEG655374:GEK655374 GOC655374:GOG655374 GXY655374:GYC655374 HHU655374:HHY655374 HRQ655374:HRU655374 IBM655374:IBQ655374 ILI655374:ILM655374 IVE655374:IVI655374 JFA655374:JFE655374 JOW655374:JPA655374 JYS655374:JYW655374 KIO655374:KIS655374 KSK655374:KSO655374 LCG655374:LCK655374 LMC655374:LMG655374 LVY655374:LWC655374 MFU655374:MFY655374 MPQ655374:MPU655374 MZM655374:MZQ655374 NJI655374:NJM655374 NTE655374:NTI655374 ODA655374:ODE655374 OMW655374:ONA655374 OWS655374:OWW655374 PGO655374:PGS655374 PQK655374:PQO655374 QAG655374:QAK655374 QKC655374:QKG655374 QTY655374:QUC655374 RDU655374:RDY655374 RNQ655374:RNU655374 RXM655374:RXQ655374 SHI655374:SHM655374 SRE655374:SRI655374 TBA655374:TBE655374 TKW655374:TLA655374 TUS655374:TUW655374 UEO655374:UES655374 UOK655374:UOO655374 UYG655374:UYK655374 VIC655374:VIG655374 VRY655374:VSC655374 WBU655374:WBY655374 WLQ655374:WLU655374 WVM655374:WVQ655374 E720910:I720910 JA720910:JE720910 SW720910:TA720910 ACS720910:ACW720910 AMO720910:AMS720910 AWK720910:AWO720910 BGG720910:BGK720910 BQC720910:BQG720910 BZY720910:CAC720910 CJU720910:CJY720910 CTQ720910:CTU720910 DDM720910:DDQ720910 DNI720910:DNM720910 DXE720910:DXI720910 EHA720910:EHE720910 EQW720910:ERA720910 FAS720910:FAW720910 FKO720910:FKS720910 FUK720910:FUO720910 GEG720910:GEK720910 GOC720910:GOG720910 GXY720910:GYC720910 HHU720910:HHY720910 HRQ720910:HRU720910 IBM720910:IBQ720910 ILI720910:ILM720910 IVE720910:IVI720910 JFA720910:JFE720910 JOW720910:JPA720910 JYS720910:JYW720910 KIO720910:KIS720910 KSK720910:KSO720910 LCG720910:LCK720910 LMC720910:LMG720910 LVY720910:LWC720910 MFU720910:MFY720910 MPQ720910:MPU720910 MZM720910:MZQ720910 NJI720910:NJM720910 NTE720910:NTI720910 ODA720910:ODE720910 OMW720910:ONA720910 OWS720910:OWW720910 PGO720910:PGS720910 PQK720910:PQO720910 QAG720910:QAK720910 QKC720910:QKG720910 QTY720910:QUC720910 RDU720910:RDY720910 RNQ720910:RNU720910 RXM720910:RXQ720910 SHI720910:SHM720910 SRE720910:SRI720910 TBA720910:TBE720910 TKW720910:TLA720910 TUS720910:TUW720910 UEO720910:UES720910 UOK720910:UOO720910 UYG720910:UYK720910 VIC720910:VIG720910 VRY720910:VSC720910 WBU720910:WBY720910 WLQ720910:WLU720910 WVM720910:WVQ720910 E786446:I786446 JA786446:JE786446 SW786446:TA786446 ACS786446:ACW786446 AMO786446:AMS786446 AWK786446:AWO786446 BGG786446:BGK786446 BQC786446:BQG786446 BZY786446:CAC786446 CJU786446:CJY786446 CTQ786446:CTU786446 DDM786446:DDQ786446 DNI786446:DNM786446 DXE786446:DXI786446 EHA786446:EHE786446 EQW786446:ERA786446 FAS786446:FAW786446 FKO786446:FKS786446 FUK786446:FUO786446 GEG786446:GEK786446 GOC786446:GOG786446 GXY786446:GYC786446 HHU786446:HHY786446 HRQ786446:HRU786446 IBM786446:IBQ786446 ILI786446:ILM786446 IVE786446:IVI786446 JFA786446:JFE786446 JOW786446:JPA786446 JYS786446:JYW786446 KIO786446:KIS786446 KSK786446:KSO786446 LCG786446:LCK786446 LMC786446:LMG786446 LVY786446:LWC786446 MFU786446:MFY786446 MPQ786446:MPU786446 MZM786446:MZQ786446 NJI786446:NJM786446 NTE786446:NTI786446 ODA786446:ODE786446 OMW786446:ONA786446 OWS786446:OWW786446 PGO786446:PGS786446 PQK786446:PQO786446 QAG786446:QAK786446 QKC786446:QKG786446 QTY786446:QUC786446 RDU786446:RDY786446 RNQ786446:RNU786446 RXM786446:RXQ786446 SHI786446:SHM786446 SRE786446:SRI786446 TBA786446:TBE786446 TKW786446:TLA786446 TUS786446:TUW786446 UEO786446:UES786446 UOK786446:UOO786446 UYG786446:UYK786446 VIC786446:VIG786446 VRY786446:VSC786446 WBU786446:WBY786446 WLQ786446:WLU786446 WVM786446:WVQ786446 E851982:I851982 JA851982:JE851982 SW851982:TA851982 ACS851982:ACW851982 AMO851982:AMS851982 AWK851982:AWO851982 BGG851982:BGK851982 BQC851982:BQG851982 BZY851982:CAC851982 CJU851982:CJY851982 CTQ851982:CTU851982 DDM851982:DDQ851982 DNI851982:DNM851982 DXE851982:DXI851982 EHA851982:EHE851982 EQW851982:ERA851982 FAS851982:FAW851982 FKO851982:FKS851982 FUK851982:FUO851982 GEG851982:GEK851982 GOC851982:GOG851982 GXY851982:GYC851982 HHU851982:HHY851982 HRQ851982:HRU851982 IBM851982:IBQ851982 ILI851982:ILM851982 IVE851982:IVI851982 JFA851982:JFE851982 JOW851982:JPA851982 JYS851982:JYW851982 KIO851982:KIS851982 KSK851982:KSO851982 LCG851982:LCK851982 LMC851982:LMG851982 LVY851982:LWC851982 MFU851982:MFY851982 MPQ851982:MPU851982 MZM851982:MZQ851982 NJI851982:NJM851982 NTE851982:NTI851982 ODA851982:ODE851982 OMW851982:ONA851982 OWS851982:OWW851982 PGO851982:PGS851982 PQK851982:PQO851982 QAG851982:QAK851982 QKC851982:QKG851982 QTY851982:QUC851982 RDU851982:RDY851982 RNQ851982:RNU851982 RXM851982:RXQ851982 SHI851982:SHM851982 SRE851982:SRI851982 TBA851982:TBE851982 TKW851982:TLA851982 TUS851982:TUW851982 UEO851982:UES851982 UOK851982:UOO851982 UYG851982:UYK851982 VIC851982:VIG851982 VRY851982:VSC851982 WBU851982:WBY851982 WLQ851982:WLU851982 WVM851982:WVQ851982 E917518:I917518 JA917518:JE917518 SW917518:TA917518 ACS917518:ACW917518 AMO917518:AMS917518 AWK917518:AWO917518 BGG917518:BGK917518 BQC917518:BQG917518 BZY917518:CAC917518 CJU917518:CJY917518 CTQ917518:CTU917518 DDM917518:DDQ917518 DNI917518:DNM917518 DXE917518:DXI917518 EHA917518:EHE917518 EQW917518:ERA917518 FAS917518:FAW917518 FKO917518:FKS917518 FUK917518:FUO917518 GEG917518:GEK917518 GOC917518:GOG917518 GXY917518:GYC917518 HHU917518:HHY917518 HRQ917518:HRU917518 IBM917518:IBQ917518 ILI917518:ILM917518 IVE917518:IVI917518 JFA917518:JFE917518 JOW917518:JPA917518 JYS917518:JYW917518 KIO917518:KIS917518 KSK917518:KSO917518 LCG917518:LCK917518 LMC917518:LMG917518 LVY917518:LWC917518 MFU917518:MFY917518 MPQ917518:MPU917518 MZM917518:MZQ917518 NJI917518:NJM917518 NTE917518:NTI917518 ODA917518:ODE917518 OMW917518:ONA917518 OWS917518:OWW917518 PGO917518:PGS917518 PQK917518:PQO917518 QAG917518:QAK917518 QKC917518:QKG917518 QTY917518:QUC917518 RDU917518:RDY917518 RNQ917518:RNU917518 RXM917518:RXQ917518 SHI917518:SHM917518 SRE917518:SRI917518 TBA917518:TBE917518 TKW917518:TLA917518 TUS917518:TUW917518 UEO917518:UES917518 UOK917518:UOO917518 UYG917518:UYK917518 VIC917518:VIG917518 VRY917518:VSC917518 WBU917518:WBY917518 WLQ917518:WLU917518 WVM917518:WVQ917518 E983054:I983054 JA983054:JE983054 SW983054:TA983054 ACS983054:ACW983054 AMO983054:AMS983054 AWK983054:AWO983054 BGG983054:BGK983054 BQC983054:BQG983054 BZY983054:CAC983054 CJU983054:CJY983054 CTQ983054:CTU983054 DDM983054:DDQ983054 DNI983054:DNM983054 DXE983054:DXI983054 EHA983054:EHE983054 EQW983054:ERA983054 FAS983054:FAW983054 FKO983054:FKS983054 FUK983054:FUO983054 GEG983054:GEK983054 GOC983054:GOG983054 GXY983054:GYC983054 HHU983054:HHY983054 HRQ983054:HRU983054 IBM983054:IBQ983054 ILI983054:ILM983054 IVE983054:IVI983054 JFA983054:JFE983054 JOW983054:JPA983054 JYS983054:JYW983054 KIO983054:KIS983054 KSK983054:KSO983054 LCG983054:LCK983054 LMC983054:LMG983054 LVY983054:LWC983054 MFU983054:MFY983054 MPQ983054:MPU983054 MZM983054:MZQ983054 NJI983054:NJM983054 NTE983054:NTI983054 ODA983054:ODE983054 OMW983054:ONA983054 OWS983054:OWW983054 PGO983054:PGS983054 PQK983054:PQO983054 QAG983054:QAK983054 QKC983054:QKG983054 QTY983054:QUC983054 RDU983054:RDY983054 RNQ983054:RNU983054 RXM983054:RXQ983054 SHI983054:SHM983054 SRE983054:SRI983054 TBA983054:TBE983054 TKW983054:TLA983054 TUS983054:TUW983054 UEO983054:UES983054 UOK983054:UOO983054 UYG983054:UYK983054 VIC983054:VIG983054 VRY983054:VSC983054 WBU983054:WBY983054 WLQ983054:WLU983054 WVM983054:WVQ983054">
      <formula1>$R$7:$R$21</formula1>
    </dataValidation>
    <dataValidation type="list" allowBlank="1" showInputMessage="1" showErrorMessage="1" sqref="WVR98305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formula1>$T$2:$T$3</formula1>
    </dataValidation>
    <dataValidation type="list" allowBlank="1" showInputMessage="1" showErrorMessage="1" sqref="I18:J18 JE18:JF18 TA18:TB18 ACW18:ACX18 AMS18:AMT18 AWO18:AWP18 BGK18:BGL18 BQG18:BQH18 CAC18:CAD18 CJY18:CJZ18 CTU18:CTV18 DDQ18:DDR18 DNM18:DNN18 DXI18:DXJ18 EHE18:EHF18 ERA18:ERB18 FAW18:FAX18 FKS18:FKT18 FUO18:FUP18 GEK18:GEL18 GOG18:GOH18 GYC18:GYD18 HHY18:HHZ18 HRU18:HRV18 IBQ18:IBR18 ILM18:ILN18 IVI18:IVJ18 JFE18:JFF18 JPA18:JPB18 JYW18:JYX18 KIS18:KIT18 KSO18:KSP18 LCK18:LCL18 LMG18:LMH18 LWC18:LWD18 MFY18:MFZ18 MPU18:MPV18 MZQ18:MZR18 NJM18:NJN18 NTI18:NTJ18 ODE18:ODF18 ONA18:ONB18 OWW18:OWX18 PGS18:PGT18 PQO18:PQP18 QAK18:QAL18 QKG18:QKH18 QUC18:QUD18 RDY18:RDZ18 RNU18:RNV18 RXQ18:RXR18 SHM18:SHN18 SRI18:SRJ18 TBE18:TBF18 TLA18:TLB18 TUW18:TUX18 UES18:UET18 UOO18:UOP18 UYK18:UYL18 VIG18:VIH18 VSC18:VSD18 WBY18:WBZ18 WLU18:WLV18 WVQ18:WVR18 I65554:J65554 JE65554:JF65554 TA65554:TB65554 ACW65554:ACX65554 AMS65554:AMT65554 AWO65554:AWP65554 BGK65554:BGL65554 BQG65554:BQH65554 CAC65554:CAD65554 CJY65554:CJZ65554 CTU65554:CTV65554 DDQ65554:DDR65554 DNM65554:DNN65554 DXI65554:DXJ65554 EHE65554:EHF65554 ERA65554:ERB65554 FAW65554:FAX65554 FKS65554:FKT65554 FUO65554:FUP65554 GEK65554:GEL65554 GOG65554:GOH65554 GYC65554:GYD65554 HHY65554:HHZ65554 HRU65554:HRV65554 IBQ65554:IBR65554 ILM65554:ILN65554 IVI65554:IVJ65554 JFE65554:JFF65554 JPA65554:JPB65554 JYW65554:JYX65554 KIS65554:KIT65554 KSO65554:KSP65554 LCK65554:LCL65554 LMG65554:LMH65554 LWC65554:LWD65554 MFY65554:MFZ65554 MPU65554:MPV65554 MZQ65554:MZR65554 NJM65554:NJN65554 NTI65554:NTJ65554 ODE65554:ODF65554 ONA65554:ONB65554 OWW65554:OWX65554 PGS65554:PGT65554 PQO65554:PQP65554 QAK65554:QAL65554 QKG65554:QKH65554 QUC65554:QUD65554 RDY65554:RDZ65554 RNU65554:RNV65554 RXQ65554:RXR65554 SHM65554:SHN65554 SRI65554:SRJ65554 TBE65554:TBF65554 TLA65554:TLB65554 TUW65554:TUX65554 UES65554:UET65554 UOO65554:UOP65554 UYK65554:UYL65554 VIG65554:VIH65554 VSC65554:VSD65554 WBY65554:WBZ65554 WLU65554:WLV65554 WVQ65554:WVR65554 I131090:J131090 JE131090:JF131090 TA131090:TB131090 ACW131090:ACX131090 AMS131090:AMT131090 AWO131090:AWP131090 BGK131090:BGL131090 BQG131090:BQH131090 CAC131090:CAD131090 CJY131090:CJZ131090 CTU131090:CTV131090 DDQ131090:DDR131090 DNM131090:DNN131090 DXI131090:DXJ131090 EHE131090:EHF131090 ERA131090:ERB131090 FAW131090:FAX131090 FKS131090:FKT131090 FUO131090:FUP131090 GEK131090:GEL131090 GOG131090:GOH131090 GYC131090:GYD131090 HHY131090:HHZ131090 HRU131090:HRV131090 IBQ131090:IBR131090 ILM131090:ILN131090 IVI131090:IVJ131090 JFE131090:JFF131090 JPA131090:JPB131090 JYW131090:JYX131090 KIS131090:KIT131090 KSO131090:KSP131090 LCK131090:LCL131090 LMG131090:LMH131090 LWC131090:LWD131090 MFY131090:MFZ131090 MPU131090:MPV131090 MZQ131090:MZR131090 NJM131090:NJN131090 NTI131090:NTJ131090 ODE131090:ODF131090 ONA131090:ONB131090 OWW131090:OWX131090 PGS131090:PGT131090 PQO131090:PQP131090 QAK131090:QAL131090 QKG131090:QKH131090 QUC131090:QUD131090 RDY131090:RDZ131090 RNU131090:RNV131090 RXQ131090:RXR131090 SHM131090:SHN131090 SRI131090:SRJ131090 TBE131090:TBF131090 TLA131090:TLB131090 TUW131090:TUX131090 UES131090:UET131090 UOO131090:UOP131090 UYK131090:UYL131090 VIG131090:VIH131090 VSC131090:VSD131090 WBY131090:WBZ131090 WLU131090:WLV131090 WVQ131090:WVR131090 I196626:J196626 JE196626:JF196626 TA196626:TB196626 ACW196626:ACX196626 AMS196626:AMT196626 AWO196626:AWP196626 BGK196626:BGL196626 BQG196626:BQH196626 CAC196626:CAD196626 CJY196626:CJZ196626 CTU196626:CTV196626 DDQ196626:DDR196626 DNM196626:DNN196626 DXI196626:DXJ196626 EHE196626:EHF196626 ERA196626:ERB196626 FAW196626:FAX196626 FKS196626:FKT196626 FUO196626:FUP196626 GEK196626:GEL196626 GOG196626:GOH196626 GYC196626:GYD196626 HHY196626:HHZ196626 HRU196626:HRV196626 IBQ196626:IBR196626 ILM196626:ILN196626 IVI196626:IVJ196626 JFE196626:JFF196626 JPA196626:JPB196626 JYW196626:JYX196626 KIS196626:KIT196626 KSO196626:KSP196626 LCK196626:LCL196626 LMG196626:LMH196626 LWC196626:LWD196626 MFY196626:MFZ196626 MPU196626:MPV196626 MZQ196626:MZR196626 NJM196626:NJN196626 NTI196626:NTJ196626 ODE196626:ODF196626 ONA196626:ONB196626 OWW196626:OWX196626 PGS196626:PGT196626 PQO196626:PQP196626 QAK196626:QAL196626 QKG196626:QKH196626 QUC196626:QUD196626 RDY196626:RDZ196626 RNU196626:RNV196626 RXQ196626:RXR196626 SHM196626:SHN196626 SRI196626:SRJ196626 TBE196626:TBF196626 TLA196626:TLB196626 TUW196626:TUX196626 UES196626:UET196626 UOO196626:UOP196626 UYK196626:UYL196626 VIG196626:VIH196626 VSC196626:VSD196626 WBY196626:WBZ196626 WLU196626:WLV196626 WVQ196626:WVR196626 I262162:J262162 JE262162:JF262162 TA262162:TB262162 ACW262162:ACX262162 AMS262162:AMT262162 AWO262162:AWP262162 BGK262162:BGL262162 BQG262162:BQH262162 CAC262162:CAD262162 CJY262162:CJZ262162 CTU262162:CTV262162 DDQ262162:DDR262162 DNM262162:DNN262162 DXI262162:DXJ262162 EHE262162:EHF262162 ERA262162:ERB262162 FAW262162:FAX262162 FKS262162:FKT262162 FUO262162:FUP262162 GEK262162:GEL262162 GOG262162:GOH262162 GYC262162:GYD262162 HHY262162:HHZ262162 HRU262162:HRV262162 IBQ262162:IBR262162 ILM262162:ILN262162 IVI262162:IVJ262162 JFE262162:JFF262162 JPA262162:JPB262162 JYW262162:JYX262162 KIS262162:KIT262162 KSO262162:KSP262162 LCK262162:LCL262162 LMG262162:LMH262162 LWC262162:LWD262162 MFY262162:MFZ262162 MPU262162:MPV262162 MZQ262162:MZR262162 NJM262162:NJN262162 NTI262162:NTJ262162 ODE262162:ODF262162 ONA262162:ONB262162 OWW262162:OWX262162 PGS262162:PGT262162 PQO262162:PQP262162 QAK262162:QAL262162 QKG262162:QKH262162 QUC262162:QUD262162 RDY262162:RDZ262162 RNU262162:RNV262162 RXQ262162:RXR262162 SHM262162:SHN262162 SRI262162:SRJ262162 TBE262162:TBF262162 TLA262162:TLB262162 TUW262162:TUX262162 UES262162:UET262162 UOO262162:UOP262162 UYK262162:UYL262162 VIG262162:VIH262162 VSC262162:VSD262162 WBY262162:WBZ262162 WLU262162:WLV262162 WVQ262162:WVR262162 I327698:J327698 JE327698:JF327698 TA327698:TB327698 ACW327698:ACX327698 AMS327698:AMT327698 AWO327698:AWP327698 BGK327698:BGL327698 BQG327698:BQH327698 CAC327698:CAD327698 CJY327698:CJZ327698 CTU327698:CTV327698 DDQ327698:DDR327698 DNM327698:DNN327698 DXI327698:DXJ327698 EHE327698:EHF327698 ERA327698:ERB327698 FAW327698:FAX327698 FKS327698:FKT327698 FUO327698:FUP327698 GEK327698:GEL327698 GOG327698:GOH327698 GYC327698:GYD327698 HHY327698:HHZ327698 HRU327698:HRV327698 IBQ327698:IBR327698 ILM327698:ILN327698 IVI327698:IVJ327698 JFE327698:JFF327698 JPA327698:JPB327698 JYW327698:JYX327698 KIS327698:KIT327698 KSO327698:KSP327698 LCK327698:LCL327698 LMG327698:LMH327698 LWC327698:LWD327698 MFY327698:MFZ327698 MPU327698:MPV327698 MZQ327698:MZR327698 NJM327698:NJN327698 NTI327698:NTJ327698 ODE327698:ODF327698 ONA327698:ONB327698 OWW327698:OWX327698 PGS327698:PGT327698 PQO327698:PQP327698 QAK327698:QAL327698 QKG327698:QKH327698 QUC327698:QUD327698 RDY327698:RDZ327698 RNU327698:RNV327698 RXQ327698:RXR327698 SHM327698:SHN327698 SRI327698:SRJ327698 TBE327698:TBF327698 TLA327698:TLB327698 TUW327698:TUX327698 UES327698:UET327698 UOO327698:UOP327698 UYK327698:UYL327698 VIG327698:VIH327698 VSC327698:VSD327698 WBY327698:WBZ327698 WLU327698:WLV327698 WVQ327698:WVR327698 I393234:J393234 JE393234:JF393234 TA393234:TB393234 ACW393234:ACX393234 AMS393234:AMT393234 AWO393234:AWP393234 BGK393234:BGL393234 BQG393234:BQH393234 CAC393234:CAD393234 CJY393234:CJZ393234 CTU393234:CTV393234 DDQ393234:DDR393234 DNM393234:DNN393234 DXI393234:DXJ393234 EHE393234:EHF393234 ERA393234:ERB393234 FAW393234:FAX393234 FKS393234:FKT393234 FUO393234:FUP393234 GEK393234:GEL393234 GOG393234:GOH393234 GYC393234:GYD393234 HHY393234:HHZ393234 HRU393234:HRV393234 IBQ393234:IBR393234 ILM393234:ILN393234 IVI393234:IVJ393234 JFE393234:JFF393234 JPA393234:JPB393234 JYW393234:JYX393234 KIS393234:KIT393234 KSO393234:KSP393234 LCK393234:LCL393234 LMG393234:LMH393234 LWC393234:LWD393234 MFY393234:MFZ393234 MPU393234:MPV393234 MZQ393234:MZR393234 NJM393234:NJN393234 NTI393234:NTJ393234 ODE393234:ODF393234 ONA393234:ONB393234 OWW393234:OWX393234 PGS393234:PGT393234 PQO393234:PQP393234 QAK393234:QAL393234 QKG393234:QKH393234 QUC393234:QUD393234 RDY393234:RDZ393234 RNU393234:RNV393234 RXQ393234:RXR393234 SHM393234:SHN393234 SRI393234:SRJ393234 TBE393234:TBF393234 TLA393234:TLB393234 TUW393234:TUX393234 UES393234:UET393234 UOO393234:UOP393234 UYK393234:UYL393234 VIG393234:VIH393234 VSC393234:VSD393234 WBY393234:WBZ393234 WLU393234:WLV393234 WVQ393234:WVR393234 I458770:J458770 JE458770:JF458770 TA458770:TB458770 ACW458770:ACX458770 AMS458770:AMT458770 AWO458770:AWP458770 BGK458770:BGL458770 BQG458770:BQH458770 CAC458770:CAD458770 CJY458770:CJZ458770 CTU458770:CTV458770 DDQ458770:DDR458770 DNM458770:DNN458770 DXI458770:DXJ458770 EHE458770:EHF458770 ERA458770:ERB458770 FAW458770:FAX458770 FKS458770:FKT458770 FUO458770:FUP458770 GEK458770:GEL458770 GOG458770:GOH458770 GYC458770:GYD458770 HHY458770:HHZ458770 HRU458770:HRV458770 IBQ458770:IBR458770 ILM458770:ILN458770 IVI458770:IVJ458770 JFE458770:JFF458770 JPA458770:JPB458770 JYW458770:JYX458770 KIS458770:KIT458770 KSO458770:KSP458770 LCK458770:LCL458770 LMG458770:LMH458770 LWC458770:LWD458770 MFY458770:MFZ458770 MPU458770:MPV458770 MZQ458770:MZR458770 NJM458770:NJN458770 NTI458770:NTJ458770 ODE458770:ODF458770 ONA458770:ONB458770 OWW458770:OWX458770 PGS458770:PGT458770 PQO458770:PQP458770 QAK458770:QAL458770 QKG458770:QKH458770 QUC458770:QUD458770 RDY458770:RDZ458770 RNU458770:RNV458770 RXQ458770:RXR458770 SHM458770:SHN458770 SRI458770:SRJ458770 TBE458770:TBF458770 TLA458770:TLB458770 TUW458770:TUX458770 UES458770:UET458770 UOO458770:UOP458770 UYK458770:UYL458770 VIG458770:VIH458770 VSC458770:VSD458770 WBY458770:WBZ458770 WLU458770:WLV458770 WVQ458770:WVR458770 I524306:J524306 JE524306:JF524306 TA524306:TB524306 ACW524306:ACX524306 AMS524306:AMT524306 AWO524306:AWP524306 BGK524306:BGL524306 BQG524306:BQH524306 CAC524306:CAD524306 CJY524306:CJZ524306 CTU524306:CTV524306 DDQ524306:DDR524306 DNM524306:DNN524306 DXI524306:DXJ524306 EHE524306:EHF524306 ERA524306:ERB524306 FAW524306:FAX524306 FKS524306:FKT524306 FUO524306:FUP524306 GEK524306:GEL524306 GOG524306:GOH524306 GYC524306:GYD524306 HHY524306:HHZ524306 HRU524306:HRV524306 IBQ524306:IBR524306 ILM524306:ILN524306 IVI524306:IVJ524306 JFE524306:JFF524306 JPA524306:JPB524306 JYW524306:JYX524306 KIS524306:KIT524306 KSO524306:KSP524306 LCK524306:LCL524306 LMG524306:LMH524306 LWC524306:LWD524306 MFY524306:MFZ524306 MPU524306:MPV524306 MZQ524306:MZR524306 NJM524306:NJN524306 NTI524306:NTJ524306 ODE524306:ODF524306 ONA524306:ONB524306 OWW524306:OWX524306 PGS524306:PGT524306 PQO524306:PQP524306 QAK524306:QAL524306 QKG524306:QKH524306 QUC524306:QUD524306 RDY524306:RDZ524306 RNU524306:RNV524306 RXQ524306:RXR524306 SHM524306:SHN524306 SRI524306:SRJ524306 TBE524306:TBF524306 TLA524306:TLB524306 TUW524306:TUX524306 UES524306:UET524306 UOO524306:UOP524306 UYK524306:UYL524306 VIG524306:VIH524306 VSC524306:VSD524306 WBY524306:WBZ524306 WLU524306:WLV524306 WVQ524306:WVR524306 I589842:J589842 JE589842:JF589842 TA589842:TB589842 ACW589842:ACX589842 AMS589842:AMT589842 AWO589842:AWP589842 BGK589842:BGL589842 BQG589842:BQH589842 CAC589842:CAD589842 CJY589842:CJZ589842 CTU589842:CTV589842 DDQ589842:DDR589842 DNM589842:DNN589842 DXI589842:DXJ589842 EHE589842:EHF589842 ERA589842:ERB589842 FAW589842:FAX589842 FKS589842:FKT589842 FUO589842:FUP589842 GEK589842:GEL589842 GOG589842:GOH589842 GYC589842:GYD589842 HHY589842:HHZ589842 HRU589842:HRV589842 IBQ589842:IBR589842 ILM589842:ILN589842 IVI589842:IVJ589842 JFE589842:JFF589842 JPA589842:JPB589842 JYW589842:JYX589842 KIS589842:KIT589842 KSO589842:KSP589842 LCK589842:LCL589842 LMG589842:LMH589842 LWC589842:LWD589842 MFY589842:MFZ589842 MPU589842:MPV589842 MZQ589842:MZR589842 NJM589842:NJN589842 NTI589842:NTJ589842 ODE589842:ODF589842 ONA589842:ONB589842 OWW589842:OWX589842 PGS589842:PGT589842 PQO589842:PQP589842 QAK589842:QAL589842 QKG589842:QKH589842 QUC589842:QUD589842 RDY589842:RDZ589842 RNU589842:RNV589842 RXQ589842:RXR589842 SHM589842:SHN589842 SRI589842:SRJ589842 TBE589842:TBF589842 TLA589842:TLB589842 TUW589842:TUX589842 UES589842:UET589842 UOO589842:UOP589842 UYK589842:UYL589842 VIG589842:VIH589842 VSC589842:VSD589842 WBY589842:WBZ589842 WLU589842:WLV589842 WVQ589842:WVR589842 I655378:J655378 JE655378:JF655378 TA655378:TB655378 ACW655378:ACX655378 AMS655378:AMT655378 AWO655378:AWP655378 BGK655378:BGL655378 BQG655378:BQH655378 CAC655378:CAD655378 CJY655378:CJZ655378 CTU655378:CTV655378 DDQ655378:DDR655378 DNM655378:DNN655378 DXI655378:DXJ655378 EHE655378:EHF655378 ERA655378:ERB655378 FAW655378:FAX655378 FKS655378:FKT655378 FUO655378:FUP655378 GEK655378:GEL655378 GOG655378:GOH655378 GYC655378:GYD655378 HHY655378:HHZ655378 HRU655378:HRV655378 IBQ655378:IBR655378 ILM655378:ILN655378 IVI655378:IVJ655378 JFE655378:JFF655378 JPA655378:JPB655378 JYW655378:JYX655378 KIS655378:KIT655378 KSO655378:KSP655378 LCK655378:LCL655378 LMG655378:LMH655378 LWC655378:LWD655378 MFY655378:MFZ655378 MPU655378:MPV655378 MZQ655378:MZR655378 NJM655378:NJN655378 NTI655378:NTJ655378 ODE655378:ODF655378 ONA655378:ONB655378 OWW655378:OWX655378 PGS655378:PGT655378 PQO655378:PQP655378 QAK655378:QAL655378 QKG655378:QKH655378 QUC655378:QUD655378 RDY655378:RDZ655378 RNU655378:RNV655378 RXQ655378:RXR655378 SHM655378:SHN655378 SRI655378:SRJ655378 TBE655378:TBF655378 TLA655378:TLB655378 TUW655378:TUX655378 UES655378:UET655378 UOO655378:UOP655378 UYK655378:UYL655378 VIG655378:VIH655378 VSC655378:VSD655378 WBY655378:WBZ655378 WLU655378:WLV655378 WVQ655378:WVR655378 I720914:J720914 JE720914:JF720914 TA720914:TB720914 ACW720914:ACX720914 AMS720914:AMT720914 AWO720914:AWP720914 BGK720914:BGL720914 BQG720914:BQH720914 CAC720914:CAD720914 CJY720914:CJZ720914 CTU720914:CTV720914 DDQ720914:DDR720914 DNM720914:DNN720914 DXI720914:DXJ720914 EHE720914:EHF720914 ERA720914:ERB720914 FAW720914:FAX720914 FKS720914:FKT720914 FUO720914:FUP720914 GEK720914:GEL720914 GOG720914:GOH720914 GYC720914:GYD720914 HHY720914:HHZ720914 HRU720914:HRV720914 IBQ720914:IBR720914 ILM720914:ILN720914 IVI720914:IVJ720914 JFE720914:JFF720914 JPA720914:JPB720914 JYW720914:JYX720914 KIS720914:KIT720914 KSO720914:KSP720914 LCK720914:LCL720914 LMG720914:LMH720914 LWC720914:LWD720914 MFY720914:MFZ720914 MPU720914:MPV720914 MZQ720914:MZR720914 NJM720914:NJN720914 NTI720914:NTJ720914 ODE720914:ODF720914 ONA720914:ONB720914 OWW720914:OWX720914 PGS720914:PGT720914 PQO720914:PQP720914 QAK720914:QAL720914 QKG720914:QKH720914 QUC720914:QUD720914 RDY720914:RDZ720914 RNU720914:RNV720914 RXQ720914:RXR720914 SHM720914:SHN720914 SRI720914:SRJ720914 TBE720914:TBF720914 TLA720914:TLB720914 TUW720914:TUX720914 UES720914:UET720914 UOO720914:UOP720914 UYK720914:UYL720914 VIG720914:VIH720914 VSC720914:VSD720914 WBY720914:WBZ720914 WLU720914:WLV720914 WVQ720914:WVR720914 I786450:J786450 JE786450:JF786450 TA786450:TB786450 ACW786450:ACX786450 AMS786450:AMT786450 AWO786450:AWP786450 BGK786450:BGL786450 BQG786450:BQH786450 CAC786450:CAD786450 CJY786450:CJZ786450 CTU786450:CTV786450 DDQ786450:DDR786450 DNM786450:DNN786450 DXI786450:DXJ786450 EHE786450:EHF786450 ERA786450:ERB786450 FAW786450:FAX786450 FKS786450:FKT786450 FUO786450:FUP786450 GEK786450:GEL786450 GOG786450:GOH786450 GYC786450:GYD786450 HHY786450:HHZ786450 HRU786450:HRV786450 IBQ786450:IBR786450 ILM786450:ILN786450 IVI786450:IVJ786450 JFE786450:JFF786450 JPA786450:JPB786450 JYW786450:JYX786450 KIS786450:KIT786450 KSO786450:KSP786450 LCK786450:LCL786450 LMG786450:LMH786450 LWC786450:LWD786450 MFY786450:MFZ786450 MPU786450:MPV786450 MZQ786450:MZR786450 NJM786450:NJN786450 NTI786450:NTJ786450 ODE786450:ODF786450 ONA786450:ONB786450 OWW786450:OWX786450 PGS786450:PGT786450 PQO786450:PQP786450 QAK786450:QAL786450 QKG786450:QKH786450 QUC786450:QUD786450 RDY786450:RDZ786450 RNU786450:RNV786450 RXQ786450:RXR786450 SHM786450:SHN786450 SRI786450:SRJ786450 TBE786450:TBF786450 TLA786450:TLB786450 TUW786450:TUX786450 UES786450:UET786450 UOO786450:UOP786450 UYK786450:UYL786450 VIG786450:VIH786450 VSC786450:VSD786450 WBY786450:WBZ786450 WLU786450:WLV786450 WVQ786450:WVR786450 I851986:J851986 JE851986:JF851986 TA851986:TB851986 ACW851986:ACX851986 AMS851986:AMT851986 AWO851986:AWP851986 BGK851986:BGL851986 BQG851986:BQH851986 CAC851986:CAD851986 CJY851986:CJZ851986 CTU851986:CTV851986 DDQ851986:DDR851986 DNM851986:DNN851986 DXI851986:DXJ851986 EHE851986:EHF851986 ERA851986:ERB851986 FAW851986:FAX851986 FKS851986:FKT851986 FUO851986:FUP851986 GEK851986:GEL851986 GOG851986:GOH851986 GYC851986:GYD851986 HHY851986:HHZ851986 HRU851986:HRV851986 IBQ851986:IBR851986 ILM851986:ILN851986 IVI851986:IVJ851986 JFE851986:JFF851986 JPA851986:JPB851986 JYW851986:JYX851986 KIS851986:KIT851986 KSO851986:KSP851986 LCK851986:LCL851986 LMG851986:LMH851986 LWC851986:LWD851986 MFY851986:MFZ851986 MPU851986:MPV851986 MZQ851986:MZR851986 NJM851986:NJN851986 NTI851986:NTJ851986 ODE851986:ODF851986 ONA851986:ONB851986 OWW851986:OWX851986 PGS851986:PGT851986 PQO851986:PQP851986 QAK851986:QAL851986 QKG851986:QKH851986 QUC851986:QUD851986 RDY851986:RDZ851986 RNU851986:RNV851986 RXQ851986:RXR851986 SHM851986:SHN851986 SRI851986:SRJ851986 TBE851986:TBF851986 TLA851986:TLB851986 TUW851986:TUX851986 UES851986:UET851986 UOO851986:UOP851986 UYK851986:UYL851986 VIG851986:VIH851986 VSC851986:VSD851986 WBY851986:WBZ851986 WLU851986:WLV851986 WVQ851986:WVR851986 I917522:J917522 JE917522:JF917522 TA917522:TB917522 ACW917522:ACX917522 AMS917522:AMT917522 AWO917522:AWP917522 BGK917522:BGL917522 BQG917522:BQH917522 CAC917522:CAD917522 CJY917522:CJZ917522 CTU917522:CTV917522 DDQ917522:DDR917522 DNM917522:DNN917522 DXI917522:DXJ917522 EHE917522:EHF917522 ERA917522:ERB917522 FAW917522:FAX917522 FKS917522:FKT917522 FUO917522:FUP917522 GEK917522:GEL917522 GOG917522:GOH917522 GYC917522:GYD917522 HHY917522:HHZ917522 HRU917522:HRV917522 IBQ917522:IBR917522 ILM917522:ILN917522 IVI917522:IVJ917522 JFE917522:JFF917522 JPA917522:JPB917522 JYW917522:JYX917522 KIS917522:KIT917522 KSO917522:KSP917522 LCK917522:LCL917522 LMG917522:LMH917522 LWC917522:LWD917522 MFY917522:MFZ917522 MPU917522:MPV917522 MZQ917522:MZR917522 NJM917522:NJN917522 NTI917522:NTJ917522 ODE917522:ODF917522 ONA917522:ONB917522 OWW917522:OWX917522 PGS917522:PGT917522 PQO917522:PQP917522 QAK917522:QAL917522 QKG917522:QKH917522 QUC917522:QUD917522 RDY917522:RDZ917522 RNU917522:RNV917522 RXQ917522:RXR917522 SHM917522:SHN917522 SRI917522:SRJ917522 TBE917522:TBF917522 TLA917522:TLB917522 TUW917522:TUX917522 UES917522:UET917522 UOO917522:UOP917522 UYK917522:UYL917522 VIG917522:VIH917522 VSC917522:VSD917522 WBY917522:WBZ917522 WLU917522:WLV917522 WVQ917522:WVR917522 I983058:J983058 JE983058:JF983058 TA983058:TB983058 ACW983058:ACX983058 AMS983058:AMT983058 AWO983058:AWP983058 BGK983058:BGL983058 BQG983058:BQH983058 CAC983058:CAD983058 CJY983058:CJZ983058 CTU983058:CTV983058 DDQ983058:DDR983058 DNM983058:DNN983058 DXI983058:DXJ983058 EHE983058:EHF983058 ERA983058:ERB983058 FAW983058:FAX983058 FKS983058:FKT983058 FUO983058:FUP983058 GEK983058:GEL983058 GOG983058:GOH983058 GYC983058:GYD983058 HHY983058:HHZ983058 HRU983058:HRV983058 IBQ983058:IBR983058 ILM983058:ILN983058 IVI983058:IVJ983058 JFE983058:JFF983058 JPA983058:JPB983058 JYW983058:JYX983058 KIS983058:KIT983058 KSO983058:KSP983058 LCK983058:LCL983058 LMG983058:LMH983058 LWC983058:LWD983058 MFY983058:MFZ983058 MPU983058:MPV983058 MZQ983058:MZR983058 NJM983058:NJN983058 NTI983058:NTJ983058 ODE983058:ODF983058 ONA983058:ONB983058 OWW983058:OWX983058 PGS983058:PGT983058 PQO983058:PQP983058 QAK983058:QAL983058 QKG983058:QKH983058 QUC983058:QUD983058 RDY983058:RDZ983058 RNU983058:RNV983058 RXQ983058:RXR983058 SHM983058:SHN983058 SRI983058:SRJ983058 TBE983058:TBF983058 TLA983058:TLB983058 TUW983058:TUX983058 UES983058:UET983058 UOO983058:UOP983058 UYK983058:UYL983058 VIG983058:VIH983058 VSC983058:VSD983058 WBY983058:WBZ983058 WLU983058:WLV983058 WVQ983058:WVR983058">
      <formula1>$R$2:$R$4</formula1>
    </dataValidation>
    <dataValidation type="list" allowBlank="1" showInputMessage="1" showErrorMessage="1" sqref="WVS983058:WVT983069 JG18:JH29 TC18:TD29 ACY18:ACZ29 AMU18:AMV29 AWQ18:AWR29 BGM18:BGN29 BQI18:BQJ29 CAE18:CAF29 CKA18:CKB29 CTW18:CTX29 DDS18:DDT29 DNO18:DNP29 DXK18:DXL29 EHG18:EHH29 ERC18:ERD29 FAY18:FAZ29 FKU18:FKV29 FUQ18:FUR29 GEM18:GEN29 GOI18:GOJ29 GYE18:GYF29 HIA18:HIB29 HRW18:HRX29 IBS18:IBT29 ILO18:ILP29 IVK18:IVL29 JFG18:JFH29 JPC18:JPD29 JYY18:JYZ29 KIU18:KIV29 KSQ18:KSR29 LCM18:LCN29 LMI18:LMJ29 LWE18:LWF29 MGA18:MGB29 MPW18:MPX29 MZS18:MZT29 NJO18:NJP29 NTK18:NTL29 ODG18:ODH29 ONC18:OND29 OWY18:OWZ29 PGU18:PGV29 PQQ18:PQR29 QAM18:QAN29 QKI18:QKJ29 QUE18:QUF29 REA18:REB29 RNW18:RNX29 RXS18:RXT29 SHO18:SHP29 SRK18:SRL29 TBG18:TBH29 TLC18:TLD29 TUY18:TUZ29 UEU18:UEV29 UOQ18:UOR29 UYM18:UYN29 VII18:VIJ29 VSE18:VSF29 WCA18:WCB29 WLW18:WLX29 WVS18:WVT29 K65554:L65565 JG65554:JH65565 TC65554:TD65565 ACY65554:ACZ65565 AMU65554:AMV65565 AWQ65554:AWR65565 BGM65554:BGN65565 BQI65554:BQJ65565 CAE65554:CAF65565 CKA65554:CKB65565 CTW65554:CTX65565 DDS65554:DDT65565 DNO65554:DNP65565 DXK65554:DXL65565 EHG65554:EHH65565 ERC65554:ERD65565 FAY65554:FAZ65565 FKU65554:FKV65565 FUQ65554:FUR65565 GEM65554:GEN65565 GOI65554:GOJ65565 GYE65554:GYF65565 HIA65554:HIB65565 HRW65554:HRX65565 IBS65554:IBT65565 ILO65554:ILP65565 IVK65554:IVL65565 JFG65554:JFH65565 JPC65554:JPD65565 JYY65554:JYZ65565 KIU65554:KIV65565 KSQ65554:KSR65565 LCM65554:LCN65565 LMI65554:LMJ65565 LWE65554:LWF65565 MGA65554:MGB65565 MPW65554:MPX65565 MZS65554:MZT65565 NJO65554:NJP65565 NTK65554:NTL65565 ODG65554:ODH65565 ONC65554:OND65565 OWY65554:OWZ65565 PGU65554:PGV65565 PQQ65554:PQR65565 QAM65554:QAN65565 QKI65554:QKJ65565 QUE65554:QUF65565 REA65554:REB65565 RNW65554:RNX65565 RXS65554:RXT65565 SHO65554:SHP65565 SRK65554:SRL65565 TBG65554:TBH65565 TLC65554:TLD65565 TUY65554:TUZ65565 UEU65554:UEV65565 UOQ65554:UOR65565 UYM65554:UYN65565 VII65554:VIJ65565 VSE65554:VSF65565 WCA65554:WCB65565 WLW65554:WLX65565 WVS65554:WVT65565 K131090:L131101 JG131090:JH131101 TC131090:TD131101 ACY131090:ACZ131101 AMU131090:AMV131101 AWQ131090:AWR131101 BGM131090:BGN131101 BQI131090:BQJ131101 CAE131090:CAF131101 CKA131090:CKB131101 CTW131090:CTX131101 DDS131090:DDT131101 DNO131090:DNP131101 DXK131090:DXL131101 EHG131090:EHH131101 ERC131090:ERD131101 FAY131090:FAZ131101 FKU131090:FKV131101 FUQ131090:FUR131101 GEM131090:GEN131101 GOI131090:GOJ131101 GYE131090:GYF131101 HIA131090:HIB131101 HRW131090:HRX131101 IBS131090:IBT131101 ILO131090:ILP131101 IVK131090:IVL131101 JFG131090:JFH131101 JPC131090:JPD131101 JYY131090:JYZ131101 KIU131090:KIV131101 KSQ131090:KSR131101 LCM131090:LCN131101 LMI131090:LMJ131101 LWE131090:LWF131101 MGA131090:MGB131101 MPW131090:MPX131101 MZS131090:MZT131101 NJO131090:NJP131101 NTK131090:NTL131101 ODG131090:ODH131101 ONC131090:OND131101 OWY131090:OWZ131101 PGU131090:PGV131101 PQQ131090:PQR131101 QAM131090:QAN131101 QKI131090:QKJ131101 QUE131090:QUF131101 REA131090:REB131101 RNW131090:RNX131101 RXS131090:RXT131101 SHO131090:SHP131101 SRK131090:SRL131101 TBG131090:TBH131101 TLC131090:TLD131101 TUY131090:TUZ131101 UEU131090:UEV131101 UOQ131090:UOR131101 UYM131090:UYN131101 VII131090:VIJ131101 VSE131090:VSF131101 WCA131090:WCB131101 WLW131090:WLX131101 WVS131090:WVT131101 K196626:L196637 JG196626:JH196637 TC196626:TD196637 ACY196626:ACZ196637 AMU196626:AMV196637 AWQ196626:AWR196637 BGM196626:BGN196637 BQI196626:BQJ196637 CAE196626:CAF196637 CKA196626:CKB196637 CTW196626:CTX196637 DDS196626:DDT196637 DNO196626:DNP196637 DXK196626:DXL196637 EHG196626:EHH196637 ERC196626:ERD196637 FAY196626:FAZ196637 FKU196626:FKV196637 FUQ196626:FUR196637 GEM196626:GEN196637 GOI196626:GOJ196637 GYE196626:GYF196637 HIA196626:HIB196637 HRW196626:HRX196637 IBS196626:IBT196637 ILO196626:ILP196637 IVK196626:IVL196637 JFG196626:JFH196637 JPC196626:JPD196637 JYY196626:JYZ196637 KIU196626:KIV196637 KSQ196626:KSR196637 LCM196626:LCN196637 LMI196626:LMJ196637 LWE196626:LWF196637 MGA196626:MGB196637 MPW196626:MPX196637 MZS196626:MZT196637 NJO196626:NJP196637 NTK196626:NTL196637 ODG196626:ODH196637 ONC196626:OND196637 OWY196626:OWZ196637 PGU196626:PGV196637 PQQ196626:PQR196637 QAM196626:QAN196637 QKI196626:QKJ196637 QUE196626:QUF196637 REA196626:REB196637 RNW196626:RNX196637 RXS196626:RXT196637 SHO196626:SHP196637 SRK196626:SRL196637 TBG196626:TBH196637 TLC196626:TLD196637 TUY196626:TUZ196637 UEU196626:UEV196637 UOQ196626:UOR196637 UYM196626:UYN196637 VII196626:VIJ196637 VSE196626:VSF196637 WCA196626:WCB196637 WLW196626:WLX196637 WVS196626:WVT196637 K262162:L262173 JG262162:JH262173 TC262162:TD262173 ACY262162:ACZ262173 AMU262162:AMV262173 AWQ262162:AWR262173 BGM262162:BGN262173 BQI262162:BQJ262173 CAE262162:CAF262173 CKA262162:CKB262173 CTW262162:CTX262173 DDS262162:DDT262173 DNO262162:DNP262173 DXK262162:DXL262173 EHG262162:EHH262173 ERC262162:ERD262173 FAY262162:FAZ262173 FKU262162:FKV262173 FUQ262162:FUR262173 GEM262162:GEN262173 GOI262162:GOJ262173 GYE262162:GYF262173 HIA262162:HIB262173 HRW262162:HRX262173 IBS262162:IBT262173 ILO262162:ILP262173 IVK262162:IVL262173 JFG262162:JFH262173 JPC262162:JPD262173 JYY262162:JYZ262173 KIU262162:KIV262173 KSQ262162:KSR262173 LCM262162:LCN262173 LMI262162:LMJ262173 LWE262162:LWF262173 MGA262162:MGB262173 MPW262162:MPX262173 MZS262162:MZT262173 NJO262162:NJP262173 NTK262162:NTL262173 ODG262162:ODH262173 ONC262162:OND262173 OWY262162:OWZ262173 PGU262162:PGV262173 PQQ262162:PQR262173 QAM262162:QAN262173 QKI262162:QKJ262173 QUE262162:QUF262173 REA262162:REB262173 RNW262162:RNX262173 RXS262162:RXT262173 SHO262162:SHP262173 SRK262162:SRL262173 TBG262162:TBH262173 TLC262162:TLD262173 TUY262162:TUZ262173 UEU262162:UEV262173 UOQ262162:UOR262173 UYM262162:UYN262173 VII262162:VIJ262173 VSE262162:VSF262173 WCA262162:WCB262173 WLW262162:WLX262173 WVS262162:WVT262173 K327698:L327709 JG327698:JH327709 TC327698:TD327709 ACY327698:ACZ327709 AMU327698:AMV327709 AWQ327698:AWR327709 BGM327698:BGN327709 BQI327698:BQJ327709 CAE327698:CAF327709 CKA327698:CKB327709 CTW327698:CTX327709 DDS327698:DDT327709 DNO327698:DNP327709 DXK327698:DXL327709 EHG327698:EHH327709 ERC327698:ERD327709 FAY327698:FAZ327709 FKU327698:FKV327709 FUQ327698:FUR327709 GEM327698:GEN327709 GOI327698:GOJ327709 GYE327698:GYF327709 HIA327698:HIB327709 HRW327698:HRX327709 IBS327698:IBT327709 ILO327698:ILP327709 IVK327698:IVL327709 JFG327698:JFH327709 JPC327698:JPD327709 JYY327698:JYZ327709 KIU327698:KIV327709 KSQ327698:KSR327709 LCM327698:LCN327709 LMI327698:LMJ327709 LWE327698:LWF327709 MGA327698:MGB327709 MPW327698:MPX327709 MZS327698:MZT327709 NJO327698:NJP327709 NTK327698:NTL327709 ODG327698:ODH327709 ONC327698:OND327709 OWY327698:OWZ327709 PGU327698:PGV327709 PQQ327698:PQR327709 QAM327698:QAN327709 QKI327698:QKJ327709 QUE327698:QUF327709 REA327698:REB327709 RNW327698:RNX327709 RXS327698:RXT327709 SHO327698:SHP327709 SRK327698:SRL327709 TBG327698:TBH327709 TLC327698:TLD327709 TUY327698:TUZ327709 UEU327698:UEV327709 UOQ327698:UOR327709 UYM327698:UYN327709 VII327698:VIJ327709 VSE327698:VSF327709 WCA327698:WCB327709 WLW327698:WLX327709 WVS327698:WVT327709 K393234:L393245 JG393234:JH393245 TC393234:TD393245 ACY393234:ACZ393245 AMU393234:AMV393245 AWQ393234:AWR393245 BGM393234:BGN393245 BQI393234:BQJ393245 CAE393234:CAF393245 CKA393234:CKB393245 CTW393234:CTX393245 DDS393234:DDT393245 DNO393234:DNP393245 DXK393234:DXL393245 EHG393234:EHH393245 ERC393234:ERD393245 FAY393234:FAZ393245 FKU393234:FKV393245 FUQ393234:FUR393245 GEM393234:GEN393245 GOI393234:GOJ393245 GYE393234:GYF393245 HIA393234:HIB393245 HRW393234:HRX393245 IBS393234:IBT393245 ILO393234:ILP393245 IVK393234:IVL393245 JFG393234:JFH393245 JPC393234:JPD393245 JYY393234:JYZ393245 KIU393234:KIV393245 KSQ393234:KSR393245 LCM393234:LCN393245 LMI393234:LMJ393245 LWE393234:LWF393245 MGA393234:MGB393245 MPW393234:MPX393245 MZS393234:MZT393245 NJO393234:NJP393245 NTK393234:NTL393245 ODG393234:ODH393245 ONC393234:OND393245 OWY393234:OWZ393245 PGU393234:PGV393245 PQQ393234:PQR393245 QAM393234:QAN393245 QKI393234:QKJ393245 QUE393234:QUF393245 REA393234:REB393245 RNW393234:RNX393245 RXS393234:RXT393245 SHO393234:SHP393245 SRK393234:SRL393245 TBG393234:TBH393245 TLC393234:TLD393245 TUY393234:TUZ393245 UEU393234:UEV393245 UOQ393234:UOR393245 UYM393234:UYN393245 VII393234:VIJ393245 VSE393234:VSF393245 WCA393234:WCB393245 WLW393234:WLX393245 WVS393234:WVT393245 K458770:L458781 JG458770:JH458781 TC458770:TD458781 ACY458770:ACZ458781 AMU458770:AMV458781 AWQ458770:AWR458781 BGM458770:BGN458781 BQI458770:BQJ458781 CAE458770:CAF458781 CKA458770:CKB458781 CTW458770:CTX458781 DDS458770:DDT458781 DNO458770:DNP458781 DXK458770:DXL458781 EHG458770:EHH458781 ERC458770:ERD458781 FAY458770:FAZ458781 FKU458770:FKV458781 FUQ458770:FUR458781 GEM458770:GEN458781 GOI458770:GOJ458781 GYE458770:GYF458781 HIA458770:HIB458781 HRW458770:HRX458781 IBS458770:IBT458781 ILO458770:ILP458781 IVK458770:IVL458781 JFG458770:JFH458781 JPC458770:JPD458781 JYY458770:JYZ458781 KIU458770:KIV458781 KSQ458770:KSR458781 LCM458770:LCN458781 LMI458770:LMJ458781 LWE458770:LWF458781 MGA458770:MGB458781 MPW458770:MPX458781 MZS458770:MZT458781 NJO458770:NJP458781 NTK458770:NTL458781 ODG458770:ODH458781 ONC458770:OND458781 OWY458770:OWZ458781 PGU458770:PGV458781 PQQ458770:PQR458781 QAM458770:QAN458781 QKI458770:QKJ458781 QUE458770:QUF458781 REA458770:REB458781 RNW458770:RNX458781 RXS458770:RXT458781 SHO458770:SHP458781 SRK458770:SRL458781 TBG458770:TBH458781 TLC458770:TLD458781 TUY458770:TUZ458781 UEU458770:UEV458781 UOQ458770:UOR458781 UYM458770:UYN458781 VII458770:VIJ458781 VSE458770:VSF458781 WCA458770:WCB458781 WLW458770:WLX458781 WVS458770:WVT458781 K524306:L524317 JG524306:JH524317 TC524306:TD524317 ACY524306:ACZ524317 AMU524306:AMV524317 AWQ524306:AWR524317 BGM524306:BGN524317 BQI524306:BQJ524317 CAE524306:CAF524317 CKA524306:CKB524317 CTW524306:CTX524317 DDS524306:DDT524317 DNO524306:DNP524317 DXK524306:DXL524317 EHG524306:EHH524317 ERC524306:ERD524317 FAY524306:FAZ524317 FKU524306:FKV524317 FUQ524306:FUR524317 GEM524306:GEN524317 GOI524306:GOJ524317 GYE524306:GYF524317 HIA524306:HIB524317 HRW524306:HRX524317 IBS524306:IBT524317 ILO524306:ILP524317 IVK524306:IVL524317 JFG524306:JFH524317 JPC524306:JPD524317 JYY524306:JYZ524317 KIU524306:KIV524317 KSQ524306:KSR524317 LCM524306:LCN524317 LMI524306:LMJ524317 LWE524306:LWF524317 MGA524306:MGB524317 MPW524306:MPX524317 MZS524306:MZT524317 NJO524306:NJP524317 NTK524306:NTL524317 ODG524306:ODH524317 ONC524306:OND524317 OWY524306:OWZ524317 PGU524306:PGV524317 PQQ524306:PQR524317 QAM524306:QAN524317 QKI524306:QKJ524317 QUE524306:QUF524317 REA524306:REB524317 RNW524306:RNX524317 RXS524306:RXT524317 SHO524306:SHP524317 SRK524306:SRL524317 TBG524306:TBH524317 TLC524306:TLD524317 TUY524306:TUZ524317 UEU524306:UEV524317 UOQ524306:UOR524317 UYM524306:UYN524317 VII524306:VIJ524317 VSE524306:VSF524317 WCA524306:WCB524317 WLW524306:WLX524317 WVS524306:WVT524317 K589842:L589853 JG589842:JH589853 TC589842:TD589853 ACY589842:ACZ589853 AMU589842:AMV589853 AWQ589842:AWR589853 BGM589842:BGN589853 BQI589842:BQJ589853 CAE589842:CAF589853 CKA589842:CKB589853 CTW589842:CTX589853 DDS589842:DDT589853 DNO589842:DNP589853 DXK589842:DXL589853 EHG589842:EHH589853 ERC589842:ERD589853 FAY589842:FAZ589853 FKU589842:FKV589853 FUQ589842:FUR589853 GEM589842:GEN589853 GOI589842:GOJ589853 GYE589842:GYF589853 HIA589842:HIB589853 HRW589842:HRX589853 IBS589842:IBT589853 ILO589842:ILP589853 IVK589842:IVL589853 JFG589842:JFH589853 JPC589842:JPD589853 JYY589842:JYZ589853 KIU589842:KIV589853 KSQ589842:KSR589853 LCM589842:LCN589853 LMI589842:LMJ589853 LWE589842:LWF589853 MGA589842:MGB589853 MPW589842:MPX589853 MZS589842:MZT589853 NJO589842:NJP589853 NTK589842:NTL589853 ODG589842:ODH589853 ONC589842:OND589853 OWY589842:OWZ589853 PGU589842:PGV589853 PQQ589842:PQR589853 QAM589842:QAN589853 QKI589842:QKJ589853 QUE589842:QUF589853 REA589842:REB589853 RNW589842:RNX589853 RXS589842:RXT589853 SHO589842:SHP589853 SRK589842:SRL589853 TBG589842:TBH589853 TLC589842:TLD589853 TUY589842:TUZ589853 UEU589842:UEV589853 UOQ589842:UOR589853 UYM589842:UYN589853 VII589842:VIJ589853 VSE589842:VSF589853 WCA589842:WCB589853 WLW589842:WLX589853 WVS589842:WVT589853 K655378:L655389 JG655378:JH655389 TC655378:TD655389 ACY655378:ACZ655389 AMU655378:AMV655389 AWQ655378:AWR655389 BGM655378:BGN655389 BQI655378:BQJ655389 CAE655378:CAF655389 CKA655378:CKB655389 CTW655378:CTX655389 DDS655378:DDT655389 DNO655378:DNP655389 DXK655378:DXL655389 EHG655378:EHH655389 ERC655378:ERD655389 FAY655378:FAZ655389 FKU655378:FKV655389 FUQ655378:FUR655389 GEM655378:GEN655389 GOI655378:GOJ655389 GYE655378:GYF655389 HIA655378:HIB655389 HRW655378:HRX655389 IBS655378:IBT655389 ILO655378:ILP655389 IVK655378:IVL655389 JFG655378:JFH655389 JPC655378:JPD655389 JYY655378:JYZ655389 KIU655378:KIV655389 KSQ655378:KSR655389 LCM655378:LCN655389 LMI655378:LMJ655389 LWE655378:LWF655389 MGA655378:MGB655389 MPW655378:MPX655389 MZS655378:MZT655389 NJO655378:NJP655389 NTK655378:NTL655389 ODG655378:ODH655389 ONC655378:OND655389 OWY655378:OWZ655389 PGU655378:PGV655389 PQQ655378:PQR655389 QAM655378:QAN655389 QKI655378:QKJ655389 QUE655378:QUF655389 REA655378:REB655389 RNW655378:RNX655389 RXS655378:RXT655389 SHO655378:SHP655389 SRK655378:SRL655389 TBG655378:TBH655389 TLC655378:TLD655389 TUY655378:TUZ655389 UEU655378:UEV655389 UOQ655378:UOR655389 UYM655378:UYN655389 VII655378:VIJ655389 VSE655378:VSF655389 WCA655378:WCB655389 WLW655378:WLX655389 WVS655378:WVT655389 K720914:L720925 JG720914:JH720925 TC720914:TD720925 ACY720914:ACZ720925 AMU720914:AMV720925 AWQ720914:AWR720925 BGM720914:BGN720925 BQI720914:BQJ720925 CAE720914:CAF720925 CKA720914:CKB720925 CTW720914:CTX720925 DDS720914:DDT720925 DNO720914:DNP720925 DXK720914:DXL720925 EHG720914:EHH720925 ERC720914:ERD720925 FAY720914:FAZ720925 FKU720914:FKV720925 FUQ720914:FUR720925 GEM720914:GEN720925 GOI720914:GOJ720925 GYE720914:GYF720925 HIA720914:HIB720925 HRW720914:HRX720925 IBS720914:IBT720925 ILO720914:ILP720925 IVK720914:IVL720925 JFG720914:JFH720925 JPC720914:JPD720925 JYY720914:JYZ720925 KIU720914:KIV720925 KSQ720914:KSR720925 LCM720914:LCN720925 LMI720914:LMJ720925 LWE720914:LWF720925 MGA720914:MGB720925 MPW720914:MPX720925 MZS720914:MZT720925 NJO720914:NJP720925 NTK720914:NTL720925 ODG720914:ODH720925 ONC720914:OND720925 OWY720914:OWZ720925 PGU720914:PGV720925 PQQ720914:PQR720925 QAM720914:QAN720925 QKI720914:QKJ720925 QUE720914:QUF720925 REA720914:REB720925 RNW720914:RNX720925 RXS720914:RXT720925 SHO720914:SHP720925 SRK720914:SRL720925 TBG720914:TBH720925 TLC720914:TLD720925 TUY720914:TUZ720925 UEU720914:UEV720925 UOQ720914:UOR720925 UYM720914:UYN720925 VII720914:VIJ720925 VSE720914:VSF720925 WCA720914:WCB720925 WLW720914:WLX720925 WVS720914:WVT720925 K786450:L786461 JG786450:JH786461 TC786450:TD786461 ACY786450:ACZ786461 AMU786450:AMV786461 AWQ786450:AWR786461 BGM786450:BGN786461 BQI786450:BQJ786461 CAE786450:CAF786461 CKA786450:CKB786461 CTW786450:CTX786461 DDS786450:DDT786461 DNO786450:DNP786461 DXK786450:DXL786461 EHG786450:EHH786461 ERC786450:ERD786461 FAY786450:FAZ786461 FKU786450:FKV786461 FUQ786450:FUR786461 GEM786450:GEN786461 GOI786450:GOJ786461 GYE786450:GYF786461 HIA786450:HIB786461 HRW786450:HRX786461 IBS786450:IBT786461 ILO786450:ILP786461 IVK786450:IVL786461 JFG786450:JFH786461 JPC786450:JPD786461 JYY786450:JYZ786461 KIU786450:KIV786461 KSQ786450:KSR786461 LCM786450:LCN786461 LMI786450:LMJ786461 LWE786450:LWF786461 MGA786450:MGB786461 MPW786450:MPX786461 MZS786450:MZT786461 NJO786450:NJP786461 NTK786450:NTL786461 ODG786450:ODH786461 ONC786450:OND786461 OWY786450:OWZ786461 PGU786450:PGV786461 PQQ786450:PQR786461 QAM786450:QAN786461 QKI786450:QKJ786461 QUE786450:QUF786461 REA786450:REB786461 RNW786450:RNX786461 RXS786450:RXT786461 SHO786450:SHP786461 SRK786450:SRL786461 TBG786450:TBH786461 TLC786450:TLD786461 TUY786450:TUZ786461 UEU786450:UEV786461 UOQ786450:UOR786461 UYM786450:UYN786461 VII786450:VIJ786461 VSE786450:VSF786461 WCA786450:WCB786461 WLW786450:WLX786461 WVS786450:WVT786461 K851986:L851997 JG851986:JH851997 TC851986:TD851997 ACY851986:ACZ851997 AMU851986:AMV851997 AWQ851986:AWR851997 BGM851986:BGN851997 BQI851986:BQJ851997 CAE851986:CAF851997 CKA851986:CKB851997 CTW851986:CTX851997 DDS851986:DDT851997 DNO851986:DNP851997 DXK851986:DXL851997 EHG851986:EHH851997 ERC851986:ERD851997 FAY851986:FAZ851997 FKU851986:FKV851997 FUQ851986:FUR851997 GEM851986:GEN851997 GOI851986:GOJ851997 GYE851986:GYF851997 HIA851986:HIB851997 HRW851986:HRX851997 IBS851986:IBT851997 ILO851986:ILP851997 IVK851986:IVL851997 JFG851986:JFH851997 JPC851986:JPD851997 JYY851986:JYZ851997 KIU851986:KIV851997 KSQ851986:KSR851997 LCM851986:LCN851997 LMI851986:LMJ851997 LWE851986:LWF851997 MGA851986:MGB851997 MPW851986:MPX851997 MZS851986:MZT851997 NJO851986:NJP851997 NTK851986:NTL851997 ODG851986:ODH851997 ONC851986:OND851997 OWY851986:OWZ851997 PGU851986:PGV851997 PQQ851986:PQR851997 QAM851986:QAN851997 QKI851986:QKJ851997 QUE851986:QUF851997 REA851986:REB851997 RNW851986:RNX851997 RXS851986:RXT851997 SHO851986:SHP851997 SRK851986:SRL851997 TBG851986:TBH851997 TLC851986:TLD851997 TUY851986:TUZ851997 UEU851986:UEV851997 UOQ851986:UOR851997 UYM851986:UYN851997 VII851986:VIJ851997 VSE851986:VSF851997 WCA851986:WCB851997 WLW851986:WLX851997 WVS851986:WVT851997 K917522:L917533 JG917522:JH917533 TC917522:TD917533 ACY917522:ACZ917533 AMU917522:AMV917533 AWQ917522:AWR917533 BGM917522:BGN917533 BQI917522:BQJ917533 CAE917522:CAF917533 CKA917522:CKB917533 CTW917522:CTX917533 DDS917522:DDT917533 DNO917522:DNP917533 DXK917522:DXL917533 EHG917522:EHH917533 ERC917522:ERD917533 FAY917522:FAZ917533 FKU917522:FKV917533 FUQ917522:FUR917533 GEM917522:GEN917533 GOI917522:GOJ917533 GYE917522:GYF917533 HIA917522:HIB917533 HRW917522:HRX917533 IBS917522:IBT917533 ILO917522:ILP917533 IVK917522:IVL917533 JFG917522:JFH917533 JPC917522:JPD917533 JYY917522:JYZ917533 KIU917522:KIV917533 KSQ917522:KSR917533 LCM917522:LCN917533 LMI917522:LMJ917533 LWE917522:LWF917533 MGA917522:MGB917533 MPW917522:MPX917533 MZS917522:MZT917533 NJO917522:NJP917533 NTK917522:NTL917533 ODG917522:ODH917533 ONC917522:OND917533 OWY917522:OWZ917533 PGU917522:PGV917533 PQQ917522:PQR917533 QAM917522:QAN917533 QKI917522:QKJ917533 QUE917522:QUF917533 REA917522:REB917533 RNW917522:RNX917533 RXS917522:RXT917533 SHO917522:SHP917533 SRK917522:SRL917533 TBG917522:TBH917533 TLC917522:TLD917533 TUY917522:TUZ917533 UEU917522:UEV917533 UOQ917522:UOR917533 UYM917522:UYN917533 VII917522:VIJ917533 VSE917522:VSF917533 WCA917522:WCB917533 WLW917522:WLX917533 WVS917522:WVT917533 K983058:L983069 JG983058:JH983069 TC983058:TD983069 ACY983058:ACZ983069 AMU983058:AMV983069 AWQ983058:AWR983069 BGM983058:BGN983069 BQI983058:BQJ983069 CAE983058:CAF983069 CKA983058:CKB983069 CTW983058:CTX983069 DDS983058:DDT983069 DNO983058:DNP983069 DXK983058:DXL983069 EHG983058:EHH983069 ERC983058:ERD983069 FAY983058:FAZ983069 FKU983058:FKV983069 FUQ983058:FUR983069 GEM983058:GEN983069 GOI983058:GOJ983069 GYE983058:GYF983069 HIA983058:HIB983069 HRW983058:HRX983069 IBS983058:IBT983069 ILO983058:ILP983069 IVK983058:IVL983069 JFG983058:JFH983069 JPC983058:JPD983069 JYY983058:JYZ983069 KIU983058:KIV983069 KSQ983058:KSR983069 LCM983058:LCN983069 LMI983058:LMJ983069 LWE983058:LWF983069 MGA983058:MGB983069 MPW983058:MPX983069 MZS983058:MZT983069 NJO983058:NJP983069 NTK983058:NTL983069 ODG983058:ODH983069 ONC983058:OND983069 OWY983058:OWZ983069 PGU983058:PGV983069 PQQ983058:PQR983069 QAM983058:QAN983069 QKI983058:QKJ983069 QUE983058:QUF983069 REA983058:REB983069 RNW983058:RNX983069 RXS983058:RXT983069 SHO983058:SHP983069 SRK983058:SRL983069 TBG983058:TBH983069 TLC983058:TLD983069 TUY983058:TUZ983069 UEU983058:UEV983069 UOQ983058:UOR983069 UYM983058:UYN983069 VII983058:VIJ983069 VSE983058:VSF983069 WCA983058:WCB983069 WLW983058:WLX983069">
      <formula1>$S$2:$S$3</formula1>
    </dataValidation>
  </dataValidations>
  <pageMargins left="0.7" right="0.7" top="0.75" bottom="0.75" header="0.3" footer="0.3"/>
  <pageSetup paperSize="9" scale="4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AAA</vt:lpstr>
      <vt:lpstr>BBB</vt:lpstr>
      <vt:lpstr>c_noms</vt:lpstr>
      <vt:lpstr>d_noms</vt:lpstr>
      <vt:lpstr>BBB!Zone_d_impression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mickael</dc:creator>
  <cp:lastModifiedBy>mickael</cp:lastModifiedBy>
  <dcterms:created xsi:type="dcterms:W3CDTF">2015-06-25T16:37:14Z</dcterms:created>
  <dcterms:modified xsi:type="dcterms:W3CDTF">2015-06-26T12:10:23Z</dcterms:modified>
</cp:coreProperties>
</file>