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8915" windowHeight="672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color indexed="8"/>
      <name val="Calibri"/>
      <family val="2"/>
    </font>
    <font>
      <b/>
      <i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6"/>
      <color theme="1"/>
      <name val="Calibri"/>
      <family val="2"/>
    </font>
    <font>
      <b/>
      <i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66FFFF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0" borderId="2" applyNumberFormat="0" applyFill="0" applyAlignment="0" applyProtection="0"/>
    <xf numFmtId="0" fontId="0" fillId="27" borderId="3" applyNumberFormat="0" applyFont="0" applyAlignment="0" applyProtection="0"/>
    <xf numFmtId="0" fontId="24" fillId="28" borderId="1" applyNumberFormat="0" applyAlignment="0" applyProtection="0"/>
    <xf numFmtId="0" fontId="2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0" borderId="0" applyNumberFormat="0" applyBorder="0" applyAlignment="0" applyProtection="0"/>
    <xf numFmtId="9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28" fillId="26" borderId="4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2" borderId="9" applyNumberFormat="0" applyAlignment="0" applyProtection="0"/>
  </cellStyleXfs>
  <cellXfs count="12">
    <xf numFmtId="0" fontId="0" fillId="0" borderId="0" xfId="0" applyFont="1" applyAlignment="1">
      <alignment/>
    </xf>
    <xf numFmtId="0" fontId="34" fillId="0" borderId="0" xfId="0" applyFont="1" applyAlignment="1">
      <alignment vertical="center"/>
    </xf>
    <xf numFmtId="0" fontId="36" fillId="0" borderId="0" xfId="0" applyFont="1" applyAlignment="1">
      <alignment horizontal="right" vertical="center" indent="1"/>
    </xf>
    <xf numFmtId="0" fontId="36" fillId="0" borderId="0" xfId="0" applyFont="1" applyAlignment="1">
      <alignment horizontal="left" vertical="center" indent="1"/>
    </xf>
    <xf numFmtId="0" fontId="0" fillId="0" borderId="0" xfId="0" applyAlignment="1">
      <alignment horizontal="center"/>
    </xf>
    <xf numFmtId="0" fontId="0" fillId="0" borderId="0" xfId="0" applyAlignment="1">
      <alignment horizontal="right" indent="1"/>
    </xf>
    <xf numFmtId="14" fontId="20" fillId="0" borderId="0" xfId="0" applyNumberFormat="1" applyFont="1" applyFill="1" applyAlignment="1">
      <alignment/>
    </xf>
    <xf numFmtId="0" fontId="20" fillId="0" borderId="0" xfId="0" applyFont="1" applyFill="1" applyAlignment="1">
      <alignment/>
    </xf>
    <xf numFmtId="0" fontId="37" fillId="0" borderId="0" xfId="0" applyFont="1" applyAlignment="1">
      <alignment horizontal="center"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37" fillId="33" borderId="0" xfId="0" applyFont="1" applyFill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1">
    <dxf>
      <fill>
        <patternFill>
          <bgColor rgb="FF66FFFF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3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C2" sqref="C2"/>
    </sheetView>
  </sheetViews>
  <sheetFormatPr defaultColWidth="11.421875" defaultRowHeight="15"/>
  <cols>
    <col min="1" max="1" width="15.7109375" style="0" customWidth="1"/>
    <col min="2" max="2" width="6.7109375" style="0" customWidth="1"/>
  </cols>
  <sheetData>
    <row r="1" spans="1:5" ht="24.75" customHeight="1">
      <c r="A1" s="6">
        <f>DATE(2015+INT(B1/12),MOD(B1,12)+1,1)</f>
        <v>42005</v>
      </c>
      <c r="B1" s="7">
        <v>0</v>
      </c>
      <c r="C1" s="1"/>
      <c r="D1" s="2" t="str">
        <f>PROPER(TEXT(A1,"mmmm"))</f>
        <v>Janvier</v>
      </c>
      <c r="E1" s="3">
        <f>YEAR(A1)</f>
        <v>2015</v>
      </c>
    </row>
    <row r="2" spans="1:14" ht="15">
      <c r="A2" s="9"/>
      <c r="B2" s="10"/>
      <c r="C2" s="11" t="str">
        <f>4+COLUMN()&amp;"h à "&amp;5+COLUMN()&amp;"h"</f>
        <v>7h à 8h</v>
      </c>
      <c r="D2" s="11" t="str">
        <f aca="true" t="shared" si="0" ref="D2:N2">4+COLUMN()&amp;"h à "&amp;5+COLUMN()&amp;"h"</f>
        <v>8h à 9h</v>
      </c>
      <c r="E2" s="11" t="str">
        <f t="shared" si="0"/>
        <v>9h à 10h</v>
      </c>
      <c r="F2" s="11" t="str">
        <f t="shared" si="0"/>
        <v>10h à 11h</v>
      </c>
      <c r="G2" s="11" t="str">
        <f t="shared" si="0"/>
        <v>11h à 12h</v>
      </c>
      <c r="H2" s="11" t="str">
        <f t="shared" si="0"/>
        <v>12h à 13h</v>
      </c>
      <c r="I2" s="11" t="str">
        <f t="shared" si="0"/>
        <v>13h à 14h</v>
      </c>
      <c r="J2" s="11" t="str">
        <f>4+COLUMN()&amp;"h à "&amp;5+COLUMN()&amp;"h"</f>
        <v>14h à 15h</v>
      </c>
      <c r="K2" s="11" t="str">
        <f t="shared" si="0"/>
        <v>15h à 16h</v>
      </c>
      <c r="L2" s="11" t="str">
        <f t="shared" si="0"/>
        <v>16h à 17h</v>
      </c>
      <c r="M2" s="11" t="str">
        <f t="shared" si="0"/>
        <v>17h à 18h</v>
      </c>
      <c r="N2" s="8"/>
    </row>
    <row r="3" spans="1:2" ht="15">
      <c r="A3" s="5" t="str">
        <f>UPPER(TEXT($A$1+ROW()-3,"jjjj"))</f>
        <v>JEUDI</v>
      </c>
      <c r="B3" s="4">
        <v>1</v>
      </c>
    </row>
    <row r="4" spans="1:2" ht="15">
      <c r="A4" s="5" t="str">
        <f aca="true" t="shared" si="1" ref="A4:A33">UPPER(TEXT($A$1+ROW()-3,"jjjj"))</f>
        <v>VENDREDI</v>
      </c>
      <c r="B4" s="4">
        <v>2</v>
      </c>
    </row>
    <row r="5" spans="1:2" ht="15">
      <c r="A5" s="5" t="str">
        <f t="shared" si="1"/>
        <v>SAMEDI</v>
      </c>
      <c r="B5" s="4">
        <v>3</v>
      </c>
    </row>
    <row r="6" spans="1:2" ht="15">
      <c r="A6" s="5" t="str">
        <f t="shared" si="1"/>
        <v>DIMANCHE</v>
      </c>
      <c r="B6" s="4">
        <v>4</v>
      </c>
    </row>
    <row r="7" spans="1:2" ht="15">
      <c r="A7" s="5" t="str">
        <f t="shared" si="1"/>
        <v>LUNDI</v>
      </c>
      <c r="B7" s="4">
        <v>5</v>
      </c>
    </row>
    <row r="8" spans="1:2" ht="15">
      <c r="A8" s="5" t="str">
        <f t="shared" si="1"/>
        <v>MARDI</v>
      </c>
      <c r="B8" s="4">
        <v>6</v>
      </c>
    </row>
    <row r="9" spans="1:2" ht="15">
      <c r="A9" s="5" t="str">
        <f t="shared" si="1"/>
        <v>MERCREDI</v>
      </c>
      <c r="B9" s="4">
        <v>7</v>
      </c>
    </row>
    <row r="10" spans="1:2" ht="15">
      <c r="A10" s="5" t="str">
        <f t="shared" si="1"/>
        <v>JEUDI</v>
      </c>
      <c r="B10" s="4">
        <v>8</v>
      </c>
    </row>
    <row r="11" spans="1:2" ht="15">
      <c r="A11" s="5" t="str">
        <f t="shared" si="1"/>
        <v>VENDREDI</v>
      </c>
      <c r="B11" s="4">
        <v>9</v>
      </c>
    </row>
    <row r="12" spans="1:2" ht="15">
      <c r="A12" s="5" t="str">
        <f t="shared" si="1"/>
        <v>SAMEDI</v>
      </c>
      <c r="B12" s="4">
        <v>10</v>
      </c>
    </row>
    <row r="13" spans="1:2" ht="15">
      <c r="A13" s="5" t="str">
        <f t="shared" si="1"/>
        <v>DIMANCHE</v>
      </c>
      <c r="B13" s="4">
        <v>11</v>
      </c>
    </row>
    <row r="14" spans="1:2" ht="15">
      <c r="A14" s="5" t="str">
        <f t="shared" si="1"/>
        <v>LUNDI</v>
      </c>
      <c r="B14" s="4">
        <v>12</v>
      </c>
    </row>
    <row r="15" spans="1:2" ht="15">
      <c r="A15" s="5" t="str">
        <f t="shared" si="1"/>
        <v>MARDI</v>
      </c>
      <c r="B15" s="4">
        <v>13</v>
      </c>
    </row>
    <row r="16" spans="1:2" ht="15">
      <c r="A16" s="5" t="str">
        <f t="shared" si="1"/>
        <v>MERCREDI</v>
      </c>
      <c r="B16" s="4">
        <v>14</v>
      </c>
    </row>
    <row r="17" spans="1:2" ht="15">
      <c r="A17" s="5" t="str">
        <f t="shared" si="1"/>
        <v>JEUDI</v>
      </c>
      <c r="B17" s="4">
        <v>15</v>
      </c>
    </row>
    <row r="18" spans="1:2" ht="15">
      <c r="A18" s="5" t="str">
        <f t="shared" si="1"/>
        <v>VENDREDI</v>
      </c>
      <c r="B18" s="4">
        <v>16</v>
      </c>
    </row>
    <row r="19" spans="1:2" ht="15">
      <c r="A19" s="5" t="str">
        <f t="shared" si="1"/>
        <v>SAMEDI</v>
      </c>
      <c r="B19" s="4">
        <v>17</v>
      </c>
    </row>
    <row r="20" spans="1:2" ht="15">
      <c r="A20" s="5" t="str">
        <f t="shared" si="1"/>
        <v>DIMANCHE</v>
      </c>
      <c r="B20" s="4">
        <v>18</v>
      </c>
    </row>
    <row r="21" spans="1:2" ht="15">
      <c r="A21" s="5" t="str">
        <f t="shared" si="1"/>
        <v>LUNDI</v>
      </c>
      <c r="B21" s="4">
        <v>19</v>
      </c>
    </row>
    <row r="22" spans="1:2" ht="15">
      <c r="A22" s="5" t="str">
        <f t="shared" si="1"/>
        <v>MARDI</v>
      </c>
      <c r="B22" s="4">
        <v>20</v>
      </c>
    </row>
    <row r="23" spans="1:2" ht="15">
      <c r="A23" s="5" t="str">
        <f t="shared" si="1"/>
        <v>MERCREDI</v>
      </c>
      <c r="B23" s="4">
        <v>21</v>
      </c>
    </row>
    <row r="24" spans="1:2" ht="15">
      <c r="A24" s="5" t="str">
        <f t="shared" si="1"/>
        <v>JEUDI</v>
      </c>
      <c r="B24" s="4">
        <v>22</v>
      </c>
    </row>
    <row r="25" spans="1:2" ht="15">
      <c r="A25" s="5" t="str">
        <f t="shared" si="1"/>
        <v>VENDREDI</v>
      </c>
      <c r="B25" s="4">
        <v>23</v>
      </c>
    </row>
    <row r="26" spans="1:2" ht="15">
      <c r="A26" s="5" t="str">
        <f t="shared" si="1"/>
        <v>SAMEDI</v>
      </c>
      <c r="B26" s="4">
        <v>24</v>
      </c>
    </row>
    <row r="27" spans="1:2" ht="15">
      <c r="A27" s="5" t="str">
        <f t="shared" si="1"/>
        <v>DIMANCHE</v>
      </c>
      <c r="B27" s="4">
        <v>25</v>
      </c>
    </row>
    <row r="28" spans="1:2" ht="15">
      <c r="A28" s="5" t="str">
        <f t="shared" si="1"/>
        <v>LUNDI</v>
      </c>
      <c r="B28" s="4">
        <v>26</v>
      </c>
    </row>
    <row r="29" spans="1:2" ht="15">
      <c r="A29" s="5" t="str">
        <f t="shared" si="1"/>
        <v>MARDI</v>
      </c>
      <c r="B29" s="4">
        <v>27</v>
      </c>
    </row>
    <row r="30" spans="1:2" ht="15">
      <c r="A30" s="5" t="str">
        <f t="shared" si="1"/>
        <v>MERCREDI</v>
      </c>
      <c r="B30" s="4">
        <v>28</v>
      </c>
    </row>
    <row r="31" spans="1:2" ht="15">
      <c r="A31" s="5" t="str">
        <f>IF(B31&lt;&gt;"",UPPER(TEXT($A$1+ROW()-3,"jjjj")),"")</f>
        <v>JEUDI</v>
      </c>
      <c r="B31" s="4">
        <f>IF($A$1+ROW()-3&lt;_XLL.MOIS.DECALER($A$1,1),ROW()-2,"")</f>
        <v>29</v>
      </c>
    </row>
    <row r="32" spans="1:2" ht="15">
      <c r="A32" s="5" t="str">
        <f>IF(B32&lt;&gt;"",UPPER(TEXT($A$1+ROW()-3,"jjjj")),"")</f>
        <v>VENDREDI</v>
      </c>
      <c r="B32" s="4">
        <f>IF($A$1+ROW()-3&lt;_XLL.MOIS.DECALER($A$1,1),ROW()-2,"")</f>
        <v>30</v>
      </c>
    </row>
    <row r="33" spans="1:2" ht="15">
      <c r="A33" s="5" t="str">
        <f>IF(B33&lt;&gt;"",UPPER(TEXT($A$1+ROW()-3,"jjjj")),"")</f>
        <v>SAMEDI</v>
      </c>
      <c r="B33" s="4">
        <f>IF($A$1+ROW()-3&lt;_XLL.MOIS.DECALER($A$1,1),ROW()-2,"")</f>
        <v>31</v>
      </c>
    </row>
  </sheetData>
  <sheetProtection/>
  <conditionalFormatting sqref="A3:M33">
    <cfRule type="expression" priority="1" dxfId="0" stopIfTrue="1">
      <formula>$A3="DIMANCHE"</formula>
    </cfRule>
  </conditionalFormatting>
  <printOptions/>
  <pageMargins left="0.7" right="0.7" top="0.75" bottom="0.75" header="0.3" footer="0.3"/>
  <pageSetup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</dc:creator>
  <cp:keywords/>
  <dc:description/>
  <cp:lastModifiedBy> </cp:lastModifiedBy>
  <dcterms:created xsi:type="dcterms:W3CDTF">2015-06-22T18:25:36Z</dcterms:created>
  <dcterms:modified xsi:type="dcterms:W3CDTF">2015-06-22T19:49:29Z</dcterms:modified>
  <cp:category/>
  <cp:version/>
  <cp:contentType/>
  <cp:contentStatus/>
</cp:coreProperties>
</file>