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770" windowHeight="10995" activeTab="4"/>
  </bookViews>
  <sheets>
    <sheet name="Var" sheetId="1" r:id="rId1"/>
    <sheet name="stock" sheetId="2" r:id="rId2"/>
    <sheet name="Accueil" sheetId="3" r:id="rId3"/>
    <sheet name="Projet BS" sheetId="4" r:id="rId4"/>
    <sheet name="Statgestion" sheetId="5" r:id="rId5"/>
  </sheets>
  <definedNames>
    <definedName name="consult">'stock'!$T:$T</definedName>
    <definedName name="EXTRACT" localSheetId="1">'stock'!#REF!</definedName>
    <definedName name="_xlnm.Print_Area" localSheetId="3">'Projet BS'!$B$2:$E$25</definedName>
  </definedNames>
  <calcPr fullCalcOnLoad="1"/>
</workbook>
</file>

<file path=xl/sharedStrings.xml><?xml version="1.0" encoding="utf-8"?>
<sst xmlns="http://schemas.openxmlformats.org/spreadsheetml/2006/main" count="219" uniqueCount="138">
  <si>
    <t>Description</t>
  </si>
  <si>
    <t>Ville</t>
  </si>
  <si>
    <t>Nom</t>
  </si>
  <si>
    <t>Club Loisir et Amitié</t>
  </si>
  <si>
    <t>Comité des Fêtes</t>
  </si>
  <si>
    <t>Ecole Privée</t>
  </si>
  <si>
    <t>Ecole Publique</t>
  </si>
  <si>
    <t>Foot-ball</t>
  </si>
  <si>
    <t>Foyers des Jeunes</t>
  </si>
  <si>
    <t>Hand-ball</t>
  </si>
  <si>
    <t>Joyeux Quadrille</t>
  </si>
  <si>
    <t>Les Blés d'or</t>
  </si>
  <si>
    <t>Restos du Cœur</t>
  </si>
  <si>
    <t>Saint Valentin</t>
  </si>
  <si>
    <t>Sentiers Pédestres</t>
  </si>
  <si>
    <t>Société de Chasse</t>
  </si>
  <si>
    <t>Autres</t>
  </si>
  <si>
    <t>Gratuit</t>
  </si>
  <si>
    <t>Chèque</t>
  </si>
  <si>
    <t>Associationhorsstpierre</t>
  </si>
  <si>
    <t>Particulier</t>
  </si>
  <si>
    <t>Association</t>
  </si>
  <si>
    <t>Tel</t>
  </si>
  <si>
    <t>Mail</t>
  </si>
  <si>
    <t>Oral</t>
  </si>
  <si>
    <t>Courrier postal</t>
  </si>
  <si>
    <t>Particuliers et Associations</t>
  </si>
  <si>
    <t>Nom Responsable</t>
  </si>
  <si>
    <t>Prénom</t>
  </si>
  <si>
    <t>C.P.</t>
  </si>
  <si>
    <t>Téléphone</t>
  </si>
  <si>
    <t>Label</t>
  </si>
  <si>
    <t>Stock réel</t>
  </si>
  <si>
    <t>Quantité demandée</t>
  </si>
  <si>
    <t>Coût unitaire</t>
  </si>
  <si>
    <t>Coût total</t>
  </si>
  <si>
    <t>TextBox</t>
  </si>
  <si>
    <t>TextBox1</t>
  </si>
  <si>
    <t>TextBox2</t>
  </si>
  <si>
    <t>TextBox3</t>
  </si>
  <si>
    <t>TextBox4</t>
  </si>
  <si>
    <t>TextBox5</t>
  </si>
  <si>
    <t>TextBox6</t>
  </si>
  <si>
    <t>TextBox7</t>
  </si>
  <si>
    <t>TextBox8</t>
  </si>
  <si>
    <t>TextBox9</t>
  </si>
  <si>
    <t>TextBox10</t>
  </si>
  <si>
    <t>TextBox11</t>
  </si>
  <si>
    <t>TextBox12</t>
  </si>
  <si>
    <t>TextBox13</t>
  </si>
  <si>
    <t>TextBox14</t>
  </si>
  <si>
    <t>Couleur</t>
  </si>
  <si>
    <t>Moyen paiement</t>
  </si>
  <si>
    <t>Date réservation</t>
  </si>
  <si>
    <t>Moyen réservation</t>
  </si>
  <si>
    <t>Date retrait</t>
  </si>
  <si>
    <t>Heure retrait</t>
  </si>
  <si>
    <t>Lieu retrait</t>
  </si>
  <si>
    <t>Date retour prévue</t>
  </si>
  <si>
    <t>Bon Sortie</t>
  </si>
  <si>
    <t>Adresse1</t>
  </si>
  <si>
    <t>Adresse2</t>
  </si>
  <si>
    <t>TextBox22</t>
  </si>
  <si>
    <t>Espèces</t>
  </si>
  <si>
    <t>Chemin de la Danse</t>
  </si>
  <si>
    <t>Le Clair de Lune</t>
  </si>
  <si>
    <t>Amicale Pompiers</t>
  </si>
  <si>
    <t>Familles Rurales</t>
  </si>
  <si>
    <t>Hors St Pierre</t>
  </si>
  <si>
    <t>La Pierre Rose</t>
  </si>
  <si>
    <t>Comtesse d'Asnières</t>
  </si>
  <si>
    <t>Date de retrait</t>
  </si>
  <si>
    <t>Heure de retrait</t>
  </si>
  <si>
    <t>Date de réservation</t>
  </si>
  <si>
    <t>Lieu de rendez-vous</t>
  </si>
  <si>
    <t>Date de retour prévue</t>
  </si>
  <si>
    <t>Destinataire</t>
  </si>
  <si>
    <t>Moyen</t>
  </si>
  <si>
    <t>Nature</t>
  </si>
  <si>
    <t>Montant versé</t>
  </si>
  <si>
    <t>StockInitial</t>
  </si>
  <si>
    <t>StockReel</t>
  </si>
  <si>
    <t>Coutunitaire</t>
  </si>
  <si>
    <t>Couthorsstpierre</t>
  </si>
  <si>
    <t>Obs</t>
  </si>
  <si>
    <t>Date entrée</t>
  </si>
  <si>
    <t>Date obsolete</t>
  </si>
  <si>
    <t>Assiettes</t>
  </si>
  <si>
    <t>unitaire</t>
  </si>
  <si>
    <t>V</t>
  </si>
  <si>
    <t>Chaises</t>
  </si>
  <si>
    <t>lot de 10</t>
  </si>
  <si>
    <t>M</t>
  </si>
  <si>
    <t>Corbeille à pain</t>
  </si>
  <si>
    <t>Couteaux</t>
  </si>
  <si>
    <t>cuillers</t>
  </si>
  <si>
    <t>Fourchettes</t>
  </si>
  <si>
    <t>Parquet 200 m2</t>
  </si>
  <si>
    <t>Pichets</t>
  </si>
  <si>
    <t>Podium 20 panneaux</t>
  </si>
  <si>
    <t>Saladiers</t>
  </si>
  <si>
    <t>Table bar + 3 tréteaux</t>
  </si>
  <si>
    <t>Table pliante 4 pl</t>
  </si>
  <si>
    <t>Table pliante 6 pl</t>
  </si>
  <si>
    <t>Table pliante 8 pl</t>
  </si>
  <si>
    <t>Tasses</t>
  </si>
  <si>
    <t>Date prêt</t>
  </si>
  <si>
    <t xml:space="preserve">Statistique locations </t>
  </si>
  <si>
    <t>Rendu le</t>
  </si>
  <si>
    <t>Quantité</t>
  </si>
  <si>
    <t>Total</t>
  </si>
  <si>
    <t>16/02/2015</t>
  </si>
  <si>
    <t>Louches</t>
  </si>
  <si>
    <t>Plateaux</t>
  </si>
  <si>
    <t>Verres bar ordinaire</t>
  </si>
  <si>
    <t>verres à pied</t>
  </si>
  <si>
    <t>Table bar + 2 tréteaux</t>
  </si>
  <si>
    <t>Baches pour parquet</t>
  </si>
  <si>
    <t xml:space="preserve">Mail: </t>
  </si>
  <si>
    <t>Moyen paiement : Chèque</t>
  </si>
  <si>
    <t xml:space="preserve">Montant total: </t>
  </si>
  <si>
    <t>Local Comité</t>
  </si>
  <si>
    <t>Tag</t>
  </si>
  <si>
    <t>Reraitstockreel</t>
  </si>
  <si>
    <t>Selectionner une ligne dans la liste</t>
  </si>
  <si>
    <t>Rentrer la quantité à retirer</t>
  </si>
  <si>
    <t>O</t>
  </si>
  <si>
    <t>0,5</t>
  </si>
  <si>
    <t>RESERVATION N° RES00121</t>
  </si>
  <si>
    <t>ttttttttttttttttttttttt</t>
  </si>
  <si>
    <t>Tel :77-77-77-77-77</t>
  </si>
  <si>
    <t>nouveau produit</t>
  </si>
  <si>
    <t>par paquet de trois</t>
  </si>
  <si>
    <t>cECI EST LE DERNIER TEST 01/04/2015</t>
  </si>
  <si>
    <t>dddddddddddddddd</t>
  </si>
  <si>
    <t>ee</t>
  </si>
  <si>
    <t>Vaisselle</t>
  </si>
  <si>
    <t>Matériel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</si>
</sst>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000"/>
    <numFmt numFmtId="167" formatCode="[$-40C]dddd\ d\ mmmm\ yyyy"/>
  </numFmts>
  <fonts count="46">
    <font>
      <sz val="12"/>
      <name val="Arial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sz val="10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sz val="18"/>
      <name val="Arial"/>
      <family val="2"/>
    </font>
    <font>
      <sz val="24"/>
      <name val="Arial"/>
      <family val="2"/>
    </font>
    <font>
      <b/>
      <sz val="12"/>
      <color indexed="12"/>
      <name val="Arial"/>
      <family val="2"/>
    </font>
    <font>
      <b/>
      <sz val="12"/>
      <color indexed="41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/>
    </xf>
    <xf numFmtId="0" fontId="6" fillId="36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6" fillId="41" borderId="13" xfId="0" applyFont="1" applyFill="1" applyBorder="1" applyAlignment="1">
      <alignment horizontal="center"/>
    </xf>
    <xf numFmtId="0" fontId="4" fillId="42" borderId="13" xfId="0" applyFont="1" applyFill="1" applyBorder="1" applyAlignment="1">
      <alignment horizontal="center" vertical="center"/>
    </xf>
    <xf numFmtId="0" fontId="4" fillId="42" borderId="13" xfId="0" applyNumberFormat="1" applyFont="1" applyFill="1" applyBorder="1" applyAlignment="1">
      <alignment horizontal="center" vertical="center"/>
    </xf>
    <xf numFmtId="0" fontId="4" fillId="43" borderId="16" xfId="0" applyFont="1" applyFill="1" applyBorder="1" applyAlignment="1">
      <alignment horizontal="centerContinuous" vertical="center"/>
    </xf>
    <xf numFmtId="0" fontId="0" fillId="43" borderId="17" xfId="0" applyFill="1" applyBorder="1" applyAlignment="1">
      <alignment horizontal="centerContinuous" vertical="center"/>
    </xf>
    <xf numFmtId="0" fontId="0" fillId="43" borderId="18" xfId="0" applyNumberFormat="1" applyFill="1" applyBorder="1" applyAlignment="1">
      <alignment horizontal="centerContinuous" vertical="center"/>
    </xf>
    <xf numFmtId="2" fontId="8" fillId="44" borderId="13" xfId="0" applyNumberFormat="1" applyFont="1" applyFill="1" applyBorder="1" applyAlignment="1">
      <alignment horizontal="center" vertical="center"/>
    </xf>
    <xf numFmtId="2" fontId="9" fillId="44" borderId="13" xfId="0" applyNumberFormat="1" applyFont="1" applyFill="1" applyBorder="1" applyAlignment="1">
      <alignment horizontal="center" vertical="center"/>
    </xf>
    <xf numFmtId="14" fontId="0" fillId="39" borderId="0" xfId="0" applyNumberFormat="1" applyFont="1" applyFill="1" applyBorder="1" applyAlignment="1">
      <alignment horizontal="center" vertical="center"/>
    </xf>
    <xf numFmtId="20" fontId="0" fillId="39" borderId="0" xfId="0" applyNumberFormat="1" applyFont="1" applyFill="1" applyBorder="1" applyAlignment="1">
      <alignment horizontal="center" vertical="center"/>
    </xf>
    <xf numFmtId="14" fontId="0" fillId="39" borderId="1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" fontId="9" fillId="44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45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/>
    </xf>
    <xf numFmtId="2" fontId="10" fillId="45" borderId="2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45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1666875</xdr:colOff>
      <xdr:row>0</xdr:row>
      <xdr:rowOff>66675</xdr:rowOff>
    </xdr:from>
    <xdr:ext cx="1247775" cy="371475"/>
    <xdr:sp macro="[0]!Edition">
      <xdr:nvSpPr>
        <xdr:cNvPr id="1" name="AutoShape 1"/>
        <xdr:cNvSpPr>
          <a:spLocks/>
        </xdr:cNvSpPr>
      </xdr:nvSpPr>
      <xdr:spPr>
        <a:xfrm>
          <a:off x="9772650" y="66675"/>
          <a:ext cx="1247775" cy="371475"/>
        </a:xfrm>
        <a:prstGeom prst="roundRect">
          <a:avLst/>
        </a:prstGeom>
        <a:gradFill rotWithShape="1">
          <a:gsLst>
            <a:gs pos="0">
              <a:srgbClr val="AFDBDB"/>
            </a:gs>
            <a:gs pos="50000">
              <a:srgbClr val="CCFFFF"/>
            </a:gs>
            <a:gs pos="100000">
              <a:srgbClr val="AFDBD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Edition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00"/>
  <dimension ref="A1:Z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0" sqref="N10"/>
    </sheetView>
  </sheetViews>
  <sheetFormatPr defaultColWidth="11.5546875" defaultRowHeight="15"/>
  <cols>
    <col min="1" max="1" width="11.5546875" style="5" customWidth="1"/>
    <col min="2" max="2" width="22.21484375" style="5" bestFit="1" customWidth="1"/>
    <col min="3" max="3" width="1.5625" style="5" bestFit="1" customWidth="1"/>
    <col min="4" max="13" width="11.5546875" style="5" customWidth="1"/>
    <col min="14" max="14" width="3.5546875" style="5" customWidth="1"/>
    <col min="15" max="15" width="23.21484375" style="5" customWidth="1"/>
    <col min="16" max="16" width="23.3359375" style="5" customWidth="1"/>
    <col min="17" max="17" width="11.5546875" style="5" customWidth="1"/>
    <col min="18" max="18" width="19.4453125" style="5" bestFit="1" customWidth="1"/>
    <col min="19" max="19" width="3.5546875" style="5" customWidth="1"/>
    <col min="20" max="20" width="16.77734375" style="5" bestFit="1" customWidth="1"/>
    <col min="21" max="21" width="2.99609375" style="5" customWidth="1"/>
    <col min="22" max="22" width="12.4453125" style="5" bestFit="1" customWidth="1"/>
    <col min="23" max="23" width="2.5546875" style="5" customWidth="1"/>
    <col min="24" max="24" width="7.10546875" style="5" bestFit="1" customWidth="1"/>
    <col min="25" max="25" width="2.10546875" style="5" customWidth="1"/>
    <col min="26" max="26" width="19.5546875" style="5" customWidth="1"/>
    <col min="27" max="27" width="20.88671875" style="5" customWidth="1"/>
    <col min="28" max="16384" width="11.5546875" style="5" customWidth="1"/>
  </cols>
  <sheetData>
    <row r="1" spans="1:26" ht="15">
      <c r="A1" s="5" t="s">
        <v>51</v>
      </c>
      <c r="B1" s="23" t="s">
        <v>31</v>
      </c>
      <c r="H1" s="5" t="s">
        <v>59</v>
      </c>
      <c r="I1" s="30">
        <v>121</v>
      </c>
      <c r="J1" s="5" t="s">
        <v>36</v>
      </c>
      <c r="K1" s="5" t="s">
        <v>122</v>
      </c>
      <c r="M1" s="5" t="s">
        <v>123</v>
      </c>
      <c r="N1" s="5" t="s">
        <v>122</v>
      </c>
      <c r="Z1" s="27" t="s">
        <v>66</v>
      </c>
    </row>
    <row r="2" spans="1:26" ht="15">
      <c r="A2" s="26"/>
      <c r="B2" s="5" t="s">
        <v>26</v>
      </c>
      <c r="C2" s="5">
        <v>2</v>
      </c>
      <c r="J2" s="5" t="s">
        <v>37</v>
      </c>
      <c r="M2" s="5" t="s">
        <v>37</v>
      </c>
      <c r="N2" s="5" t="s">
        <v>126</v>
      </c>
      <c r="O2" s="5" t="s">
        <v>124</v>
      </c>
      <c r="R2" t="s">
        <v>20</v>
      </c>
      <c r="T2" t="s">
        <v>17</v>
      </c>
      <c r="V2" t="s">
        <v>22</v>
      </c>
      <c r="Z2" t="s">
        <v>16</v>
      </c>
    </row>
    <row r="3" spans="1:26" ht="15">
      <c r="A3" s="24"/>
      <c r="B3" s="5" t="s">
        <v>27</v>
      </c>
      <c r="C3" s="5">
        <v>2</v>
      </c>
      <c r="J3" s="5" t="s">
        <v>38</v>
      </c>
      <c r="M3" s="5" t="s">
        <v>38</v>
      </c>
      <c r="R3" t="s">
        <v>21</v>
      </c>
      <c r="T3" t="s">
        <v>18</v>
      </c>
      <c r="V3" t="s">
        <v>23</v>
      </c>
      <c r="Z3" t="s">
        <v>64</v>
      </c>
    </row>
    <row r="4" spans="1:26" ht="15">
      <c r="A4" s="25"/>
      <c r="B4" s="5" t="s">
        <v>28</v>
      </c>
      <c r="C4" s="5">
        <v>2</v>
      </c>
      <c r="J4" s="5" t="s">
        <v>39</v>
      </c>
      <c r="M4" s="5" t="s">
        <v>39</v>
      </c>
      <c r="N4" s="5" t="s">
        <v>126</v>
      </c>
      <c r="O4" s="5" t="s">
        <v>125</v>
      </c>
      <c r="R4" t="s">
        <v>19</v>
      </c>
      <c r="T4" t="s">
        <v>63</v>
      </c>
      <c r="V4" t="s">
        <v>24</v>
      </c>
      <c r="Z4" t="s">
        <v>3</v>
      </c>
    </row>
    <row r="5" spans="2:26" ht="15">
      <c r="B5" s="5" t="s">
        <v>60</v>
      </c>
      <c r="C5" s="5">
        <v>3</v>
      </c>
      <c r="J5" s="5" t="s">
        <v>40</v>
      </c>
      <c r="M5" s="5" t="s">
        <v>40</v>
      </c>
      <c r="T5" t="s">
        <v>16</v>
      </c>
      <c r="V5" t="s">
        <v>25</v>
      </c>
      <c r="Z5" t="s">
        <v>4</v>
      </c>
    </row>
    <row r="6" spans="2:26" ht="15">
      <c r="B6" s="5" t="s">
        <v>29</v>
      </c>
      <c r="C6" s="5">
        <v>3</v>
      </c>
      <c r="J6" s="5" t="s">
        <v>41</v>
      </c>
      <c r="M6" s="5" t="s">
        <v>41</v>
      </c>
      <c r="Z6" s="27" t="s">
        <v>70</v>
      </c>
    </row>
    <row r="7" spans="2:26" ht="15">
      <c r="B7" s="5" t="s">
        <v>1</v>
      </c>
      <c r="C7" s="5">
        <v>3</v>
      </c>
      <c r="J7" s="5" t="s">
        <v>42</v>
      </c>
      <c r="M7" s="5" t="s">
        <v>42</v>
      </c>
      <c r="Z7" t="s">
        <v>5</v>
      </c>
    </row>
    <row r="8" spans="2:26" ht="15">
      <c r="B8" s="5" t="s">
        <v>30</v>
      </c>
      <c r="C8" s="5">
        <v>3</v>
      </c>
      <c r="J8" s="5" t="s">
        <v>43</v>
      </c>
      <c r="M8" s="5" t="s">
        <v>43</v>
      </c>
      <c r="Z8" t="s">
        <v>6</v>
      </c>
    </row>
    <row r="9" spans="2:26" ht="15">
      <c r="B9" s="5" t="s">
        <v>23</v>
      </c>
      <c r="C9" s="5">
        <v>3</v>
      </c>
      <c r="J9" s="5" t="s">
        <v>44</v>
      </c>
      <c r="M9" s="5" t="s">
        <v>44</v>
      </c>
      <c r="Z9" s="27" t="s">
        <v>67</v>
      </c>
    </row>
    <row r="10" spans="2:26" ht="15">
      <c r="B10" s="5" t="s">
        <v>2</v>
      </c>
      <c r="C10" s="5">
        <v>3</v>
      </c>
      <c r="J10" s="5" t="s">
        <v>45</v>
      </c>
      <c r="Z10" t="s">
        <v>7</v>
      </c>
    </row>
    <row r="11" spans="2:26" ht="15">
      <c r="B11" s="5" t="s">
        <v>0</v>
      </c>
      <c r="C11" s="5">
        <v>3</v>
      </c>
      <c r="J11" s="5" t="s">
        <v>46</v>
      </c>
      <c r="Z11" t="s">
        <v>8</v>
      </c>
    </row>
    <row r="12" spans="2:26" ht="15">
      <c r="B12" s="5" t="s">
        <v>32</v>
      </c>
      <c r="C12" s="5">
        <v>3</v>
      </c>
      <c r="J12" s="5" t="s">
        <v>47</v>
      </c>
      <c r="Z12" t="s">
        <v>9</v>
      </c>
    </row>
    <row r="13" spans="2:26" ht="15">
      <c r="B13" s="5" t="s">
        <v>34</v>
      </c>
      <c r="C13" s="5">
        <v>3</v>
      </c>
      <c r="J13" s="5" t="s">
        <v>48</v>
      </c>
      <c r="Z13" t="s">
        <v>68</v>
      </c>
    </row>
    <row r="14" spans="2:26" ht="15">
      <c r="B14" s="5" t="s">
        <v>33</v>
      </c>
      <c r="C14" s="5">
        <v>3</v>
      </c>
      <c r="J14" s="5" t="s">
        <v>49</v>
      </c>
      <c r="Z14" t="s">
        <v>10</v>
      </c>
    </row>
    <row r="15" spans="2:26" ht="15">
      <c r="B15" s="5" t="s">
        <v>35</v>
      </c>
      <c r="C15" s="5">
        <v>3</v>
      </c>
      <c r="J15" s="5" t="s">
        <v>50</v>
      </c>
      <c r="Z15" s="27" t="s">
        <v>69</v>
      </c>
    </row>
    <row r="16" spans="2:26" ht="15">
      <c r="B16" s="5" t="s">
        <v>52</v>
      </c>
      <c r="C16" s="5">
        <v>3</v>
      </c>
      <c r="J16" s="5" t="s">
        <v>62</v>
      </c>
      <c r="Z16" t="s">
        <v>65</v>
      </c>
    </row>
    <row r="17" spans="2:26" ht="15">
      <c r="B17" s="5" t="s">
        <v>53</v>
      </c>
      <c r="C17" s="5">
        <v>3</v>
      </c>
      <c r="Z17" t="s">
        <v>11</v>
      </c>
    </row>
    <row r="18" spans="2:26" ht="15">
      <c r="B18" s="5" t="s">
        <v>54</v>
      </c>
      <c r="C18" s="5">
        <v>3</v>
      </c>
      <c r="Z18" t="s">
        <v>12</v>
      </c>
    </row>
    <row r="19" spans="2:26" ht="15">
      <c r="B19" s="5" t="s">
        <v>55</v>
      </c>
      <c r="C19" s="5">
        <v>3</v>
      </c>
      <c r="Z19" t="s">
        <v>13</v>
      </c>
    </row>
    <row r="20" spans="2:26" ht="15">
      <c r="B20" s="5" t="s">
        <v>56</v>
      </c>
      <c r="C20" s="5">
        <v>3</v>
      </c>
      <c r="Z20" t="s">
        <v>14</v>
      </c>
    </row>
    <row r="21" spans="2:26" ht="15">
      <c r="B21" s="5" t="s">
        <v>57</v>
      </c>
      <c r="C21" s="5">
        <v>3</v>
      </c>
      <c r="Z21" t="s">
        <v>15</v>
      </c>
    </row>
    <row r="22" spans="2:3" ht="12.75">
      <c r="B22" s="5" t="s">
        <v>58</v>
      </c>
      <c r="C22" s="5">
        <v>3</v>
      </c>
    </row>
    <row r="23" spans="2:3" ht="12.75">
      <c r="B23" s="5" t="s">
        <v>61</v>
      </c>
      <c r="C23" s="5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02"/>
  <dimension ref="B1:K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11.5546875" defaultRowHeight="15"/>
  <cols>
    <col min="1" max="1" width="11.5546875" style="3" customWidth="1"/>
    <col min="2" max="2" width="15.21484375" style="3" bestFit="1" customWidth="1"/>
    <col min="3" max="3" width="8.6640625" style="3" bestFit="1" customWidth="1"/>
    <col min="4" max="4" width="8.5546875" style="3" bestFit="1" customWidth="1"/>
    <col min="5" max="5" width="7.6640625" style="3" bestFit="1" customWidth="1"/>
    <col min="6" max="6" width="9.3359375" style="3" bestFit="1" customWidth="1"/>
    <col min="7" max="7" width="12.3359375" style="3" bestFit="1" customWidth="1"/>
    <col min="8" max="8" width="24.21484375" style="3" customWidth="1"/>
    <col min="9" max="9" width="4.21484375" style="3" bestFit="1" customWidth="1"/>
    <col min="10" max="10" width="13.6640625" style="3" customWidth="1"/>
    <col min="11" max="16384" width="11.5546875" style="3" customWidth="1"/>
  </cols>
  <sheetData>
    <row r="1" spans="2:11" ht="15.75">
      <c r="B1" s="2" t="s">
        <v>2</v>
      </c>
      <c r="C1" s="2" t="s">
        <v>0</v>
      </c>
      <c r="D1" s="3" t="s">
        <v>80</v>
      </c>
      <c r="E1" s="3" t="s">
        <v>81</v>
      </c>
      <c r="F1" s="3" t="s">
        <v>82</v>
      </c>
      <c r="G1" s="3" t="s">
        <v>83</v>
      </c>
      <c r="H1" s="2" t="s">
        <v>84</v>
      </c>
      <c r="I1" s="2"/>
      <c r="J1" s="3" t="s">
        <v>85</v>
      </c>
      <c r="K1" s="3" t="s">
        <v>86</v>
      </c>
    </row>
    <row r="2" spans="2:10" ht="15.75">
      <c r="B2" s="2" t="s">
        <v>87</v>
      </c>
      <c r="C2" s="2" t="s">
        <v>88</v>
      </c>
      <c r="D2" s="3">
        <v>700</v>
      </c>
      <c r="E2" s="3">
        <v>600</v>
      </c>
      <c r="F2" s="3">
        <v>0.5</v>
      </c>
      <c r="G2" s="3">
        <v>0.6</v>
      </c>
      <c r="H2" s="2"/>
      <c r="I2" s="2" t="s">
        <v>89</v>
      </c>
      <c r="J2" s="59">
        <v>42039</v>
      </c>
    </row>
    <row r="3" spans="2:10" ht="15.75">
      <c r="B3" s="3" t="s">
        <v>117</v>
      </c>
      <c r="C3" s="3" t="s">
        <v>88</v>
      </c>
      <c r="D3" s="3">
        <v>10</v>
      </c>
      <c r="E3" s="3">
        <v>10</v>
      </c>
      <c r="F3" s="3">
        <v>20</v>
      </c>
      <c r="G3" s="3">
        <v>30</v>
      </c>
      <c r="I3" s="3" t="s">
        <v>92</v>
      </c>
      <c r="J3" s="58"/>
    </row>
    <row r="4" spans="2:10" ht="15.75">
      <c r="B4" s="2" t="s">
        <v>90</v>
      </c>
      <c r="C4" s="2" t="s">
        <v>91</v>
      </c>
      <c r="D4" s="3">
        <v>450</v>
      </c>
      <c r="E4" s="3">
        <v>450</v>
      </c>
      <c r="F4" s="3">
        <v>0.1</v>
      </c>
      <c r="G4" s="3">
        <v>0.1</v>
      </c>
      <c r="H4" s="2"/>
      <c r="I4" s="2" t="s">
        <v>92</v>
      </c>
      <c r="J4" s="58"/>
    </row>
    <row r="5" spans="2:10" ht="15.75">
      <c r="B5" s="2" t="s">
        <v>93</v>
      </c>
      <c r="C5" s="2" t="s">
        <v>91</v>
      </c>
      <c r="D5" s="3">
        <v>160</v>
      </c>
      <c r="E5" s="3">
        <v>122</v>
      </c>
      <c r="F5" s="3">
        <v>0.2</v>
      </c>
      <c r="G5" s="3">
        <v>0.3</v>
      </c>
      <c r="H5" s="2"/>
      <c r="I5" s="2" t="s">
        <v>89</v>
      </c>
      <c r="J5" s="59">
        <v>42039</v>
      </c>
    </row>
    <row r="6" spans="2:10" ht="15.75">
      <c r="B6" s="2" t="s">
        <v>94</v>
      </c>
      <c r="C6" s="2" t="s">
        <v>91</v>
      </c>
      <c r="D6" s="3">
        <v>150</v>
      </c>
      <c r="E6" s="3">
        <v>0</v>
      </c>
      <c r="F6" s="3">
        <v>0.6</v>
      </c>
      <c r="G6" s="3">
        <v>0.7</v>
      </c>
      <c r="H6" s="2"/>
      <c r="I6" s="2" t="s">
        <v>89</v>
      </c>
      <c r="J6" s="58"/>
    </row>
    <row r="7" spans="2:10" ht="15.75">
      <c r="B7" s="2" t="s">
        <v>95</v>
      </c>
      <c r="C7" s="2" t="s">
        <v>91</v>
      </c>
      <c r="D7" s="3">
        <v>130</v>
      </c>
      <c r="E7" s="3">
        <v>0</v>
      </c>
      <c r="F7" s="3">
        <v>0.6</v>
      </c>
      <c r="G7" s="3">
        <v>0.7</v>
      </c>
      <c r="H7" s="2"/>
      <c r="I7" s="2" t="s">
        <v>89</v>
      </c>
      <c r="J7" s="59"/>
    </row>
    <row r="8" spans="2:10" ht="15.75">
      <c r="B8" s="3" t="s">
        <v>134</v>
      </c>
      <c r="C8" s="3" t="s">
        <v>135</v>
      </c>
      <c r="D8" s="3">
        <v>146</v>
      </c>
      <c r="E8" s="3">
        <v>0</v>
      </c>
      <c r="F8" s="3">
        <v>5</v>
      </c>
      <c r="G8" s="3">
        <v>5</v>
      </c>
      <c r="I8" s="3" t="s">
        <v>89</v>
      </c>
      <c r="J8" s="59">
        <v>42008</v>
      </c>
    </row>
    <row r="9" spans="2:10" ht="15.75">
      <c r="B9" s="3" t="s">
        <v>96</v>
      </c>
      <c r="C9" s="3" t="s">
        <v>91</v>
      </c>
      <c r="D9" s="3">
        <v>420</v>
      </c>
      <c r="E9" s="3">
        <v>0</v>
      </c>
      <c r="F9" s="3">
        <v>0.6</v>
      </c>
      <c r="G9" s="3">
        <v>0.7</v>
      </c>
      <c r="I9" s="3" t="s">
        <v>89</v>
      </c>
      <c r="J9" s="58" t="s">
        <v>111</v>
      </c>
    </row>
    <row r="10" spans="2:10" ht="15.75">
      <c r="B10" s="3" t="s">
        <v>112</v>
      </c>
      <c r="C10" s="3" t="s">
        <v>88</v>
      </c>
      <c r="D10" s="3">
        <v>100</v>
      </c>
      <c r="E10" s="3">
        <v>90</v>
      </c>
      <c r="F10" s="3">
        <v>0.2</v>
      </c>
      <c r="G10" s="3">
        <v>0.3</v>
      </c>
      <c r="I10" s="3" t="s">
        <v>89</v>
      </c>
      <c r="J10" s="58"/>
    </row>
    <row r="11" spans="2:10" ht="15.75">
      <c r="B11" s="3" t="s">
        <v>131</v>
      </c>
      <c r="C11" s="3" t="s">
        <v>132</v>
      </c>
      <c r="D11" s="3">
        <v>300</v>
      </c>
      <c r="E11" s="3">
        <v>300</v>
      </c>
      <c r="F11" s="3">
        <v>5</v>
      </c>
      <c r="G11" s="3">
        <v>10</v>
      </c>
      <c r="H11" s="3" t="s">
        <v>133</v>
      </c>
      <c r="I11" s="3" t="s">
        <v>89</v>
      </c>
      <c r="J11" s="59">
        <v>42008</v>
      </c>
    </row>
    <row r="12" spans="2:10" ht="15.75">
      <c r="B12" s="3" t="s">
        <v>97</v>
      </c>
      <c r="C12" s="3" t="s">
        <v>88</v>
      </c>
      <c r="D12" s="3">
        <v>100</v>
      </c>
      <c r="E12" s="3">
        <v>60</v>
      </c>
      <c r="F12" s="3">
        <v>0.15</v>
      </c>
      <c r="G12" s="3">
        <v>0.15</v>
      </c>
      <c r="I12" s="3" t="s">
        <v>92</v>
      </c>
      <c r="J12" s="58"/>
    </row>
    <row r="13" spans="2:10" ht="15.75">
      <c r="B13" s="2" t="s">
        <v>98</v>
      </c>
      <c r="C13" s="2" t="s">
        <v>88</v>
      </c>
      <c r="D13" s="3">
        <v>100</v>
      </c>
      <c r="E13" s="3">
        <v>100</v>
      </c>
      <c r="F13" s="3">
        <v>0.2</v>
      </c>
      <c r="G13" s="3">
        <v>0.3</v>
      </c>
      <c r="H13" s="2"/>
      <c r="I13" s="2" t="s">
        <v>89</v>
      </c>
      <c r="J13" s="58"/>
    </row>
    <row r="14" spans="2:10" ht="15.75">
      <c r="B14" s="29" t="s">
        <v>113</v>
      </c>
      <c r="C14" s="29" t="s">
        <v>88</v>
      </c>
      <c r="D14" s="2">
        <v>200</v>
      </c>
      <c r="E14" s="3">
        <v>100</v>
      </c>
      <c r="F14" s="2">
        <v>0.3</v>
      </c>
      <c r="G14" s="2">
        <v>0.4</v>
      </c>
      <c r="H14" s="1"/>
      <c r="I14" s="2" t="s">
        <v>92</v>
      </c>
      <c r="J14" s="58"/>
    </row>
    <row r="15" spans="2:10" ht="15.75">
      <c r="B15" s="3" t="s">
        <v>99</v>
      </c>
      <c r="C15" s="3" t="s">
        <v>88</v>
      </c>
      <c r="D15" s="3">
        <v>100</v>
      </c>
      <c r="E15" s="3">
        <v>100</v>
      </c>
      <c r="F15" s="3">
        <v>3</v>
      </c>
      <c r="G15" s="3">
        <v>5</v>
      </c>
      <c r="H15" s="4"/>
      <c r="I15" s="4" t="s">
        <v>92</v>
      </c>
      <c r="J15" s="58"/>
    </row>
    <row r="16" spans="2:10" ht="15.75">
      <c r="B16" s="3" t="s">
        <v>100</v>
      </c>
      <c r="C16" s="3" t="s">
        <v>88</v>
      </c>
      <c r="D16" s="3">
        <v>302</v>
      </c>
      <c r="E16" s="3">
        <v>300</v>
      </c>
      <c r="F16" s="3">
        <v>0.2</v>
      </c>
      <c r="G16" s="3">
        <v>0.3</v>
      </c>
      <c r="I16" s="3" t="s">
        <v>89</v>
      </c>
      <c r="J16" s="58"/>
    </row>
    <row r="17" spans="2:10" ht="15.75">
      <c r="B17" s="3" t="s">
        <v>116</v>
      </c>
      <c r="C17" s="3" t="s">
        <v>88</v>
      </c>
      <c r="D17" s="3">
        <v>100</v>
      </c>
      <c r="E17" s="3">
        <v>100</v>
      </c>
      <c r="F17" s="3">
        <v>2</v>
      </c>
      <c r="G17" s="3">
        <v>3</v>
      </c>
      <c r="I17" s="3" t="s">
        <v>92</v>
      </c>
      <c r="J17" s="58"/>
    </row>
    <row r="18" spans="2:10" ht="15.75">
      <c r="B18" s="3" t="s">
        <v>101</v>
      </c>
      <c r="C18" s="3" t="s">
        <v>88</v>
      </c>
      <c r="D18" s="3">
        <v>100</v>
      </c>
      <c r="E18" s="3">
        <v>100</v>
      </c>
      <c r="F18" s="3">
        <v>5</v>
      </c>
      <c r="G18" s="3">
        <v>6</v>
      </c>
      <c r="I18" s="3" t="s">
        <v>92</v>
      </c>
      <c r="J18" s="58"/>
    </row>
    <row r="19" spans="2:10" ht="15.75">
      <c r="B19" s="3" t="s">
        <v>102</v>
      </c>
      <c r="C19" s="3" t="s">
        <v>88</v>
      </c>
      <c r="D19" s="3">
        <v>100</v>
      </c>
      <c r="E19" s="3">
        <v>100</v>
      </c>
      <c r="F19" s="3">
        <v>3</v>
      </c>
      <c r="G19" s="3">
        <v>4</v>
      </c>
      <c r="I19" s="3" t="s">
        <v>92</v>
      </c>
      <c r="J19" s="58"/>
    </row>
    <row r="20" spans="2:10" ht="15.75">
      <c r="B20" s="3" t="s">
        <v>103</v>
      </c>
      <c r="C20" s="3" t="s">
        <v>88</v>
      </c>
      <c r="D20" s="3">
        <v>110</v>
      </c>
      <c r="E20" s="3">
        <v>100</v>
      </c>
      <c r="F20" s="3">
        <v>3</v>
      </c>
      <c r="G20" s="3">
        <v>4</v>
      </c>
      <c r="I20" s="3" t="s">
        <v>92</v>
      </c>
      <c r="J20" s="58" t="s">
        <v>111</v>
      </c>
    </row>
    <row r="21" spans="2:10" ht="15.75">
      <c r="B21" s="3" t="s">
        <v>104</v>
      </c>
      <c r="C21" s="3" t="s">
        <v>88</v>
      </c>
      <c r="D21" s="3">
        <v>100</v>
      </c>
      <c r="E21" s="3">
        <v>100</v>
      </c>
      <c r="F21" s="3">
        <v>3</v>
      </c>
      <c r="G21" s="3">
        <v>4</v>
      </c>
      <c r="I21" s="3" t="s">
        <v>92</v>
      </c>
      <c r="J21" s="58"/>
    </row>
    <row r="22" spans="2:10" ht="15.75">
      <c r="B22" s="3" t="s">
        <v>105</v>
      </c>
      <c r="C22" s="3" t="s">
        <v>91</v>
      </c>
      <c r="D22" s="3">
        <v>502</v>
      </c>
      <c r="E22" s="3">
        <v>102</v>
      </c>
      <c r="F22" s="3">
        <v>0.2</v>
      </c>
      <c r="G22" s="3">
        <v>0.3</v>
      </c>
      <c r="I22" s="3" t="s">
        <v>89</v>
      </c>
      <c r="J22" s="58"/>
    </row>
    <row r="23" spans="2:10" ht="15.75">
      <c r="B23" s="2" t="s">
        <v>115</v>
      </c>
      <c r="C23" s="3" t="s">
        <v>91</v>
      </c>
      <c r="D23" s="3">
        <v>310</v>
      </c>
      <c r="E23" s="3">
        <v>150</v>
      </c>
      <c r="F23" s="3">
        <v>0.2</v>
      </c>
      <c r="G23" s="3">
        <v>0.3</v>
      </c>
      <c r="H23" s="4"/>
      <c r="I23" s="3" t="s">
        <v>89</v>
      </c>
      <c r="J23" s="58"/>
    </row>
    <row r="24" spans="2:10" ht="15.75">
      <c r="B24" s="2" t="s">
        <v>114</v>
      </c>
      <c r="C24" s="3" t="s">
        <v>91</v>
      </c>
      <c r="D24" s="3">
        <v>200</v>
      </c>
      <c r="E24" s="3">
        <v>160</v>
      </c>
      <c r="F24" s="3">
        <v>0.2</v>
      </c>
      <c r="G24" s="3">
        <v>0.3</v>
      </c>
      <c r="H24" s="2"/>
      <c r="I24" s="3" t="s">
        <v>89</v>
      </c>
      <c r="J24" s="58" t="s">
        <v>111</v>
      </c>
    </row>
    <row r="25" spans="5:10" ht="15.75">
      <c r="E25" s="3">
        <v>122</v>
      </c>
      <c r="J25" s="58"/>
    </row>
    <row r="26" ht="15.75">
      <c r="J26" s="58"/>
    </row>
    <row r="27" ht="15.75">
      <c r="J27" s="58"/>
    </row>
    <row r="28" ht="15.75">
      <c r="J28" s="58"/>
    </row>
    <row r="29" ht="15.75">
      <c r="J29" s="58"/>
    </row>
    <row r="30" ht="15.75">
      <c r="J30" s="58"/>
    </row>
    <row r="31" ht="15.75">
      <c r="J31" s="58"/>
    </row>
    <row r="32" ht="15.75">
      <c r="J32" s="58"/>
    </row>
    <row r="33" ht="15.75">
      <c r="J33" s="58"/>
    </row>
    <row r="34" ht="15.75">
      <c r="J34" s="58"/>
    </row>
    <row r="35" ht="15.75">
      <c r="J35" s="58"/>
    </row>
    <row r="36" ht="15.75">
      <c r="J36" s="58"/>
    </row>
    <row r="37" ht="15.75">
      <c r="J37" s="5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04"/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05"/>
  <dimension ref="B1:F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11.5546875" defaultRowHeight="15"/>
  <cols>
    <col min="1" max="1" width="11.5546875" style="6" customWidth="1"/>
    <col min="2" max="2" width="23.6640625" style="6" customWidth="1"/>
    <col min="3" max="3" width="17.88671875" style="6" bestFit="1" customWidth="1"/>
    <col min="4" max="4" width="10.88671875" style="6" customWidth="1"/>
    <col min="5" max="5" width="30.5546875" style="22" customWidth="1"/>
    <col min="6" max="6" width="25.4453125" style="6" customWidth="1"/>
    <col min="7" max="16384" width="11.5546875" style="6" customWidth="1"/>
  </cols>
  <sheetData>
    <row r="1" spans="2:5" ht="39.75" customHeight="1">
      <c r="B1" s="60"/>
      <c r="C1" s="60"/>
      <c r="D1" s="60"/>
      <c r="E1" s="60"/>
    </row>
    <row r="2" spans="2:5" ht="15.75">
      <c r="B2" s="39" t="s">
        <v>128</v>
      </c>
      <c r="C2" s="40"/>
      <c r="D2" s="40"/>
      <c r="E2" s="41"/>
    </row>
    <row r="3" spans="2:5" ht="15">
      <c r="B3" s="7" t="s">
        <v>3</v>
      </c>
      <c r="C3" s="8" t="s">
        <v>129</v>
      </c>
      <c r="D3" s="8"/>
      <c r="E3" s="9"/>
    </row>
    <row r="4" spans="2:5" ht="15">
      <c r="B4" s="7"/>
      <c r="C4" s="8"/>
      <c r="D4" s="8"/>
      <c r="E4" s="9"/>
    </row>
    <row r="5" spans="2:5" ht="15">
      <c r="B5" s="7" t="s">
        <v>130</v>
      </c>
      <c r="C5" s="8"/>
      <c r="D5" s="8" t="s">
        <v>118</v>
      </c>
      <c r="E5" s="9"/>
    </row>
    <row r="6" spans="2:6" ht="15.75">
      <c r="B6" s="37" t="s">
        <v>2</v>
      </c>
      <c r="C6" s="37" t="s">
        <v>34</v>
      </c>
      <c r="D6" s="37" t="s">
        <v>109</v>
      </c>
      <c r="E6" s="38" t="s">
        <v>110</v>
      </c>
      <c r="F6" s="11"/>
    </row>
    <row r="7" spans="2:6" ht="15.75">
      <c r="B7" s="12" t="s">
        <v>87</v>
      </c>
      <c r="C7" s="12" t="s">
        <v>127</v>
      </c>
      <c r="D7" s="13">
        <v>10</v>
      </c>
      <c r="E7" s="42">
        <v>5</v>
      </c>
      <c r="F7" s="11"/>
    </row>
    <row r="8" spans="2:6" ht="15.75">
      <c r="B8" s="12"/>
      <c r="C8" s="12"/>
      <c r="D8" s="14"/>
      <c r="E8" s="42"/>
      <c r="F8" s="11"/>
    </row>
    <row r="9" spans="2:6" ht="15.75">
      <c r="B9" s="12"/>
      <c r="C9" s="12"/>
      <c r="D9" s="14"/>
      <c r="E9" s="42"/>
      <c r="F9" s="11"/>
    </row>
    <row r="10" spans="2:6" ht="15.75">
      <c r="B10" s="12"/>
      <c r="C10" s="12"/>
      <c r="D10" s="14"/>
      <c r="E10" s="42"/>
      <c r="F10" s="11"/>
    </row>
    <row r="11" spans="2:6" ht="15.75">
      <c r="B11" s="12"/>
      <c r="C11" s="12"/>
      <c r="D11" s="14"/>
      <c r="E11" s="43"/>
      <c r="F11" s="15"/>
    </row>
    <row r="12" spans="2:6" ht="15.75">
      <c r="B12" s="12"/>
      <c r="C12" s="12"/>
      <c r="D12" s="14"/>
      <c r="E12" s="43"/>
      <c r="F12" s="11"/>
    </row>
    <row r="13" spans="2:6" ht="15.75">
      <c r="B13" s="12"/>
      <c r="C13" s="12"/>
      <c r="D13" s="14"/>
      <c r="E13" s="43"/>
      <c r="F13" s="11"/>
    </row>
    <row r="14" spans="2:6" ht="15.75">
      <c r="B14" s="12"/>
      <c r="C14" s="12"/>
      <c r="D14" s="14"/>
      <c r="E14" s="43"/>
      <c r="F14" s="11"/>
    </row>
    <row r="15" spans="2:5" ht="15.75">
      <c r="B15" s="12"/>
      <c r="C15" s="12"/>
      <c r="D15" s="14"/>
      <c r="E15" s="43"/>
    </row>
    <row r="16" spans="2:5" ht="15.75">
      <c r="B16" s="12"/>
      <c r="C16" s="12"/>
      <c r="D16" s="14"/>
      <c r="E16" s="43"/>
    </row>
    <row r="17" spans="2:5" ht="15.75">
      <c r="B17" s="47"/>
      <c r="C17" s="47"/>
      <c r="D17" s="48"/>
      <c r="E17" s="43"/>
    </row>
    <row r="18" spans="2:5" ht="16.5" thickBot="1">
      <c r="B18" s="47"/>
      <c r="C18" s="47"/>
      <c r="D18" s="48"/>
      <c r="E18" s="49"/>
    </row>
    <row r="19" spans="2:5" ht="16.5" thickBot="1">
      <c r="B19" s="50" t="s">
        <v>119</v>
      </c>
      <c r="C19" s="51" t="s">
        <v>120</v>
      </c>
      <c r="D19" s="52"/>
      <c r="E19" s="53">
        <f>SUM(E7:E18)</f>
        <v>5</v>
      </c>
    </row>
    <row r="20" spans="2:5" ht="15.75">
      <c r="B20" s="7"/>
      <c r="C20" s="19" t="s">
        <v>54</v>
      </c>
      <c r="D20" s="44" t="s">
        <v>22</v>
      </c>
      <c r="E20" s="16"/>
    </row>
    <row r="21" spans="2:5" ht="15.75">
      <c r="B21" s="17"/>
      <c r="C21" s="18" t="s">
        <v>73</v>
      </c>
      <c r="D21" s="44">
        <v>42093</v>
      </c>
      <c r="E21" s="9"/>
    </row>
    <row r="22" spans="2:5" ht="15.75">
      <c r="B22" s="7"/>
      <c r="C22" s="19" t="s">
        <v>71</v>
      </c>
      <c r="D22" s="44">
        <v>42093</v>
      </c>
      <c r="E22" s="9"/>
    </row>
    <row r="23" spans="2:5" ht="15.75">
      <c r="B23" s="7"/>
      <c r="C23" s="19" t="s">
        <v>72</v>
      </c>
      <c r="D23" s="45">
        <v>0.3333333333333333</v>
      </c>
      <c r="E23" s="9"/>
    </row>
    <row r="24" spans="2:5" ht="15.75">
      <c r="B24" s="7"/>
      <c r="C24" s="19" t="s">
        <v>74</v>
      </c>
      <c r="D24" s="44" t="s">
        <v>121</v>
      </c>
      <c r="E24" s="9"/>
    </row>
    <row r="25" spans="2:5" ht="15.75">
      <c r="B25" s="20"/>
      <c r="C25" s="21" t="s">
        <v>75</v>
      </c>
      <c r="D25" s="46">
        <v>42093</v>
      </c>
      <c r="E25" s="10"/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F19"/>
  <sheetViews>
    <sheetView tabSelected="1" zoomScalePageLayoutView="0" workbookViewId="0" topLeftCell="A1">
      <selection activeCell="D23" sqref="D23"/>
    </sheetView>
  </sheetViews>
  <sheetFormatPr defaultColWidth="11.5546875" defaultRowHeight="15"/>
  <cols>
    <col min="2" max="2" width="19.99609375" style="0" customWidth="1"/>
    <col min="3" max="3" width="20.10546875" style="0" customWidth="1"/>
    <col min="5" max="5" width="14.6640625" style="0" customWidth="1"/>
    <col min="6" max="6" width="14.3359375" style="0" customWidth="1"/>
  </cols>
  <sheetData>
    <row r="1" spans="1:6" ht="30">
      <c r="A1" s="61" t="s">
        <v>107</v>
      </c>
      <c r="B1" s="61"/>
      <c r="C1" s="61"/>
      <c r="D1" s="61"/>
      <c r="E1" s="61"/>
      <c r="F1" s="61"/>
    </row>
    <row r="2" spans="1:6" ht="23.25">
      <c r="A2" s="31" t="s">
        <v>78</v>
      </c>
      <c r="B2" s="32" t="s">
        <v>76</v>
      </c>
      <c r="C2" s="33" t="s">
        <v>79</v>
      </c>
      <c r="D2" s="34" t="s">
        <v>77</v>
      </c>
      <c r="E2" s="35" t="s">
        <v>108</v>
      </c>
      <c r="F2" s="36" t="s">
        <v>106</v>
      </c>
    </row>
    <row r="3" spans="1:6" ht="15">
      <c r="A3" s="28" t="s">
        <v>136</v>
      </c>
      <c r="B3" s="28" t="s">
        <v>21</v>
      </c>
      <c r="C3" s="54">
        <v>1</v>
      </c>
      <c r="D3" s="54" t="s">
        <v>63</v>
      </c>
      <c r="E3" s="55">
        <v>42039</v>
      </c>
      <c r="F3" s="55">
        <v>41640</v>
      </c>
    </row>
    <row r="4" spans="1:6" ht="15">
      <c r="A4" s="28" t="s">
        <v>136</v>
      </c>
      <c r="B4" s="28" t="s">
        <v>21</v>
      </c>
      <c r="C4" s="54">
        <v>1</v>
      </c>
      <c r="D4" s="54" t="s">
        <v>17</v>
      </c>
      <c r="E4" s="55">
        <v>42039</v>
      </c>
      <c r="F4" s="55">
        <v>40575</v>
      </c>
    </row>
    <row r="5" spans="1:6" ht="15">
      <c r="A5" s="28" t="s">
        <v>136</v>
      </c>
      <c r="B5" s="28" t="s">
        <v>19</v>
      </c>
      <c r="C5" s="54">
        <v>1</v>
      </c>
      <c r="D5" s="54" t="s">
        <v>18</v>
      </c>
      <c r="E5" s="55">
        <v>42039</v>
      </c>
      <c r="F5" s="55">
        <v>40940</v>
      </c>
    </row>
    <row r="6" spans="1:6" ht="15">
      <c r="A6" s="28" t="s">
        <v>136</v>
      </c>
      <c r="B6" s="28" t="s">
        <v>20</v>
      </c>
      <c r="C6" s="54">
        <v>741</v>
      </c>
      <c r="D6" s="54" t="s">
        <v>18</v>
      </c>
      <c r="E6" s="55">
        <v>42039</v>
      </c>
      <c r="F6" s="55">
        <v>41275</v>
      </c>
    </row>
    <row r="7" spans="1:6" ht="15">
      <c r="A7" s="28" t="s">
        <v>136</v>
      </c>
      <c r="B7" s="28" t="s">
        <v>21</v>
      </c>
      <c r="C7" s="54">
        <v>7415</v>
      </c>
      <c r="D7" s="54" t="s">
        <v>63</v>
      </c>
      <c r="E7" s="55">
        <v>42039</v>
      </c>
      <c r="F7" s="55">
        <v>41275</v>
      </c>
    </row>
    <row r="8" spans="1:6" ht="15">
      <c r="A8" s="28" t="s">
        <v>136</v>
      </c>
      <c r="B8" s="28" t="s">
        <v>20</v>
      </c>
      <c r="C8" s="54">
        <v>4741</v>
      </c>
      <c r="D8" s="54" t="s">
        <v>18</v>
      </c>
      <c r="E8" s="55">
        <v>42039</v>
      </c>
      <c r="F8" s="55">
        <v>41275</v>
      </c>
    </row>
    <row r="9" spans="1:6" ht="15">
      <c r="A9" s="28" t="s">
        <v>137</v>
      </c>
      <c r="B9" s="28" t="s">
        <v>20</v>
      </c>
      <c r="C9" s="54">
        <v>7455</v>
      </c>
      <c r="D9" s="54" t="s">
        <v>18</v>
      </c>
      <c r="E9" s="55">
        <v>42039</v>
      </c>
      <c r="F9" s="55">
        <v>41275</v>
      </c>
    </row>
    <row r="10" spans="1:6" ht="15">
      <c r="A10" s="28"/>
      <c r="B10" s="28"/>
      <c r="C10" s="54"/>
      <c r="D10" s="54"/>
      <c r="E10" s="54"/>
      <c r="F10" s="55"/>
    </row>
    <row r="11" spans="1:6" ht="15">
      <c r="A11" s="28"/>
      <c r="B11" s="28"/>
      <c r="C11" s="54"/>
      <c r="D11" s="54"/>
      <c r="E11" s="54"/>
      <c r="F11" s="55"/>
    </row>
    <row r="12" spans="1:6" ht="15">
      <c r="A12" s="28"/>
      <c r="B12" s="28"/>
      <c r="C12" s="54"/>
      <c r="D12" s="54"/>
      <c r="E12" s="54"/>
      <c r="F12" s="55"/>
    </row>
    <row r="13" spans="1:6" ht="15">
      <c r="A13" s="28"/>
      <c r="B13" s="28"/>
      <c r="C13" s="54"/>
      <c r="D13" s="54"/>
      <c r="E13" s="54"/>
      <c r="F13" s="55"/>
    </row>
    <row r="14" spans="1:6" ht="15">
      <c r="A14" s="28"/>
      <c r="B14" s="28"/>
      <c r="C14" s="28"/>
      <c r="D14" s="28"/>
      <c r="E14" s="28"/>
      <c r="F14" s="57"/>
    </row>
    <row r="15" ht="15">
      <c r="F15" s="56"/>
    </row>
    <row r="16" ht="15">
      <c r="F16" s="56"/>
    </row>
    <row r="17" ht="15">
      <c r="F17" s="56"/>
    </row>
    <row r="18" ht="15">
      <c r="F18" s="56"/>
    </row>
    <row r="19" ht="15">
      <c r="F19" s="56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Gestionstock</dc:title>
  <dc:subject/>
  <dc:creator>Max Raphel</dc:creator>
  <cp:keywords/>
  <dc:description>Aidé par Maurice CLAUZIN et d'autres du forum Commentcamarche excel</dc:description>
  <cp:lastModifiedBy>azerty</cp:lastModifiedBy>
  <cp:lastPrinted>2015-01-22T21:59:00Z</cp:lastPrinted>
  <dcterms:created xsi:type="dcterms:W3CDTF">2014-09-08T20:33:00Z</dcterms:created>
  <dcterms:modified xsi:type="dcterms:W3CDTF">2015-04-02T15:00:30Z</dcterms:modified>
  <cp:category/>
  <cp:version/>
  <cp:contentType/>
  <cp:contentStatus/>
</cp:coreProperties>
</file>