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<sst xmlns="http://schemas.openxmlformats.org/spreadsheetml/2006/main" count="7" uniqueCount="7">
  <si>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Heuredeb1</t>
  </si>
  <si>
    <t>Heurefin1</t>
  </si>
  <si>
    <t>Heuredeb2</t>
  </si>
  <si>
    <t>Heurefin2</t>
  </si>
  <si>
    <t>Hdeb</t>
  </si>
  <si>
    <t>Hfin</t>
  </si>
  <si>
    <t>Résultat à obtenir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</si>
</sst>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hh]:mm"/>
    <numFmt numFmtId="167" formatCode="[$-40C]dddd\ d\ mmmm\ yyyy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20" fontId="2" fillId="33" borderId="12" xfId="50" applyNumberFormat="1" applyFont="1" applyFill="1" applyBorder="1" applyAlignment="1">
      <alignment horizontal="right" wrapText="1"/>
      <protection/>
    </xf>
    <xf numFmtId="20" fontId="2" fillId="34" borderId="12" xfId="50" applyNumberFormat="1" applyFont="1" applyFill="1" applyBorder="1" applyAlignment="1">
      <alignment horizontal="right" wrapText="1"/>
      <protection/>
    </xf>
    <xf numFmtId="20" fontId="2" fillId="0" borderId="12" xfId="50" applyNumberFormat="1" applyFont="1" applyFill="1" applyBorder="1" applyAlignment="1">
      <alignment horizontal="right" wrapText="1"/>
      <protection/>
    </xf>
    <xf numFmtId="20" fontId="2" fillId="0" borderId="13" xfId="50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20" fontId="35" fillId="35" borderId="14" xfId="0" applyNumberFormat="1" applyFont="1" applyFill="1" applyBorder="1" applyAlignment="1">
      <alignment/>
    </xf>
    <xf numFmtId="20" fontId="35" fillId="35" borderId="15" xfId="0" applyNumberFormat="1" applyFont="1" applyFill="1" applyBorder="1" applyAlignment="1">
      <alignment/>
    </xf>
    <xf numFmtId="20" fontId="35" fillId="35" borderId="16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20" fontId="2" fillId="33" borderId="17" xfId="50" applyNumberFormat="1" applyFont="1" applyFill="1" applyBorder="1" applyAlignment="1">
      <alignment wrapText="1"/>
      <protection/>
    </xf>
    <xf numFmtId="20" fontId="2" fillId="0" borderId="17" xfId="50" applyNumberFormat="1" applyFont="1" applyFill="1" applyBorder="1" applyAlignment="1">
      <alignment wrapText="1"/>
      <protection/>
    </xf>
    <xf numFmtId="20" fontId="2" fillId="36" borderId="17" xfId="50" applyNumberFormat="1" applyFont="1" applyFill="1" applyBorder="1" applyAlignment="1">
      <alignment wrapText="1"/>
      <protection/>
    </xf>
    <xf numFmtId="20" fontId="2" fillId="0" borderId="18" xfId="50" applyNumberFormat="1" applyFont="1" applyFill="1" applyBorder="1" applyAlignment="1">
      <alignment wrapText="1"/>
      <protection/>
    </xf>
    <xf numFmtId="166" fontId="0" fillId="0" borderId="0" xfId="0" applyNumberFormat="1" applyAlignment="1">
      <alignment/>
    </xf>
    <xf numFmtId="20" fontId="35" fillId="35" borderId="19" xfId="0" applyNumberFormat="1" applyFont="1" applyFill="1" applyBorder="1" applyAlignment="1">
      <alignment/>
    </xf>
    <xf numFmtId="0" fontId="0" fillId="35" borderId="0" xfId="0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_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</xdr:row>
      <xdr:rowOff>47625</xdr:rowOff>
    </xdr:from>
    <xdr:to>
      <xdr:col>9</xdr:col>
      <xdr:colOff>104775</xdr:colOff>
      <xdr:row>4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667250" y="219075"/>
          <a:ext cx="1724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la ligne 1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1er interval : 21:00  -&gt;5:00 2eme interval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9:10 -&gt;23:35 </a:t>
          </a:r>
        </a:p>
      </xdr:txBody>
    </xdr:sp>
    <xdr:clientData/>
  </xdr:twoCellAnchor>
  <xdr:twoCellAnchor>
    <xdr:from>
      <xdr:col>7</xdr:col>
      <xdr:colOff>342900</xdr:colOff>
      <xdr:row>5</xdr:row>
      <xdr:rowOff>0</xdr:rowOff>
    </xdr:from>
    <xdr:to>
      <xdr:col>9</xdr:col>
      <xdr:colOff>619125</xdr:colOff>
      <xdr:row>9</xdr:row>
      <xdr:rowOff>28575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105400" y="904875"/>
          <a:ext cx="18002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souhaite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obtenir la période commune au 2 intervals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9.8515625" style="0" bestFit="1" customWidth="1"/>
    <col min="2" max="2" width="8.7109375" style="0" bestFit="1" customWidth="1"/>
    <col min="3" max="3" width="9.8515625" style="0" bestFit="1" customWidth="1"/>
    <col min="4" max="4" width="8.7109375" style="1" bestFit="1" customWidth="1"/>
    <col min="12" max="12" width="11.421875" style="19" customWidth="1"/>
    <col min="14" max="14" width="11.421875" style="19" customWidth="1"/>
  </cols>
  <sheetData>
    <row r="1" spans="5:6" ht="13.5" thickBot="1">
      <c r="E1" s="21" t="s">
        <v>6</v>
      </c>
      <c r="F1" s="21"/>
    </row>
    <row r="2" spans="1:6" ht="12.75">
      <c r="A2" s="2" t="s">
        <v>0</v>
      </c>
      <c r="B2" s="8" t="s">
        <v>1</v>
      </c>
      <c r="C2" s="2" t="s">
        <v>2</v>
      </c>
      <c r="D2" s="3" t="s">
        <v>3</v>
      </c>
      <c r="E2" s="9" t="s">
        <v>4</v>
      </c>
      <c r="F2" s="10" t="s">
        <v>5</v>
      </c>
    </row>
    <row r="3" spans="1:14" ht="15">
      <c r="A3" s="5">
        <v>0.875</v>
      </c>
      <c r="B3" s="15">
        <v>0.20833333333333334</v>
      </c>
      <c r="C3" s="4">
        <v>0.3819444444444444</v>
      </c>
      <c r="D3" s="17">
        <v>0.9826388888888888</v>
      </c>
      <c r="E3" s="11">
        <f>IF(AND(A3&gt;=M3,A3&lt;=N3),A3,IF(AND(M3&gt;=A3,M3&lt;=L3),C3,0))</f>
        <v>0.875</v>
      </c>
      <c r="F3" s="12">
        <f>IF(AND(L3&gt;=M3,L3&lt;=N3),B3,IF(AND(N3&gt;=A3,N3&lt;=L3),D3,0))</f>
        <v>0.9826388888888888</v>
      </c>
      <c r="K3" s="14"/>
      <c r="L3" s="19">
        <f>IF(B3&lt;A3,1+B3,B3)</f>
        <v>1.2083333333333333</v>
      </c>
      <c r="M3" s="19">
        <f>IF(AND(C3&lt;A3,D3&lt;A3),1+C3,C3)</f>
        <v>0.3819444444444444</v>
      </c>
      <c r="N3" s="19">
        <f>IF(D3&lt;M3,1+D3,D3)</f>
        <v>0.9826388888888888</v>
      </c>
    </row>
    <row r="4" spans="1:14" ht="15">
      <c r="A4" s="6">
        <v>0.22916666666666666</v>
      </c>
      <c r="B4" s="16">
        <v>0.5416666666666666</v>
      </c>
      <c r="C4" s="5">
        <v>0.3958333333333333</v>
      </c>
      <c r="D4" s="17">
        <v>0.4166666666666667</v>
      </c>
      <c r="E4" s="11">
        <f>IF(AND(A4&gt;=M4,A4&lt;=N4),A4,IF(AND(M4&gt;=A4,M4&lt;=L4),C4,0))</f>
        <v>0.3958333333333333</v>
      </c>
      <c r="F4" s="12">
        <f>IF(AND(L4&gt;=M4,L4&lt;=N4),B4,IF(AND(N4&gt;=A4,N4&lt;=L4),D4,0))</f>
        <v>0.4166666666666667</v>
      </c>
      <c r="K4" s="14"/>
      <c r="L4" s="19">
        <f>IF(B4&lt;A4,1+B4,B4)</f>
        <v>0.5416666666666666</v>
      </c>
      <c r="M4" s="19">
        <f>IF(AND(C4&lt;A4,D4&lt;A4),1+C4,C4)</f>
        <v>0.3958333333333333</v>
      </c>
      <c r="N4" s="19">
        <f>IF(D4&lt;M4,1+D4,D4)</f>
        <v>0.4166666666666667</v>
      </c>
    </row>
    <row r="5" spans="1:14" ht="15">
      <c r="A5" s="5">
        <v>0.20833333333333334</v>
      </c>
      <c r="B5" s="16">
        <v>0.5416666666666666</v>
      </c>
      <c r="C5" s="6">
        <v>0.041666666666666664</v>
      </c>
      <c r="D5" s="17">
        <v>0.3333333333333333</v>
      </c>
      <c r="E5" s="11">
        <f>IF(AND(A5&gt;=M5,A5&lt;=N5),A5,IF(AND(M5&gt;=A5,M5&lt;=L5),C5,0))</f>
        <v>0.20833333333333334</v>
      </c>
      <c r="F5" s="12">
        <f>IF(AND(L5&gt;=M5,L5&lt;=N5),B5,IF(AND(N5&gt;=A5,N5&lt;=L5),D5,0))</f>
        <v>0.3333333333333333</v>
      </c>
      <c r="K5" s="14"/>
      <c r="L5" s="19">
        <f>IF(B5&lt;A5,1+B5,B5)</f>
        <v>0.5416666666666666</v>
      </c>
      <c r="M5" s="19">
        <f>IF(AND(C5&lt;A5,D5&lt;A5),1+C5,C5)</f>
        <v>0.041666666666666664</v>
      </c>
      <c r="N5" s="19">
        <f>IF(D5&lt;M5,1+D5,D5)</f>
        <v>0.3333333333333333</v>
      </c>
    </row>
    <row r="6" spans="1:14" ht="15">
      <c r="A6" s="6">
        <v>0.875</v>
      </c>
      <c r="B6" s="17">
        <v>0.20833333333333334</v>
      </c>
      <c r="C6" s="5">
        <v>0.041666666666666664</v>
      </c>
      <c r="D6" s="16">
        <v>0.3333333333333333</v>
      </c>
      <c r="E6" s="11">
        <f>IF(AND(A6&gt;=M6,A6&lt;=N6),A6,IF(AND(M6&gt;=A6,M6&lt;=L6),C6,0))</f>
        <v>0.041666666666666664</v>
      </c>
      <c r="F6" s="12">
        <f>IF(AND(L6&gt;=M6,L6&lt;=N6),B6,IF(AND(N6&gt;=A6,N6&lt;=L6),D6,0))</f>
        <v>0.20833333333333334</v>
      </c>
      <c r="K6" s="14"/>
      <c r="L6" s="19">
        <f>IF(B6&lt;A6,1+B6,B6)</f>
        <v>1.2083333333333333</v>
      </c>
      <c r="M6" s="19">
        <f>IF(AND(C6&lt;A6,D6&lt;A6),1+C6,C6)</f>
        <v>1.0416666666666667</v>
      </c>
      <c r="N6" s="19">
        <f>IF(D6&lt;M6,1+D6,D6)</f>
        <v>1.3333333333333333</v>
      </c>
    </row>
    <row r="7" spans="1:14" ht="15.75" thickBot="1">
      <c r="A7" s="7">
        <v>0.20833333333333334</v>
      </c>
      <c r="B7" s="18">
        <v>0.5416666666666666</v>
      </c>
      <c r="C7" s="7">
        <v>0.4252430555555556</v>
      </c>
      <c r="D7" s="18">
        <v>0.041666666666666664</v>
      </c>
      <c r="E7" s="13">
        <f>IF(AND(A7&gt;=M7,A7&lt;=N7),A7,IF(AND(M7&gt;=A7,M7&lt;=L7),C7,0))</f>
        <v>0.4252430555555556</v>
      </c>
      <c r="F7" s="20">
        <f>IF(AND(L7&gt;=M7,L7&lt;=N7),B7,IF(AND(N7&gt;=A7,N7&lt;=L7),D7,0))</f>
        <v>0.5416666666666666</v>
      </c>
      <c r="K7" s="14"/>
      <c r="L7" s="19">
        <f>IF(B7&lt;A7,1+B7,B7)</f>
        <v>0.5416666666666666</v>
      </c>
      <c r="M7" s="19">
        <f>IF(AND(C7&lt;A7,D7&lt;A7),1+C7,C7)</f>
        <v>0.4252430555555556</v>
      </c>
      <c r="N7" s="19">
        <f>IF(D7&lt;M7,1+D7,D7)</f>
        <v>1.0416666666666667</v>
      </c>
    </row>
  </sheetData>
  <sheetProtection/>
  <mergeCells count="1">
    <mergeCell ref="E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LACTALIS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fr05394</dc:creator>
  <cp:keywords/>
  <dc:description/>
  <cp:lastModifiedBy>fr05394</cp:lastModifiedBy>
  <dcterms:created xsi:type="dcterms:W3CDTF">2014-11-20T15:19:54Z</dcterms:created>
  <dcterms:modified xsi:type="dcterms:W3CDTF">2014-11-24T13:54:07Z</dcterms:modified>
  <cp:category/>
  <cp:version/>
  <cp:contentType/>
  <cp:contentStatus/>
</cp:coreProperties>
</file>