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PivotChartFilter="1"/>
  <bookViews>
    <workbookView xWindow="0" yWindow="0" windowWidth="24060" windowHeight="11760" activeTab="2"/>
  </bookViews>
  <sheets>
    <sheet name="abs13" sheetId="1" r:id="rId1"/>
    <sheet name="abs14" sheetId="3" r:id="rId2"/>
    <sheet name="Analyse" sheetId="4" r:id="rId3"/>
  </sheets>
  <definedNames>
    <definedName name="_xlnm.Extract" localSheetId="2">Analyse!$A$1:$F$1</definedName>
  </definedNames>
  <calcPr calcId="125725"/>
  <pivotCaches>
    <pivotCache cacheId="3" r:id="rId4"/>
  </pivotCache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4"/>
  <c r="L5"/>
</calcChain>
</file>

<file path=xl/sharedStrings.xml><?xml version="1.0" encoding="utf-8"?>
<sst xmlns="http://schemas.openxmlformats.org/spreadsheetml/2006/main" count="548" uniqueCount="44">
  <si>
    <t>Année</t>
  </si>
  <si>
    <t>Matricule</t>
  </si>
  <si>
    <t>Nb.jour abs.</t>
  </si>
  <si>
    <t>Nb.jour trav.</t>
  </si>
  <si>
    <t>Ratio</t>
  </si>
  <si>
    <t>VIMMGE</t>
  </si>
  <si>
    <t>GROUPE3</t>
  </si>
  <si>
    <t>GERANCE</t>
  </si>
  <si>
    <t>GROUPE5</t>
  </si>
  <si>
    <t>LOCRES</t>
  </si>
  <si>
    <t>PROMO</t>
  </si>
  <si>
    <t>CONTENTIEUX</t>
  </si>
  <si>
    <t>CODIR</t>
  </si>
  <si>
    <t>GROUPE1</t>
  </si>
  <si>
    <t>RH</t>
  </si>
  <si>
    <t>SUPPORT</t>
  </si>
  <si>
    <t>IT</t>
  </si>
  <si>
    <t>GROUPE8</t>
  </si>
  <si>
    <t>COMGES</t>
  </si>
  <si>
    <t>COPRO</t>
  </si>
  <si>
    <t>GROUPE6</t>
  </si>
  <si>
    <t>DIRECTION</t>
  </si>
  <si>
    <t>COMPTA</t>
  </si>
  <si>
    <t>GROUPE4</t>
  </si>
  <si>
    <t>ACCUEIL</t>
  </si>
  <si>
    <t>ASSU</t>
  </si>
  <si>
    <t>GROUPE2</t>
  </si>
  <si>
    <t>IMMCOM</t>
  </si>
  <si>
    <t>DD</t>
  </si>
  <si>
    <t>VRESGE</t>
  </si>
  <si>
    <t>VRESVD</t>
  </si>
  <si>
    <t>ARCHI</t>
  </si>
  <si>
    <t>GROUPE7</t>
  </si>
  <si>
    <t>MARCOM</t>
  </si>
  <si>
    <t>LOGISTIC</t>
  </si>
  <si>
    <t>GROUPE9</t>
  </si>
  <si>
    <t>année</t>
  </si>
  <si>
    <t>DEP</t>
  </si>
  <si>
    <t>Somme de Nb.jour abs.</t>
  </si>
  <si>
    <t>Valeurs</t>
  </si>
  <si>
    <t>Somme de Nb.jour trav.</t>
  </si>
  <si>
    <t>Étiquettes de lignes</t>
  </si>
  <si>
    <t>Total général</t>
  </si>
  <si>
    <t>Taux d'absentéisme</t>
  </si>
</sst>
</file>

<file path=xl/styles.xml><?xml version="1.0" encoding="utf-8"?>
<styleSheet xmlns="http://schemas.openxmlformats.org/spreadsheetml/2006/main">
  <numFmts count="1">
    <numFmt numFmtId="164" formatCode="0.000%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164" fontId="0" fillId="3" borderId="0" xfId="1" applyNumberFormat="1" applyFont="1" applyFill="1"/>
    <xf numFmtId="0" fontId="0" fillId="4" borderId="0" xfId="0" applyFill="1"/>
    <xf numFmtId="164" fontId="0" fillId="4" borderId="0" xfId="1" applyNumberFormat="1" applyFont="1" applyFill="1"/>
    <xf numFmtId="0" fontId="0" fillId="2" borderId="0" xfId="0" applyFill="1" applyAlignme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Analyse!$L$4</c:f>
              <c:strCache>
                <c:ptCount val="1"/>
                <c:pt idx="0">
                  <c:v>Taux d'absentéisme</c:v>
                </c:pt>
              </c:strCache>
            </c:strRef>
          </c:tx>
          <c:marker>
            <c:symbol val="none"/>
          </c:marker>
          <c:cat>
            <c:numRef>
              <c:f>Analyse!$I$5:$I$6</c:f>
              <c:numCache>
                <c:formatCode>General</c:formatCode>
                <c:ptCount val="2"/>
                <c:pt idx="0">
                  <c:v>2013</c:v>
                </c:pt>
                <c:pt idx="1">
                  <c:v>2014</c:v>
                </c:pt>
              </c:numCache>
            </c:numRef>
          </c:cat>
          <c:val>
            <c:numRef>
              <c:f>Analyse!$L$5:$L$6</c:f>
              <c:numCache>
                <c:formatCode>0.00%</c:formatCode>
                <c:ptCount val="2"/>
                <c:pt idx="0">
                  <c:v>7.7143428152688029E-2</c:v>
                </c:pt>
                <c:pt idx="1">
                  <c:v>9.0746649649010844E-2</c:v>
                </c:pt>
              </c:numCache>
            </c:numRef>
          </c:val>
        </c:ser>
        <c:marker val="1"/>
        <c:axId val="114929024"/>
        <c:axId val="142860672"/>
      </c:lineChart>
      <c:catAx>
        <c:axId val="114929024"/>
        <c:scaling>
          <c:orientation val="minMax"/>
        </c:scaling>
        <c:axPos val="b"/>
        <c:numFmt formatCode="General" sourceLinked="1"/>
        <c:tickLblPos val="nextTo"/>
        <c:crossAx val="142860672"/>
        <c:crosses val="autoZero"/>
        <c:auto val="1"/>
        <c:lblAlgn val="ctr"/>
        <c:lblOffset val="100"/>
      </c:catAx>
      <c:valAx>
        <c:axId val="142860672"/>
        <c:scaling>
          <c:orientation val="minMax"/>
        </c:scaling>
        <c:axPos val="l"/>
        <c:majorGridlines/>
        <c:numFmt formatCode="0.00%" sourceLinked="1"/>
        <c:tickLblPos val="nextTo"/>
        <c:crossAx val="11492902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168088</xdr:colOff>
      <xdr:row>10</xdr:row>
      <xdr:rowOff>33619</xdr:rowOff>
    </xdr:from>
    <xdr:to>
      <xdr:col>11</xdr:col>
      <xdr:colOff>381000</xdr:colOff>
      <xdr:row>24</xdr:row>
      <xdr:rowOff>112060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91272" refreshedDate="41754.687599999997" createdVersion="3" refreshedVersion="3" minRefreshableVersion="3" recordCount="270">
  <cacheSource type="worksheet">
    <worksheetSource ref="A1:F271" sheet="Analyse"/>
  </cacheSource>
  <cacheFields count="6">
    <cacheField name="Année" numFmtId="0">
      <sharedItems containsSemiMixedTypes="0" containsString="0" containsNumber="1" containsInteger="1" minValue="2013" maxValue="2014" count="2">
        <n v="2013"/>
        <n v="2014"/>
      </sharedItems>
    </cacheField>
    <cacheField name="Matricule" numFmtId="0">
      <sharedItems containsSemiMixedTypes="0" containsString="0" containsNumber="1" containsInteger="1" minValue="5" maxValue="773"/>
    </cacheField>
    <cacheField name="DEP" numFmtId="0">
      <sharedItems containsBlank="1"/>
    </cacheField>
    <cacheField name="Nb.jour abs." numFmtId="0">
      <sharedItems containsSemiMixedTypes="0" containsString="0" containsNumber="1" minValue="0" maxValue="140" count="31">
        <n v="1"/>
        <n v="0"/>
        <n v="3"/>
        <n v="1.5"/>
        <n v="2"/>
        <n v="4"/>
        <n v="6"/>
        <n v="0.5"/>
        <n v="16"/>
        <n v="65"/>
        <n v="3.5"/>
        <n v="5"/>
        <n v="57"/>
        <n v="85"/>
        <n v="9"/>
        <n v="140"/>
        <n v="6.5"/>
        <n v="11"/>
        <n v="2.5"/>
        <n v="75"/>
        <n v="4.5"/>
        <n v="12.5"/>
        <n v="17.5"/>
        <n v="84"/>
        <n v="63"/>
        <n v="43"/>
        <n v="13"/>
        <n v="5.5"/>
        <n v="32"/>
        <n v="8"/>
        <n v="108"/>
      </sharedItems>
    </cacheField>
    <cacheField name="Nb.jour trav." numFmtId="0">
      <sharedItems containsSemiMixedTypes="0" containsString="0" containsNumber="1" minValue="12" maxValue="92"/>
    </cacheField>
    <cacheField name="Ratio" numFmtId="0">
      <sharedItems containsSemiMixedTypes="0" containsString="0" containsNumber="1" minValue="0" maxValue="2.361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0">
  <r>
    <x v="0"/>
    <n v="5"/>
    <s v="VIMMGE"/>
    <x v="0"/>
    <n v="51"/>
    <n v="1.9599999999999999E-2"/>
  </r>
  <r>
    <x v="0"/>
    <n v="29"/>
    <s v="GROUPE3"/>
    <x v="1"/>
    <n v="48"/>
    <n v="0"/>
  </r>
  <r>
    <x v="0"/>
    <n v="44"/>
    <s v="GERANCE"/>
    <x v="2"/>
    <n v="48"/>
    <n v="6.25E-2"/>
  </r>
  <r>
    <x v="0"/>
    <n v="124"/>
    <s v="GROUPE5"/>
    <x v="1"/>
    <n v="60"/>
    <n v="0"/>
  </r>
  <r>
    <x v="0"/>
    <n v="156"/>
    <s v="LOCRES"/>
    <x v="0"/>
    <n v="60"/>
    <n v="1.67E-2"/>
  </r>
  <r>
    <x v="0"/>
    <n v="166"/>
    <s v="PROMO"/>
    <x v="1"/>
    <n v="60"/>
    <n v="0"/>
  </r>
  <r>
    <x v="0"/>
    <n v="171"/>
    <s v="CONTENTIEUX"/>
    <x v="1"/>
    <n v="36"/>
    <n v="0"/>
  </r>
  <r>
    <x v="0"/>
    <n v="183"/>
    <s v="CODIR"/>
    <x v="1"/>
    <n v="60"/>
    <n v="0"/>
  </r>
  <r>
    <x v="0"/>
    <n v="190"/>
    <s v="GROUPE1"/>
    <x v="1"/>
    <n v="60"/>
    <n v="0"/>
  </r>
  <r>
    <x v="0"/>
    <n v="215"/>
    <s v="RH"/>
    <x v="1"/>
    <n v="48"/>
    <n v="0"/>
  </r>
  <r>
    <x v="0"/>
    <n v="218"/>
    <s v="SUPPORT"/>
    <x v="0"/>
    <n v="48"/>
    <n v="2.0799999999999999E-2"/>
  </r>
  <r>
    <x v="0"/>
    <n v="224"/>
    <s v="SUPPORT"/>
    <x v="3"/>
    <n v="48"/>
    <n v="3.1300000000000001E-2"/>
  </r>
  <r>
    <x v="0"/>
    <n v="275"/>
    <s v="CODIR"/>
    <x v="4"/>
    <n v="60"/>
    <n v="3.3300000000000003E-2"/>
  </r>
  <r>
    <x v="0"/>
    <n v="291"/>
    <s v="IT"/>
    <x v="0"/>
    <n v="60"/>
    <n v="1.67E-2"/>
  </r>
  <r>
    <x v="0"/>
    <n v="308"/>
    <s v="GROUPE8"/>
    <x v="5"/>
    <n v="60"/>
    <n v="6.6699999999999995E-2"/>
  </r>
  <r>
    <x v="0"/>
    <n v="327"/>
    <s v="GROUPE1"/>
    <x v="0"/>
    <n v="48"/>
    <n v="2.0799999999999999E-2"/>
  </r>
  <r>
    <x v="0"/>
    <n v="336"/>
    <s v="COMGES"/>
    <x v="1"/>
    <n v="60"/>
    <n v="0"/>
  </r>
  <r>
    <x v="0"/>
    <n v="353"/>
    <s v="COPRO"/>
    <x v="1"/>
    <n v="50"/>
    <n v="0"/>
  </r>
  <r>
    <x v="0"/>
    <n v="363"/>
    <s v="CONTENTIEUX"/>
    <x v="6"/>
    <n v="48"/>
    <n v="0.125"/>
  </r>
  <r>
    <x v="0"/>
    <n v="365"/>
    <s v="GROUPE6"/>
    <x v="7"/>
    <n v="60"/>
    <n v="8.3000000000000001E-3"/>
  </r>
  <r>
    <x v="0"/>
    <n v="383"/>
    <s v="COMGES"/>
    <x v="1"/>
    <n v="60"/>
    <n v="0"/>
  </r>
  <r>
    <x v="0"/>
    <n v="385"/>
    <s v="DIRECTION"/>
    <x v="1"/>
    <n v="60"/>
    <n v="0"/>
  </r>
  <r>
    <x v="0"/>
    <n v="396"/>
    <s v="SUPPORT"/>
    <x v="8"/>
    <n v="60"/>
    <n v="0.26669999999999999"/>
  </r>
  <r>
    <x v="0"/>
    <n v="411"/>
    <s v="CONTENTIEUX"/>
    <x v="9"/>
    <n v="60"/>
    <n v="1.0832999999999999"/>
  </r>
  <r>
    <x v="0"/>
    <n v="418"/>
    <s v="SUPPORT"/>
    <x v="0"/>
    <n v="48"/>
    <n v="2.0799999999999999E-2"/>
  </r>
  <r>
    <x v="0"/>
    <n v="422"/>
    <s v="COMPTA"/>
    <x v="1"/>
    <n v="54"/>
    <n v="0"/>
  </r>
  <r>
    <x v="0"/>
    <n v="431"/>
    <s v="GROUPE4"/>
    <x v="1"/>
    <n v="60"/>
    <n v="0"/>
  </r>
  <r>
    <x v="0"/>
    <n v="432"/>
    <s v="GROUPE3"/>
    <x v="1"/>
    <n v="60"/>
    <n v="0"/>
  </r>
  <r>
    <x v="0"/>
    <n v="484"/>
    <s v="ACCUEIL"/>
    <x v="10"/>
    <n v="48"/>
    <n v="7.2900000000000006E-2"/>
  </r>
  <r>
    <x v="0"/>
    <n v="497"/>
    <m/>
    <x v="1"/>
    <n v="60"/>
    <n v="0"/>
  </r>
  <r>
    <x v="0"/>
    <n v="508"/>
    <s v="ASSU"/>
    <x v="2"/>
    <n v="60"/>
    <n v="0.05"/>
  </r>
  <r>
    <x v="0"/>
    <n v="515"/>
    <s v="GROUPE2"/>
    <x v="11"/>
    <n v="60"/>
    <n v="8.3299999999999999E-2"/>
  </r>
  <r>
    <x v="0"/>
    <n v="516"/>
    <s v="GROUPE1"/>
    <x v="1"/>
    <n v="60"/>
    <n v="0"/>
  </r>
  <r>
    <x v="0"/>
    <n v="517"/>
    <s v="GROUPE8"/>
    <x v="1"/>
    <n v="54"/>
    <n v="0"/>
  </r>
  <r>
    <x v="0"/>
    <n v="519"/>
    <s v="SUPPORT"/>
    <x v="4"/>
    <n v="48"/>
    <n v="4.1700000000000001E-2"/>
  </r>
  <r>
    <x v="0"/>
    <n v="533"/>
    <s v="COPRO"/>
    <x v="7"/>
    <n v="60"/>
    <n v="8.3000000000000001E-3"/>
  </r>
  <r>
    <x v="0"/>
    <n v="540"/>
    <m/>
    <x v="12"/>
    <n v="60"/>
    <n v="0.95"/>
  </r>
  <r>
    <x v="0"/>
    <n v="543"/>
    <s v="COMPTA"/>
    <x v="2"/>
    <n v="54"/>
    <n v="5.5599999999999997E-2"/>
  </r>
  <r>
    <x v="0"/>
    <n v="544"/>
    <s v="IMMCOM"/>
    <x v="13"/>
    <n v="36"/>
    <n v="2.3611"/>
  </r>
  <r>
    <x v="0"/>
    <n v="549"/>
    <s v="DD"/>
    <x v="1"/>
    <n v="60"/>
    <n v="0"/>
  </r>
  <r>
    <x v="0"/>
    <n v="552"/>
    <s v="VRESGE"/>
    <x v="1"/>
    <n v="60"/>
    <n v="0"/>
  </r>
  <r>
    <x v="0"/>
    <n v="554"/>
    <s v="GROUPE4"/>
    <x v="1"/>
    <n v="48"/>
    <n v="0"/>
  </r>
  <r>
    <x v="0"/>
    <n v="568"/>
    <s v="COPRO"/>
    <x v="0"/>
    <n v="54"/>
    <n v="1.8499999999999999E-2"/>
  </r>
  <r>
    <x v="0"/>
    <n v="572"/>
    <s v="GROUPE1"/>
    <x v="1"/>
    <n v="60"/>
    <n v="0"/>
  </r>
  <r>
    <x v="0"/>
    <n v="573"/>
    <s v="SUPPORT"/>
    <x v="1"/>
    <n v="60"/>
    <n v="0"/>
  </r>
  <r>
    <x v="0"/>
    <n v="578"/>
    <s v="VRESVD"/>
    <x v="1"/>
    <n v="50"/>
    <n v="0"/>
  </r>
  <r>
    <x v="0"/>
    <n v="586"/>
    <s v="GROUPE5"/>
    <x v="1"/>
    <n v="60"/>
    <n v="0"/>
  </r>
  <r>
    <x v="0"/>
    <n v="589"/>
    <s v="IT"/>
    <x v="2"/>
    <n v="48"/>
    <n v="6.25E-2"/>
  </r>
  <r>
    <x v="0"/>
    <n v="592"/>
    <s v="VRESGE"/>
    <x v="1"/>
    <n v="60"/>
    <n v="0"/>
  </r>
  <r>
    <x v="0"/>
    <n v="602"/>
    <s v="COMPTA"/>
    <x v="4"/>
    <n v="51"/>
    <n v="3.9199999999999999E-2"/>
  </r>
  <r>
    <x v="0"/>
    <n v="603"/>
    <s v="ACCUEIL"/>
    <x v="1"/>
    <n v="60"/>
    <n v="0"/>
  </r>
  <r>
    <x v="0"/>
    <n v="604"/>
    <s v="VRESVD"/>
    <x v="1"/>
    <n v="50"/>
    <n v="0"/>
  </r>
  <r>
    <x v="0"/>
    <n v="607"/>
    <s v="ARCHI"/>
    <x v="1"/>
    <n v="60"/>
    <n v="0"/>
  </r>
  <r>
    <x v="0"/>
    <n v="609"/>
    <s v="CONTENTIEUX"/>
    <x v="14"/>
    <n v="60"/>
    <n v="0.15"/>
  </r>
  <r>
    <x v="0"/>
    <n v="614"/>
    <s v="GROUPE8"/>
    <x v="1"/>
    <n v="60"/>
    <n v="0"/>
  </r>
  <r>
    <x v="0"/>
    <n v="615"/>
    <s v="IT"/>
    <x v="1"/>
    <n v="60"/>
    <n v="0"/>
  </r>
  <r>
    <x v="0"/>
    <n v="616"/>
    <s v="IT"/>
    <x v="0"/>
    <n v="48"/>
    <n v="2.0799999999999999E-2"/>
  </r>
  <r>
    <x v="0"/>
    <n v="617"/>
    <s v="GROUPE1"/>
    <x v="1"/>
    <n v="60"/>
    <n v="0"/>
  </r>
  <r>
    <x v="0"/>
    <n v="618"/>
    <s v="GROUPE7"/>
    <x v="7"/>
    <n v="60"/>
    <n v="8.3000000000000001E-3"/>
  </r>
  <r>
    <x v="0"/>
    <n v="619"/>
    <s v="MARCOM"/>
    <x v="15"/>
    <n v="60"/>
    <n v="2.3332999999999999"/>
  </r>
  <r>
    <x v="0"/>
    <n v="620"/>
    <s v="PROMO"/>
    <x v="1"/>
    <n v="60"/>
    <n v="0"/>
  </r>
  <r>
    <x v="0"/>
    <n v="631"/>
    <s v="VRESGE"/>
    <x v="1"/>
    <n v="48"/>
    <n v="0"/>
  </r>
  <r>
    <x v="0"/>
    <n v="633"/>
    <s v="GROUPE4"/>
    <x v="16"/>
    <n v="48"/>
    <n v="0.13539999999999999"/>
  </r>
  <r>
    <x v="0"/>
    <n v="634"/>
    <s v="GROUPE1"/>
    <x v="2"/>
    <n v="60"/>
    <n v="0.05"/>
  </r>
  <r>
    <x v="0"/>
    <n v="636"/>
    <s v="GROUPE2"/>
    <x v="1"/>
    <n v="60"/>
    <n v="0"/>
  </r>
  <r>
    <x v="0"/>
    <n v="638"/>
    <s v="SUPPORT"/>
    <x v="0"/>
    <n v="48"/>
    <n v="2.0799999999999999E-2"/>
  </r>
  <r>
    <x v="0"/>
    <n v="639"/>
    <s v="LOGISTIC"/>
    <x v="0"/>
    <n v="60"/>
    <n v="1.67E-2"/>
  </r>
  <r>
    <x v="0"/>
    <n v="642"/>
    <s v="RH"/>
    <x v="1"/>
    <n v="48"/>
    <n v="0"/>
  </r>
  <r>
    <x v="0"/>
    <n v="645"/>
    <s v="GROUPE5"/>
    <x v="1"/>
    <n v="60"/>
    <n v="0"/>
  </r>
  <r>
    <x v="0"/>
    <n v="647"/>
    <s v="GROUPE3"/>
    <x v="1"/>
    <n v="60"/>
    <n v="0"/>
  </r>
  <r>
    <x v="0"/>
    <n v="649"/>
    <s v="COMPTA"/>
    <x v="1"/>
    <n v="55.5"/>
    <n v="0"/>
  </r>
  <r>
    <x v="0"/>
    <n v="650"/>
    <s v="COMPTA"/>
    <x v="1"/>
    <n v="48"/>
    <n v="0"/>
  </r>
  <r>
    <x v="0"/>
    <n v="652"/>
    <s v="CONTENTIEUX"/>
    <x v="1"/>
    <n v="48"/>
    <n v="0"/>
  </r>
  <r>
    <x v="0"/>
    <n v="657"/>
    <s v="SUPPORT"/>
    <x v="1"/>
    <n v="24"/>
    <n v="0"/>
  </r>
  <r>
    <x v="0"/>
    <n v="659"/>
    <s v="CONTENTIEUX"/>
    <x v="1"/>
    <n v="60"/>
    <n v="0"/>
  </r>
  <r>
    <x v="0"/>
    <n v="660"/>
    <s v="IMMCOM"/>
    <x v="17"/>
    <n v="48"/>
    <n v="0.22919999999999999"/>
  </r>
  <r>
    <x v="0"/>
    <n v="661"/>
    <s v="LOGISTIC"/>
    <x v="18"/>
    <n v="30"/>
    <n v="8.3299999999999999E-2"/>
  </r>
  <r>
    <x v="0"/>
    <n v="663"/>
    <s v="VRESGE"/>
    <x v="0"/>
    <n v="48"/>
    <n v="2.0799999999999999E-2"/>
  </r>
  <r>
    <x v="0"/>
    <n v="670"/>
    <s v="GERANCE"/>
    <x v="19"/>
    <n v="60"/>
    <n v="1.25"/>
  </r>
  <r>
    <x v="0"/>
    <n v="672"/>
    <s v="GROUPE1"/>
    <x v="0"/>
    <n v="60"/>
    <n v="1.67E-2"/>
  </r>
  <r>
    <x v="0"/>
    <n v="673"/>
    <s v="VRESVD"/>
    <x v="1"/>
    <n v="50"/>
    <n v="0"/>
  </r>
  <r>
    <x v="0"/>
    <n v="679"/>
    <s v="COMPTA"/>
    <x v="1"/>
    <n v="60"/>
    <n v="0"/>
  </r>
  <r>
    <x v="0"/>
    <n v="680"/>
    <m/>
    <x v="1"/>
    <n v="60"/>
    <n v="0"/>
  </r>
  <r>
    <x v="0"/>
    <n v="681"/>
    <s v="SUPPORT"/>
    <x v="1"/>
    <n v="60"/>
    <n v="0"/>
  </r>
  <r>
    <x v="0"/>
    <n v="682"/>
    <s v="COMPTA"/>
    <x v="0"/>
    <n v="60"/>
    <n v="1.67E-2"/>
  </r>
  <r>
    <x v="0"/>
    <n v="683"/>
    <s v="ASSU"/>
    <x v="20"/>
    <n v="54"/>
    <n v="8.3299999999999999E-2"/>
  </r>
  <r>
    <x v="0"/>
    <n v="684"/>
    <s v="IT"/>
    <x v="1"/>
    <n v="54"/>
    <n v="0"/>
  </r>
  <r>
    <x v="0"/>
    <n v="688"/>
    <s v="GROUPE9"/>
    <x v="3"/>
    <n v="60"/>
    <n v="2.5000000000000001E-2"/>
  </r>
  <r>
    <x v="0"/>
    <n v="689"/>
    <s v="IT"/>
    <x v="1"/>
    <n v="60"/>
    <n v="0"/>
  </r>
  <r>
    <x v="0"/>
    <n v="690"/>
    <s v="ARCHI"/>
    <x v="1"/>
    <n v="60"/>
    <n v="0"/>
  </r>
  <r>
    <x v="0"/>
    <n v="692"/>
    <s v="GROUPE7"/>
    <x v="1"/>
    <n v="60"/>
    <n v="0"/>
  </r>
  <r>
    <x v="0"/>
    <n v="695"/>
    <s v="GROUPE7"/>
    <x v="2"/>
    <n v="48"/>
    <n v="6.25E-2"/>
  </r>
  <r>
    <x v="0"/>
    <n v="697"/>
    <s v="VRESVD"/>
    <x v="1"/>
    <n v="12"/>
    <n v="0"/>
  </r>
  <r>
    <x v="0"/>
    <n v="700"/>
    <s v="GROUPE1"/>
    <x v="1"/>
    <n v="60"/>
    <n v="0"/>
  </r>
  <r>
    <x v="0"/>
    <n v="702"/>
    <s v="COMPTA"/>
    <x v="1"/>
    <n v="60"/>
    <n v="0"/>
  </r>
  <r>
    <x v="0"/>
    <n v="703"/>
    <s v="PROMO"/>
    <x v="1"/>
    <n v="60"/>
    <n v="0"/>
  </r>
  <r>
    <x v="0"/>
    <n v="704"/>
    <m/>
    <x v="1"/>
    <n v="60"/>
    <n v="0"/>
  </r>
  <r>
    <x v="0"/>
    <n v="705"/>
    <s v="LOGISTIC"/>
    <x v="1"/>
    <n v="60"/>
    <n v="0"/>
  </r>
  <r>
    <x v="0"/>
    <n v="706"/>
    <s v="ARCHI"/>
    <x v="1"/>
    <n v="60"/>
    <n v="0"/>
  </r>
  <r>
    <x v="0"/>
    <n v="707"/>
    <s v="PROMO"/>
    <x v="1"/>
    <n v="60"/>
    <n v="0"/>
  </r>
  <r>
    <x v="0"/>
    <n v="709"/>
    <s v="GROUPE7"/>
    <x v="4"/>
    <n v="48"/>
    <n v="4.1700000000000001E-2"/>
  </r>
  <r>
    <x v="0"/>
    <n v="714"/>
    <s v="IT"/>
    <x v="1"/>
    <n v="60"/>
    <n v="0"/>
  </r>
  <r>
    <x v="0"/>
    <n v="715"/>
    <s v="ACCUEIL"/>
    <x v="0"/>
    <n v="60"/>
    <n v="1.67E-2"/>
  </r>
  <r>
    <x v="0"/>
    <n v="716"/>
    <s v="GROUPE9"/>
    <x v="1"/>
    <n v="60"/>
    <n v="0"/>
  </r>
  <r>
    <x v="0"/>
    <n v="718"/>
    <s v="RH"/>
    <x v="1"/>
    <n v="36"/>
    <n v="0"/>
  </r>
  <r>
    <x v="0"/>
    <n v="719"/>
    <s v="GROUPE2"/>
    <x v="0"/>
    <n v="60"/>
    <n v="1.67E-2"/>
  </r>
  <r>
    <x v="0"/>
    <n v="720"/>
    <s v="MARCOM"/>
    <x v="1"/>
    <n v="60"/>
    <n v="0"/>
  </r>
  <r>
    <x v="0"/>
    <n v="722"/>
    <m/>
    <x v="0"/>
    <n v="60"/>
    <n v="1.67E-2"/>
  </r>
  <r>
    <x v="0"/>
    <n v="728"/>
    <s v="GROUPE9"/>
    <x v="6"/>
    <n v="60"/>
    <n v="0.1"/>
  </r>
  <r>
    <x v="0"/>
    <n v="729"/>
    <m/>
    <x v="6"/>
    <n v="60"/>
    <n v="0.1"/>
  </r>
  <r>
    <x v="0"/>
    <n v="732"/>
    <s v="IMMCOM"/>
    <x v="1"/>
    <n v="60"/>
    <n v="0"/>
  </r>
  <r>
    <x v="0"/>
    <n v="734"/>
    <s v="COPRO"/>
    <x v="21"/>
    <n v="60"/>
    <n v="0.20830000000000001"/>
  </r>
  <r>
    <x v="0"/>
    <n v="735"/>
    <s v="SUPPORT"/>
    <x v="1"/>
    <n v="60"/>
    <n v="0"/>
  </r>
  <r>
    <x v="0"/>
    <n v="736"/>
    <s v="CODIR"/>
    <x v="1"/>
    <n v="60"/>
    <n v="0"/>
  </r>
  <r>
    <x v="0"/>
    <n v="737"/>
    <s v="MARCOM"/>
    <x v="3"/>
    <n v="30"/>
    <n v="0.05"/>
  </r>
  <r>
    <x v="0"/>
    <n v="740"/>
    <s v="ASSU"/>
    <x v="1"/>
    <n v="36"/>
    <n v="0"/>
  </r>
  <r>
    <x v="0"/>
    <n v="743"/>
    <s v="GROUPE3"/>
    <x v="1"/>
    <n v="60"/>
    <n v="0"/>
  </r>
  <r>
    <x v="0"/>
    <n v="744"/>
    <m/>
    <x v="1"/>
    <n v="60"/>
    <n v="0"/>
  </r>
  <r>
    <x v="0"/>
    <n v="745"/>
    <s v="PROMO"/>
    <x v="0"/>
    <n v="60"/>
    <n v="1.67E-2"/>
  </r>
  <r>
    <x v="0"/>
    <n v="746"/>
    <s v="DD"/>
    <x v="0"/>
    <n v="60"/>
    <n v="1.67E-2"/>
  </r>
  <r>
    <x v="0"/>
    <n v="747"/>
    <s v="ACCUEIL"/>
    <x v="4"/>
    <n v="60"/>
    <n v="3.3300000000000003E-2"/>
  </r>
  <r>
    <x v="0"/>
    <n v="748"/>
    <s v="COMPTA"/>
    <x v="1"/>
    <n v="60"/>
    <n v="0"/>
  </r>
  <r>
    <x v="0"/>
    <n v="749"/>
    <s v="IMMCOM"/>
    <x v="1"/>
    <n v="60"/>
    <n v="0"/>
  </r>
  <r>
    <x v="0"/>
    <n v="755"/>
    <s v="IMMCOM"/>
    <x v="1"/>
    <n v="60"/>
    <n v="0"/>
  </r>
  <r>
    <x v="0"/>
    <n v="756"/>
    <s v="LOCRES"/>
    <x v="0"/>
    <n v="55"/>
    <n v="1.8200000000000001E-2"/>
  </r>
  <r>
    <x v="0"/>
    <n v="757"/>
    <s v="GROUPE6"/>
    <x v="1"/>
    <n v="60"/>
    <n v="0"/>
  </r>
  <r>
    <x v="0"/>
    <n v="758"/>
    <s v="RH"/>
    <x v="7"/>
    <n v="92"/>
    <n v="5.4000000000000003E-3"/>
  </r>
  <r>
    <x v="0"/>
    <n v="759"/>
    <s v="RH"/>
    <x v="2"/>
    <n v="60"/>
    <n v="0.05"/>
  </r>
  <r>
    <x v="0"/>
    <n v="760"/>
    <s v="GROUPE5"/>
    <x v="1"/>
    <n v="60"/>
    <n v="0"/>
  </r>
  <r>
    <x v="0"/>
    <n v="761"/>
    <s v="GROUPE8"/>
    <x v="4"/>
    <n v="60"/>
    <n v="3.3300000000000003E-2"/>
  </r>
  <r>
    <x v="0"/>
    <n v="762"/>
    <s v="RH"/>
    <x v="2"/>
    <n v="60"/>
    <n v="0.05"/>
  </r>
  <r>
    <x v="0"/>
    <n v="763"/>
    <s v="COPRO"/>
    <x v="2"/>
    <n v="53"/>
    <n v="5.6599999999999998E-2"/>
  </r>
  <r>
    <x v="0"/>
    <n v="764"/>
    <s v="COMPTA"/>
    <x v="1"/>
    <n v="60"/>
    <n v="0"/>
  </r>
  <r>
    <x v="0"/>
    <n v="765"/>
    <s v="VRESGE"/>
    <x v="1"/>
    <n v="60"/>
    <n v="0"/>
  </r>
  <r>
    <x v="0"/>
    <n v="766"/>
    <s v="GROUPE6"/>
    <x v="1"/>
    <n v="60"/>
    <n v="0"/>
  </r>
  <r>
    <x v="1"/>
    <n v="5"/>
    <s v="VIMMGE"/>
    <x v="18"/>
    <n v="54"/>
    <n v="4.6300000000000001E-2"/>
  </r>
  <r>
    <x v="1"/>
    <n v="29"/>
    <s v="GROUPE3"/>
    <x v="1"/>
    <n v="50"/>
    <n v="0"/>
  </r>
  <r>
    <x v="1"/>
    <n v="44"/>
    <s v="GERANCE"/>
    <x v="1"/>
    <n v="51"/>
    <n v="0"/>
  </r>
  <r>
    <x v="1"/>
    <n v="124"/>
    <s v="GROUPE5"/>
    <x v="1"/>
    <n v="63"/>
    <n v="0"/>
  </r>
  <r>
    <x v="1"/>
    <n v="156"/>
    <s v="LOCRES"/>
    <x v="0"/>
    <n v="63"/>
    <n v="1.5900000000000001E-2"/>
  </r>
  <r>
    <x v="1"/>
    <n v="166"/>
    <s v="PROMO"/>
    <x v="1"/>
    <n v="50"/>
    <n v="0"/>
  </r>
  <r>
    <x v="1"/>
    <n v="171"/>
    <s v="CONTENTIEUX"/>
    <x v="0"/>
    <n v="38"/>
    <n v="2.63E-2"/>
  </r>
  <r>
    <x v="1"/>
    <n v="183"/>
    <s v="CODIR"/>
    <x v="1"/>
    <n v="63"/>
    <n v="0"/>
  </r>
  <r>
    <x v="1"/>
    <n v="190"/>
    <s v="GROUPE1"/>
    <x v="1"/>
    <n v="63"/>
    <n v="0"/>
  </r>
  <r>
    <x v="1"/>
    <n v="215"/>
    <s v="RH"/>
    <x v="1"/>
    <n v="50"/>
    <n v="0"/>
  </r>
  <r>
    <x v="1"/>
    <n v="218"/>
    <s v="SUPPORT"/>
    <x v="22"/>
    <n v="50"/>
    <n v="0.35"/>
  </r>
  <r>
    <x v="1"/>
    <n v="224"/>
    <s v="SUPPORT"/>
    <x v="1"/>
    <n v="50.5"/>
    <n v="0"/>
  </r>
  <r>
    <x v="1"/>
    <n v="275"/>
    <s v="CODIR"/>
    <x v="0"/>
    <n v="63"/>
    <n v="1.5900000000000001E-2"/>
  </r>
  <r>
    <x v="1"/>
    <n v="291"/>
    <s v="IT"/>
    <x v="1"/>
    <n v="63"/>
    <n v="0"/>
  </r>
  <r>
    <x v="1"/>
    <n v="308"/>
    <s v="GROUPE8"/>
    <x v="23"/>
    <n v="63"/>
    <n v="1.3332999999999999"/>
  </r>
  <r>
    <x v="1"/>
    <n v="327"/>
    <s v="GROUPE1"/>
    <x v="0"/>
    <n v="51"/>
    <n v="1.9599999999999999E-2"/>
  </r>
  <r>
    <x v="1"/>
    <n v="336"/>
    <s v="COMGES"/>
    <x v="0"/>
    <n v="63"/>
    <n v="1.5900000000000001E-2"/>
  </r>
  <r>
    <x v="1"/>
    <n v="353"/>
    <s v="COPRO"/>
    <x v="1"/>
    <n v="49.5"/>
    <n v="0"/>
  </r>
  <r>
    <x v="1"/>
    <n v="363"/>
    <s v="CONTENTIEUX"/>
    <x v="0"/>
    <n v="51"/>
    <n v="1.9599999999999999E-2"/>
  </r>
  <r>
    <x v="1"/>
    <n v="365"/>
    <s v="GROUPE6"/>
    <x v="2"/>
    <n v="63"/>
    <n v="4.7600000000000003E-2"/>
  </r>
  <r>
    <x v="1"/>
    <n v="383"/>
    <s v="COMGES"/>
    <x v="1"/>
    <n v="63"/>
    <n v="0"/>
  </r>
  <r>
    <x v="1"/>
    <n v="385"/>
    <s v="DIRECTION"/>
    <x v="6"/>
    <n v="63"/>
    <n v="9.5200000000000007E-2"/>
  </r>
  <r>
    <x v="1"/>
    <n v="396"/>
    <s v="SUPPORT"/>
    <x v="4"/>
    <n v="63"/>
    <n v="3.1699999999999999E-2"/>
  </r>
  <r>
    <x v="1"/>
    <n v="411"/>
    <s v="CONTENTIEUX"/>
    <x v="24"/>
    <n v="63"/>
    <n v="1"/>
  </r>
  <r>
    <x v="1"/>
    <n v="418"/>
    <s v="SUPPORT"/>
    <x v="20"/>
    <n v="51"/>
    <n v="8.8200000000000001E-2"/>
  </r>
  <r>
    <x v="1"/>
    <n v="422"/>
    <s v="COMPTA"/>
    <x v="1"/>
    <n v="58"/>
    <n v="0"/>
  </r>
  <r>
    <x v="1"/>
    <n v="431"/>
    <s v="GROUPE4"/>
    <x v="0"/>
    <n v="63"/>
    <n v="1.5900000000000001E-2"/>
  </r>
  <r>
    <x v="1"/>
    <n v="432"/>
    <s v="GROUPE3"/>
    <x v="1"/>
    <n v="63"/>
    <n v="0"/>
  </r>
  <r>
    <x v="1"/>
    <n v="484"/>
    <s v="ACCUEIL"/>
    <x v="3"/>
    <n v="51"/>
    <n v="2.9399999999999999E-2"/>
  </r>
  <r>
    <x v="1"/>
    <n v="508"/>
    <s v="ASSU"/>
    <x v="1"/>
    <n v="63"/>
    <n v="0"/>
  </r>
  <r>
    <x v="1"/>
    <n v="515"/>
    <s v="GROUPE2"/>
    <x v="1"/>
    <n v="63"/>
    <n v="0"/>
  </r>
  <r>
    <x v="1"/>
    <n v="516"/>
    <s v="GROUPE1"/>
    <x v="1"/>
    <n v="63"/>
    <n v="0"/>
  </r>
  <r>
    <x v="1"/>
    <n v="517"/>
    <s v="GROUPE8"/>
    <x v="0"/>
    <n v="57"/>
    <n v="1.7500000000000002E-2"/>
  </r>
  <r>
    <x v="1"/>
    <n v="519"/>
    <s v="SUPPORT"/>
    <x v="0"/>
    <n v="51"/>
    <n v="1.9599999999999999E-2"/>
  </r>
  <r>
    <x v="1"/>
    <n v="533"/>
    <s v="COPRO"/>
    <x v="1"/>
    <n v="63"/>
    <n v="0"/>
  </r>
  <r>
    <x v="1"/>
    <n v="543"/>
    <s v="COMPTA"/>
    <x v="4"/>
    <n v="63"/>
    <n v="3.1699999999999999E-2"/>
  </r>
  <r>
    <x v="1"/>
    <n v="544"/>
    <s v="IMMCOM"/>
    <x v="25"/>
    <n v="37"/>
    <n v="1.1621999999999999"/>
  </r>
  <r>
    <x v="1"/>
    <n v="549"/>
    <s v="DD"/>
    <x v="2"/>
    <n v="63"/>
    <n v="4.7600000000000003E-2"/>
  </r>
  <r>
    <x v="1"/>
    <n v="552"/>
    <s v="VRESGE"/>
    <x v="1"/>
    <n v="63"/>
    <n v="0"/>
  </r>
  <r>
    <x v="1"/>
    <n v="554"/>
    <s v="GROUPE4"/>
    <x v="1"/>
    <n v="50"/>
    <n v="0"/>
  </r>
  <r>
    <x v="1"/>
    <n v="568"/>
    <s v="COPRO"/>
    <x v="7"/>
    <n v="56.5"/>
    <n v="8.8000000000000005E-3"/>
  </r>
  <r>
    <x v="1"/>
    <n v="572"/>
    <s v="GROUPE1"/>
    <x v="1"/>
    <n v="63"/>
    <n v="0"/>
  </r>
  <r>
    <x v="1"/>
    <n v="573"/>
    <s v="SUPPORT"/>
    <x v="1"/>
    <n v="63"/>
    <n v="0"/>
  </r>
  <r>
    <x v="1"/>
    <n v="578"/>
    <s v="VRESVD"/>
    <x v="1"/>
    <n v="49"/>
    <n v="0"/>
  </r>
  <r>
    <x v="1"/>
    <n v="586"/>
    <s v="GROUPE5"/>
    <x v="4"/>
    <n v="63"/>
    <n v="3.1699999999999999E-2"/>
  </r>
  <r>
    <x v="1"/>
    <n v="589"/>
    <s v="IT"/>
    <x v="1"/>
    <n v="63"/>
    <n v="0"/>
  </r>
  <r>
    <x v="1"/>
    <n v="592"/>
    <s v="VRESGE"/>
    <x v="6"/>
    <n v="63"/>
    <n v="9.5200000000000007E-2"/>
  </r>
  <r>
    <x v="1"/>
    <n v="602"/>
    <s v="COMPTA"/>
    <x v="5"/>
    <n v="55"/>
    <n v="7.2700000000000001E-2"/>
  </r>
  <r>
    <x v="1"/>
    <n v="603"/>
    <s v="ACCUEIL"/>
    <x v="0"/>
    <n v="63"/>
    <n v="1.5900000000000001E-2"/>
  </r>
  <r>
    <x v="1"/>
    <n v="604"/>
    <s v="VRESVD"/>
    <x v="1"/>
    <n v="50"/>
    <n v="0"/>
  </r>
  <r>
    <x v="1"/>
    <n v="607"/>
    <s v="ARCHI"/>
    <x v="2"/>
    <n v="63"/>
    <n v="4.7600000000000003E-2"/>
  </r>
  <r>
    <x v="1"/>
    <n v="609"/>
    <s v="CONTENTIEUX"/>
    <x v="11"/>
    <n v="63"/>
    <n v="7.9399999999999998E-2"/>
  </r>
  <r>
    <x v="1"/>
    <n v="614"/>
    <s v="GROUPE8"/>
    <x v="0"/>
    <n v="63"/>
    <n v="1.5900000000000001E-2"/>
  </r>
  <r>
    <x v="1"/>
    <n v="615"/>
    <s v="IT"/>
    <x v="1"/>
    <n v="63"/>
    <n v="0"/>
  </r>
  <r>
    <x v="1"/>
    <n v="616"/>
    <s v="IT"/>
    <x v="7"/>
    <n v="51"/>
    <n v="9.7999999999999997E-3"/>
  </r>
  <r>
    <x v="1"/>
    <n v="617"/>
    <s v="GROUPE1"/>
    <x v="1"/>
    <n v="63"/>
    <n v="0"/>
  </r>
  <r>
    <x v="1"/>
    <n v="618"/>
    <s v="GROUPE7"/>
    <x v="1"/>
    <n v="63"/>
    <n v="0"/>
  </r>
  <r>
    <x v="1"/>
    <n v="619"/>
    <s v="MARCOM"/>
    <x v="13"/>
    <n v="63"/>
    <n v="1.3492"/>
  </r>
  <r>
    <x v="1"/>
    <n v="620"/>
    <s v="PROMO"/>
    <x v="1"/>
    <n v="63"/>
    <n v="0"/>
  </r>
  <r>
    <x v="1"/>
    <n v="633"/>
    <s v="GROUPE4"/>
    <x v="0"/>
    <n v="51"/>
    <n v="1.9599999999999999E-2"/>
  </r>
  <r>
    <x v="1"/>
    <n v="634"/>
    <s v="GROUPE1"/>
    <x v="1"/>
    <n v="63"/>
    <n v="0"/>
  </r>
  <r>
    <x v="1"/>
    <n v="636"/>
    <s v="GROUPE2"/>
    <x v="1"/>
    <n v="63"/>
    <n v="0"/>
  </r>
  <r>
    <x v="1"/>
    <n v="638"/>
    <s v="SUPPORT"/>
    <x v="0"/>
    <n v="51"/>
    <n v="1.9599999999999999E-2"/>
  </r>
  <r>
    <x v="1"/>
    <n v="639"/>
    <s v="LOGISTIC"/>
    <x v="0"/>
    <n v="63"/>
    <n v="1.5900000000000001E-2"/>
  </r>
  <r>
    <x v="1"/>
    <n v="642"/>
    <s v="RH"/>
    <x v="4"/>
    <n v="50.5"/>
    <n v="3.9600000000000003E-2"/>
  </r>
  <r>
    <x v="1"/>
    <n v="645"/>
    <s v="GROUPE5"/>
    <x v="1"/>
    <n v="63"/>
    <n v="0"/>
  </r>
  <r>
    <x v="1"/>
    <n v="647"/>
    <s v="GROUPE3"/>
    <x v="5"/>
    <n v="63"/>
    <n v="6.3500000000000001E-2"/>
  </r>
  <r>
    <x v="1"/>
    <n v="649"/>
    <s v="COMPTA"/>
    <x v="20"/>
    <n v="59"/>
    <n v="7.6300000000000007E-2"/>
  </r>
  <r>
    <x v="1"/>
    <n v="650"/>
    <s v="COMPTA"/>
    <x v="0"/>
    <n v="51"/>
    <n v="1.9599999999999999E-2"/>
  </r>
  <r>
    <x v="1"/>
    <n v="652"/>
    <s v="CONTENTIEUX"/>
    <x v="0"/>
    <n v="50"/>
    <n v="0.02"/>
  </r>
  <r>
    <x v="1"/>
    <n v="657"/>
    <s v="SUPPORT"/>
    <x v="1"/>
    <n v="30"/>
    <n v="0"/>
  </r>
  <r>
    <x v="1"/>
    <n v="659"/>
    <s v="CONTENTIEUX"/>
    <x v="1"/>
    <n v="63"/>
    <n v="0"/>
  </r>
  <r>
    <x v="1"/>
    <n v="660"/>
    <s v="IMMCOM"/>
    <x v="4"/>
    <n v="51"/>
    <n v="3.9199999999999999E-2"/>
  </r>
  <r>
    <x v="1"/>
    <n v="661"/>
    <s v="LOGISTIC"/>
    <x v="0"/>
    <n v="31.5"/>
    <n v="3.1699999999999999E-2"/>
  </r>
  <r>
    <x v="1"/>
    <n v="663"/>
    <s v="VRESGE"/>
    <x v="0"/>
    <n v="50"/>
    <n v="0.02"/>
  </r>
  <r>
    <x v="1"/>
    <n v="670"/>
    <s v="GERANCE"/>
    <x v="19"/>
    <n v="63"/>
    <n v="1.1904999999999999"/>
  </r>
  <r>
    <x v="1"/>
    <n v="672"/>
    <s v="GROUPE1"/>
    <x v="5"/>
    <n v="63"/>
    <n v="6.3500000000000001E-2"/>
  </r>
  <r>
    <x v="1"/>
    <n v="673"/>
    <s v="VRESVD"/>
    <x v="26"/>
    <n v="50"/>
    <n v="0.26"/>
  </r>
  <r>
    <x v="1"/>
    <n v="679"/>
    <s v="COMPTA"/>
    <x v="27"/>
    <n v="63"/>
    <n v="8.7300000000000003E-2"/>
  </r>
  <r>
    <x v="1"/>
    <n v="681"/>
    <s v="SUPPORT"/>
    <x v="5"/>
    <n v="37.5"/>
    <n v="0.1067"/>
  </r>
  <r>
    <x v="1"/>
    <n v="682"/>
    <s v="COMPTA"/>
    <x v="4"/>
    <n v="63"/>
    <n v="3.1699999999999999E-2"/>
  </r>
  <r>
    <x v="1"/>
    <n v="683"/>
    <s v="ASSU"/>
    <x v="20"/>
    <n v="56.5"/>
    <n v="7.9600000000000004E-2"/>
  </r>
  <r>
    <x v="1"/>
    <n v="684"/>
    <s v="IT"/>
    <x v="0"/>
    <n v="60"/>
    <n v="1.67E-2"/>
  </r>
  <r>
    <x v="1"/>
    <n v="688"/>
    <s v="GROUPE9"/>
    <x v="2"/>
    <n v="63"/>
    <n v="4.7600000000000003E-2"/>
  </r>
  <r>
    <x v="1"/>
    <n v="689"/>
    <s v="IT"/>
    <x v="8"/>
    <n v="63"/>
    <n v="0.254"/>
  </r>
  <r>
    <x v="1"/>
    <n v="690"/>
    <s v="ARCHI"/>
    <x v="28"/>
    <n v="63"/>
    <n v="0.50790000000000002"/>
  </r>
  <r>
    <x v="1"/>
    <n v="692"/>
    <s v="GROUPE7"/>
    <x v="1"/>
    <n v="63"/>
    <n v="0"/>
  </r>
  <r>
    <x v="1"/>
    <n v="695"/>
    <s v="GROUPE7"/>
    <x v="4"/>
    <n v="51"/>
    <n v="3.9199999999999999E-2"/>
  </r>
  <r>
    <x v="1"/>
    <n v="697"/>
    <s v="VRESVD"/>
    <x v="1"/>
    <n v="12"/>
    <n v="0"/>
  </r>
  <r>
    <x v="1"/>
    <n v="700"/>
    <s v="GROUPE1"/>
    <x v="0"/>
    <n v="63"/>
    <n v="1.5900000000000001E-2"/>
  </r>
  <r>
    <x v="1"/>
    <n v="702"/>
    <s v="COMPTA"/>
    <x v="2"/>
    <n v="63"/>
    <n v="4.7600000000000003E-2"/>
  </r>
  <r>
    <x v="1"/>
    <n v="703"/>
    <s v="PROMO"/>
    <x v="11"/>
    <n v="63"/>
    <n v="7.9399999999999998E-2"/>
  </r>
  <r>
    <x v="1"/>
    <n v="705"/>
    <s v="LOGISTIC"/>
    <x v="3"/>
    <n v="63"/>
    <n v="2.3800000000000002E-2"/>
  </r>
  <r>
    <x v="1"/>
    <n v="706"/>
    <s v="ARCHI"/>
    <x v="0"/>
    <n v="63"/>
    <n v="1.5900000000000001E-2"/>
  </r>
  <r>
    <x v="1"/>
    <n v="707"/>
    <s v="PROMO"/>
    <x v="4"/>
    <n v="63"/>
    <n v="3.1699999999999999E-2"/>
  </r>
  <r>
    <x v="1"/>
    <n v="709"/>
    <s v="GROUPE7"/>
    <x v="2"/>
    <n v="51"/>
    <n v="5.8799999999999998E-2"/>
  </r>
  <r>
    <x v="1"/>
    <n v="714"/>
    <s v="IT"/>
    <x v="1"/>
    <n v="63"/>
    <n v="0"/>
  </r>
  <r>
    <x v="1"/>
    <n v="715"/>
    <s v="ACCUEIL"/>
    <x v="29"/>
    <n v="63"/>
    <n v="0.127"/>
  </r>
  <r>
    <x v="1"/>
    <n v="716"/>
    <s v="GROUPE9"/>
    <x v="7"/>
    <n v="63"/>
    <n v="7.9000000000000008E-3"/>
  </r>
  <r>
    <x v="1"/>
    <n v="718"/>
    <s v="RH"/>
    <x v="7"/>
    <n v="39"/>
    <n v="1.2800000000000001E-2"/>
  </r>
  <r>
    <x v="1"/>
    <n v="719"/>
    <s v="GROUPE2"/>
    <x v="30"/>
    <n v="63"/>
    <n v="1.7142999999999999"/>
  </r>
  <r>
    <x v="1"/>
    <n v="720"/>
    <s v="MARCOM"/>
    <x v="5"/>
    <n v="63"/>
    <n v="6.3500000000000001E-2"/>
  </r>
  <r>
    <x v="1"/>
    <n v="728"/>
    <s v="GROUPE9"/>
    <x v="6"/>
    <n v="63"/>
    <n v="9.5200000000000007E-2"/>
  </r>
  <r>
    <x v="1"/>
    <n v="729"/>
    <m/>
    <x v="2"/>
    <n v="63"/>
    <n v="4.7600000000000003E-2"/>
  </r>
  <r>
    <x v="1"/>
    <n v="732"/>
    <s v="IMMCOM"/>
    <x v="10"/>
    <n v="37"/>
    <n v="9.4600000000000004E-2"/>
  </r>
  <r>
    <x v="1"/>
    <n v="734"/>
    <s v="COPRO"/>
    <x v="11"/>
    <n v="63"/>
    <n v="7.9399999999999998E-2"/>
  </r>
  <r>
    <x v="1"/>
    <n v="735"/>
    <s v="SUPPORT"/>
    <x v="10"/>
    <n v="63"/>
    <n v="5.5599999999999997E-2"/>
  </r>
  <r>
    <x v="1"/>
    <n v="736"/>
    <s v="CODIR"/>
    <x v="1"/>
    <n v="63"/>
    <n v="0"/>
  </r>
  <r>
    <x v="1"/>
    <n v="737"/>
    <s v="MARCOM"/>
    <x v="10"/>
    <n v="32"/>
    <n v="0.1094"/>
  </r>
  <r>
    <x v="1"/>
    <n v="740"/>
    <s v="ASSU"/>
    <x v="7"/>
    <n v="38"/>
    <n v="1.32E-2"/>
  </r>
  <r>
    <x v="1"/>
    <n v="743"/>
    <s v="GROUPE3"/>
    <x v="1"/>
    <n v="63"/>
    <n v="0"/>
  </r>
  <r>
    <x v="1"/>
    <n v="745"/>
    <s v="PROMO"/>
    <x v="0"/>
    <n v="63"/>
    <n v="1.5900000000000001E-2"/>
  </r>
  <r>
    <x v="1"/>
    <n v="746"/>
    <s v="DD"/>
    <x v="1"/>
    <n v="63"/>
    <n v="0"/>
  </r>
  <r>
    <x v="1"/>
    <n v="747"/>
    <s v="ACCUEIL"/>
    <x v="2"/>
    <n v="63"/>
    <n v="4.7600000000000003E-2"/>
  </r>
  <r>
    <x v="1"/>
    <n v="748"/>
    <s v="COMPTA"/>
    <x v="1"/>
    <n v="63"/>
    <n v="0"/>
  </r>
  <r>
    <x v="1"/>
    <n v="749"/>
    <s v="IMMCOM"/>
    <x v="1"/>
    <n v="63"/>
    <n v="0"/>
  </r>
  <r>
    <x v="1"/>
    <n v="755"/>
    <s v="IMMCOM"/>
    <x v="1"/>
    <n v="63"/>
    <n v="0"/>
  </r>
  <r>
    <x v="1"/>
    <n v="756"/>
    <s v="LOCRES"/>
    <x v="2"/>
    <n v="50.5"/>
    <n v="5.9400000000000001E-2"/>
  </r>
  <r>
    <x v="1"/>
    <n v="757"/>
    <s v="GROUPE6"/>
    <x v="4"/>
    <n v="63"/>
    <n v="3.1699999999999999E-2"/>
  </r>
  <r>
    <x v="1"/>
    <n v="758"/>
    <s v="RH"/>
    <x v="1"/>
    <n v="90"/>
    <n v="0"/>
  </r>
  <r>
    <x v="1"/>
    <n v="759"/>
    <s v="RH"/>
    <x v="7"/>
    <n v="63"/>
    <n v="7.9000000000000008E-3"/>
  </r>
  <r>
    <x v="1"/>
    <n v="760"/>
    <s v="GROUPE5"/>
    <x v="0"/>
    <n v="63"/>
    <n v="1.5900000000000001E-2"/>
  </r>
  <r>
    <x v="1"/>
    <n v="761"/>
    <s v="GROUPE8"/>
    <x v="3"/>
    <n v="63"/>
    <n v="2.3800000000000002E-2"/>
  </r>
  <r>
    <x v="1"/>
    <n v="762"/>
    <s v="RH"/>
    <x v="2"/>
    <n v="63"/>
    <n v="4.7600000000000003E-2"/>
  </r>
  <r>
    <x v="1"/>
    <n v="763"/>
    <s v="COPRO"/>
    <x v="0"/>
    <n v="51"/>
    <n v="1.9599999999999999E-2"/>
  </r>
  <r>
    <x v="1"/>
    <n v="764"/>
    <s v="COMPTA"/>
    <x v="1"/>
    <n v="63"/>
    <n v="0"/>
  </r>
  <r>
    <x v="1"/>
    <n v="765"/>
    <s v="VRESGE"/>
    <x v="1"/>
    <n v="63"/>
    <n v="0"/>
  </r>
  <r>
    <x v="1"/>
    <n v="766"/>
    <s v="GROUPE6"/>
    <x v="1"/>
    <n v="63"/>
    <n v="0"/>
  </r>
  <r>
    <x v="1"/>
    <n v="767"/>
    <s v="SUPPORT"/>
    <x v="4"/>
    <n v="63"/>
    <n v="3.1699999999999999E-2"/>
  </r>
  <r>
    <x v="1"/>
    <n v="768"/>
    <s v="ARCHI"/>
    <x v="1"/>
    <n v="63"/>
    <n v="0"/>
  </r>
  <r>
    <x v="1"/>
    <n v="769"/>
    <s v="GROUPE5"/>
    <x v="1"/>
    <n v="63"/>
    <n v="0"/>
  </r>
  <r>
    <x v="1"/>
    <n v="770"/>
    <s v="GROUPE1"/>
    <x v="1"/>
    <n v="63"/>
    <n v="0"/>
  </r>
  <r>
    <x v="1"/>
    <n v="771"/>
    <s v="VRESVD"/>
    <x v="1"/>
    <n v="62"/>
    <n v="0"/>
  </r>
  <r>
    <x v="1"/>
    <n v="772"/>
    <s v="GROUPE4"/>
    <x v="1"/>
    <n v="63"/>
    <n v="0"/>
  </r>
  <r>
    <x v="1"/>
    <n v="773"/>
    <s v="COMPTA"/>
    <x v="1"/>
    <n v="6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3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chartFormat="1">
  <location ref="I3:K7" firstHeaderRow="1" firstDataRow="2" firstDataCol="1"/>
  <pivotFields count="6">
    <pivotField axis="axisRow" showAll="0">
      <items count="3">
        <item x="0"/>
        <item x="1"/>
        <item t="default"/>
      </items>
    </pivotField>
    <pivotField showAll="0"/>
    <pivotField showAll="0"/>
    <pivotField dataField="1" showAll="0">
      <items count="32">
        <item x="1"/>
        <item x="7"/>
        <item x="0"/>
        <item x="3"/>
        <item x="4"/>
        <item x="18"/>
        <item x="2"/>
        <item x="10"/>
        <item x="5"/>
        <item x="20"/>
        <item x="11"/>
        <item x="27"/>
        <item x="6"/>
        <item x="16"/>
        <item x="29"/>
        <item x="14"/>
        <item x="17"/>
        <item x="21"/>
        <item x="26"/>
        <item x="8"/>
        <item x="22"/>
        <item x="28"/>
        <item x="25"/>
        <item x="12"/>
        <item x="24"/>
        <item x="9"/>
        <item x="19"/>
        <item x="23"/>
        <item x="13"/>
        <item x="30"/>
        <item x="15"/>
        <item t="default"/>
      </items>
    </pivotField>
    <pivotField dataField="1" showAll="0"/>
    <pivotField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b.jour abs." fld="3" baseField="0" baseItem="0"/>
    <dataField name="Somme de Nb.jour trav." fld="4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opLeftCell="A19" zoomScale="85" zoomScaleNormal="85" workbookViewId="0">
      <selection activeCell="J32" sqref="J32"/>
    </sheetView>
  </sheetViews>
  <sheetFormatPr baseColWidth="10" defaultRowHeight="15"/>
  <cols>
    <col min="2" max="2" width="11.42578125" style="1"/>
  </cols>
  <sheetData>
    <row r="1" spans="1:6">
      <c r="A1" t="s">
        <v>0</v>
      </c>
      <c r="B1" s="1" t="s">
        <v>1</v>
      </c>
      <c r="C1" t="s">
        <v>37</v>
      </c>
      <c r="D1" t="s">
        <v>2</v>
      </c>
      <c r="E1" t="s">
        <v>3</v>
      </c>
      <c r="F1" t="s">
        <v>4</v>
      </c>
    </row>
    <row r="2" spans="1:6">
      <c r="A2">
        <v>2013</v>
      </c>
      <c r="B2" s="1">
        <v>5</v>
      </c>
      <c r="C2" t="s">
        <v>5</v>
      </c>
      <c r="D2">
        <v>1</v>
      </c>
      <c r="E2">
        <v>51</v>
      </c>
      <c r="F2">
        <v>1.9599999999999999E-2</v>
      </c>
    </row>
    <row r="3" spans="1:6">
      <c r="A3">
        <v>2013</v>
      </c>
      <c r="B3" s="1">
        <v>29</v>
      </c>
      <c r="C3" t="s">
        <v>6</v>
      </c>
      <c r="D3">
        <v>0</v>
      </c>
      <c r="E3">
        <v>48</v>
      </c>
      <c r="F3">
        <v>0</v>
      </c>
    </row>
    <row r="4" spans="1:6">
      <c r="A4">
        <v>2013</v>
      </c>
      <c r="B4" s="1">
        <v>44</v>
      </c>
      <c r="C4" t="s">
        <v>7</v>
      </c>
      <c r="D4">
        <v>3</v>
      </c>
      <c r="E4">
        <v>48</v>
      </c>
      <c r="F4">
        <v>6.25E-2</v>
      </c>
    </row>
    <row r="5" spans="1:6">
      <c r="A5">
        <v>2013</v>
      </c>
      <c r="B5" s="1">
        <v>124</v>
      </c>
      <c r="C5" t="s">
        <v>8</v>
      </c>
      <c r="D5">
        <v>0</v>
      </c>
      <c r="E5">
        <v>60</v>
      </c>
      <c r="F5">
        <v>0</v>
      </c>
    </row>
    <row r="6" spans="1:6">
      <c r="A6">
        <v>2013</v>
      </c>
      <c r="B6" s="1">
        <v>156</v>
      </c>
      <c r="C6" t="s">
        <v>9</v>
      </c>
      <c r="D6">
        <v>1</v>
      </c>
      <c r="E6">
        <v>60</v>
      </c>
      <c r="F6">
        <v>1.67E-2</v>
      </c>
    </row>
    <row r="7" spans="1:6">
      <c r="A7">
        <v>2013</v>
      </c>
      <c r="B7" s="1">
        <v>166</v>
      </c>
      <c r="C7" t="s">
        <v>10</v>
      </c>
      <c r="D7">
        <v>0</v>
      </c>
      <c r="E7">
        <v>60</v>
      </c>
      <c r="F7">
        <v>0</v>
      </c>
    </row>
    <row r="8" spans="1:6">
      <c r="A8">
        <v>2013</v>
      </c>
      <c r="B8" s="1">
        <v>171</v>
      </c>
      <c r="C8" t="s">
        <v>11</v>
      </c>
      <c r="D8">
        <v>0</v>
      </c>
      <c r="E8">
        <v>36</v>
      </c>
      <c r="F8">
        <v>0</v>
      </c>
    </row>
    <row r="9" spans="1:6">
      <c r="A9">
        <v>2013</v>
      </c>
      <c r="B9" s="1">
        <v>183</v>
      </c>
      <c r="C9" t="s">
        <v>12</v>
      </c>
      <c r="D9">
        <v>0</v>
      </c>
      <c r="E9">
        <v>60</v>
      </c>
      <c r="F9">
        <v>0</v>
      </c>
    </row>
    <row r="10" spans="1:6">
      <c r="A10">
        <v>2013</v>
      </c>
      <c r="B10" s="1">
        <v>190</v>
      </c>
      <c r="C10" t="s">
        <v>13</v>
      </c>
      <c r="D10">
        <v>0</v>
      </c>
      <c r="E10">
        <v>60</v>
      </c>
      <c r="F10">
        <v>0</v>
      </c>
    </row>
    <row r="11" spans="1:6">
      <c r="A11">
        <v>2013</v>
      </c>
      <c r="B11" s="1">
        <v>215</v>
      </c>
      <c r="C11" t="s">
        <v>14</v>
      </c>
      <c r="D11">
        <v>0</v>
      </c>
      <c r="E11">
        <v>48</v>
      </c>
      <c r="F11">
        <v>0</v>
      </c>
    </row>
    <row r="12" spans="1:6">
      <c r="A12">
        <v>2013</v>
      </c>
      <c r="B12" s="1">
        <v>218</v>
      </c>
      <c r="C12" t="s">
        <v>15</v>
      </c>
      <c r="D12">
        <v>1</v>
      </c>
      <c r="E12">
        <v>48</v>
      </c>
      <c r="F12">
        <v>2.0799999999999999E-2</v>
      </c>
    </row>
    <row r="13" spans="1:6">
      <c r="A13">
        <v>2013</v>
      </c>
      <c r="B13" s="1">
        <v>224</v>
      </c>
      <c r="C13" t="s">
        <v>15</v>
      </c>
      <c r="D13">
        <v>1.5</v>
      </c>
      <c r="E13">
        <v>48</v>
      </c>
      <c r="F13">
        <v>3.1300000000000001E-2</v>
      </c>
    </row>
    <row r="14" spans="1:6">
      <c r="A14">
        <v>2013</v>
      </c>
      <c r="B14" s="1">
        <v>275</v>
      </c>
      <c r="C14" t="s">
        <v>12</v>
      </c>
      <c r="D14">
        <v>2</v>
      </c>
      <c r="E14">
        <v>60</v>
      </c>
      <c r="F14">
        <v>3.3300000000000003E-2</v>
      </c>
    </row>
    <row r="15" spans="1:6">
      <c r="A15">
        <v>2013</v>
      </c>
      <c r="B15" s="1">
        <v>291</v>
      </c>
      <c r="C15" t="s">
        <v>16</v>
      </c>
      <c r="D15">
        <v>1</v>
      </c>
      <c r="E15">
        <v>60</v>
      </c>
      <c r="F15">
        <v>1.67E-2</v>
      </c>
    </row>
    <row r="16" spans="1:6">
      <c r="A16">
        <v>2013</v>
      </c>
      <c r="B16" s="1">
        <v>308</v>
      </c>
      <c r="C16" t="s">
        <v>17</v>
      </c>
      <c r="D16">
        <v>4</v>
      </c>
      <c r="E16">
        <v>60</v>
      </c>
      <c r="F16">
        <v>6.6699999999999995E-2</v>
      </c>
    </row>
    <row r="17" spans="1:6">
      <c r="A17">
        <v>2013</v>
      </c>
      <c r="B17" s="1">
        <v>327</v>
      </c>
      <c r="C17" t="s">
        <v>13</v>
      </c>
      <c r="D17">
        <v>1</v>
      </c>
      <c r="E17">
        <v>48</v>
      </c>
      <c r="F17">
        <v>2.0799999999999999E-2</v>
      </c>
    </row>
    <row r="18" spans="1:6">
      <c r="A18">
        <v>2013</v>
      </c>
      <c r="B18" s="1">
        <v>336</v>
      </c>
      <c r="C18" t="s">
        <v>18</v>
      </c>
      <c r="D18">
        <v>0</v>
      </c>
      <c r="E18">
        <v>60</v>
      </c>
      <c r="F18">
        <v>0</v>
      </c>
    </row>
    <row r="19" spans="1:6">
      <c r="A19">
        <v>2013</v>
      </c>
      <c r="B19" s="1">
        <v>353</v>
      </c>
      <c r="C19" t="s">
        <v>19</v>
      </c>
      <c r="D19">
        <v>0</v>
      </c>
      <c r="E19">
        <v>50</v>
      </c>
      <c r="F19">
        <v>0</v>
      </c>
    </row>
    <row r="20" spans="1:6">
      <c r="A20">
        <v>2013</v>
      </c>
      <c r="B20" s="1">
        <v>363</v>
      </c>
      <c r="C20" t="s">
        <v>11</v>
      </c>
      <c r="D20">
        <v>6</v>
      </c>
      <c r="E20">
        <v>48</v>
      </c>
      <c r="F20">
        <v>0.125</v>
      </c>
    </row>
    <row r="21" spans="1:6">
      <c r="A21">
        <v>2013</v>
      </c>
      <c r="B21" s="1">
        <v>365</v>
      </c>
      <c r="C21" t="s">
        <v>20</v>
      </c>
      <c r="D21">
        <v>0.5</v>
      </c>
      <c r="E21">
        <v>60</v>
      </c>
      <c r="F21">
        <v>8.3000000000000001E-3</v>
      </c>
    </row>
    <row r="22" spans="1:6">
      <c r="A22">
        <v>2013</v>
      </c>
      <c r="B22" s="1">
        <v>383</v>
      </c>
      <c r="C22" t="s">
        <v>18</v>
      </c>
      <c r="D22">
        <v>0</v>
      </c>
      <c r="E22">
        <v>60</v>
      </c>
      <c r="F22">
        <v>0</v>
      </c>
    </row>
    <row r="23" spans="1:6">
      <c r="A23">
        <v>2013</v>
      </c>
      <c r="B23" s="1">
        <v>385</v>
      </c>
      <c r="C23" t="s">
        <v>21</v>
      </c>
      <c r="D23">
        <v>0</v>
      </c>
      <c r="E23">
        <v>60</v>
      </c>
      <c r="F23">
        <v>0</v>
      </c>
    </row>
    <row r="24" spans="1:6">
      <c r="A24">
        <v>2013</v>
      </c>
      <c r="B24" s="1">
        <v>396</v>
      </c>
      <c r="C24" t="s">
        <v>15</v>
      </c>
      <c r="D24">
        <v>16</v>
      </c>
      <c r="E24">
        <v>60</v>
      </c>
      <c r="F24">
        <v>0.26669999999999999</v>
      </c>
    </row>
    <row r="25" spans="1:6">
      <c r="A25">
        <v>2013</v>
      </c>
      <c r="B25" s="1">
        <v>411</v>
      </c>
      <c r="C25" t="s">
        <v>11</v>
      </c>
      <c r="D25">
        <v>65</v>
      </c>
      <c r="E25">
        <v>60</v>
      </c>
      <c r="F25">
        <v>1.0832999999999999</v>
      </c>
    </row>
    <row r="26" spans="1:6">
      <c r="A26">
        <v>2013</v>
      </c>
      <c r="B26" s="1">
        <v>418</v>
      </c>
      <c r="C26" t="s">
        <v>15</v>
      </c>
      <c r="D26">
        <v>1</v>
      </c>
      <c r="E26">
        <v>48</v>
      </c>
      <c r="F26">
        <v>2.0799999999999999E-2</v>
      </c>
    </row>
    <row r="27" spans="1:6">
      <c r="A27">
        <v>2013</v>
      </c>
      <c r="B27" s="1">
        <v>422</v>
      </c>
      <c r="C27" t="s">
        <v>22</v>
      </c>
      <c r="D27">
        <v>0</v>
      </c>
      <c r="E27">
        <v>54</v>
      </c>
      <c r="F27">
        <v>0</v>
      </c>
    </row>
    <row r="28" spans="1:6">
      <c r="A28">
        <v>2013</v>
      </c>
      <c r="B28" s="1">
        <v>431</v>
      </c>
      <c r="C28" t="s">
        <v>23</v>
      </c>
      <c r="D28">
        <v>0</v>
      </c>
      <c r="E28">
        <v>60</v>
      </c>
      <c r="F28">
        <v>0</v>
      </c>
    </row>
    <row r="29" spans="1:6">
      <c r="A29">
        <v>2013</v>
      </c>
      <c r="B29" s="1">
        <v>432</v>
      </c>
      <c r="C29" t="s">
        <v>6</v>
      </c>
      <c r="D29">
        <v>0</v>
      </c>
      <c r="E29">
        <v>60</v>
      </c>
      <c r="F29">
        <v>0</v>
      </c>
    </row>
    <row r="30" spans="1:6">
      <c r="A30">
        <v>2013</v>
      </c>
      <c r="B30" s="1">
        <v>484</v>
      </c>
      <c r="C30" t="s">
        <v>24</v>
      </c>
      <c r="D30">
        <v>3.5</v>
      </c>
      <c r="E30">
        <v>48</v>
      </c>
      <c r="F30">
        <v>7.2900000000000006E-2</v>
      </c>
    </row>
    <row r="31" spans="1:6">
      <c r="A31">
        <v>2013</v>
      </c>
      <c r="B31" s="1">
        <v>497</v>
      </c>
      <c r="D31">
        <v>0</v>
      </c>
      <c r="E31">
        <v>60</v>
      </c>
      <c r="F31">
        <v>0</v>
      </c>
    </row>
    <row r="32" spans="1:6">
      <c r="A32">
        <v>2013</v>
      </c>
      <c r="B32" s="1">
        <v>508</v>
      </c>
      <c r="C32" t="s">
        <v>25</v>
      </c>
      <c r="D32">
        <v>3</v>
      </c>
      <c r="E32">
        <v>60</v>
      </c>
      <c r="F32">
        <v>0.05</v>
      </c>
    </row>
    <row r="33" spans="1:6">
      <c r="A33">
        <v>2013</v>
      </c>
      <c r="B33" s="1">
        <v>515</v>
      </c>
      <c r="C33" t="s">
        <v>26</v>
      </c>
      <c r="D33">
        <v>5</v>
      </c>
      <c r="E33">
        <v>60</v>
      </c>
      <c r="F33">
        <v>8.3299999999999999E-2</v>
      </c>
    </row>
    <row r="34" spans="1:6">
      <c r="A34">
        <v>2013</v>
      </c>
      <c r="B34" s="1">
        <v>516</v>
      </c>
      <c r="C34" t="s">
        <v>13</v>
      </c>
      <c r="D34">
        <v>0</v>
      </c>
      <c r="E34">
        <v>60</v>
      </c>
      <c r="F34">
        <v>0</v>
      </c>
    </row>
    <row r="35" spans="1:6">
      <c r="A35">
        <v>2013</v>
      </c>
      <c r="B35" s="1">
        <v>517</v>
      </c>
      <c r="C35" t="s">
        <v>17</v>
      </c>
      <c r="D35">
        <v>0</v>
      </c>
      <c r="E35">
        <v>54</v>
      </c>
      <c r="F35">
        <v>0</v>
      </c>
    </row>
    <row r="36" spans="1:6">
      <c r="A36">
        <v>2013</v>
      </c>
      <c r="B36" s="1">
        <v>519</v>
      </c>
      <c r="C36" t="s">
        <v>15</v>
      </c>
      <c r="D36">
        <v>2</v>
      </c>
      <c r="E36">
        <v>48</v>
      </c>
      <c r="F36">
        <v>4.1700000000000001E-2</v>
      </c>
    </row>
    <row r="37" spans="1:6">
      <c r="A37">
        <v>2013</v>
      </c>
      <c r="B37" s="1">
        <v>533</v>
      </c>
      <c r="C37" t="s">
        <v>19</v>
      </c>
      <c r="D37">
        <v>0.5</v>
      </c>
      <c r="E37">
        <v>60</v>
      </c>
      <c r="F37">
        <v>8.3000000000000001E-3</v>
      </c>
    </row>
    <row r="38" spans="1:6">
      <c r="A38">
        <v>2013</v>
      </c>
      <c r="B38" s="1">
        <v>540</v>
      </c>
      <c r="D38">
        <v>57</v>
      </c>
      <c r="E38">
        <v>60</v>
      </c>
      <c r="F38">
        <v>0.95</v>
      </c>
    </row>
    <row r="39" spans="1:6">
      <c r="A39">
        <v>2013</v>
      </c>
      <c r="B39" s="1">
        <v>543</v>
      </c>
      <c r="C39" t="s">
        <v>22</v>
      </c>
      <c r="D39">
        <v>3</v>
      </c>
      <c r="E39">
        <v>54</v>
      </c>
      <c r="F39">
        <v>5.5599999999999997E-2</v>
      </c>
    </row>
    <row r="40" spans="1:6">
      <c r="A40">
        <v>2013</v>
      </c>
      <c r="B40" s="1">
        <v>544</v>
      </c>
      <c r="C40" t="s">
        <v>27</v>
      </c>
      <c r="D40">
        <v>85</v>
      </c>
      <c r="E40">
        <v>36</v>
      </c>
      <c r="F40">
        <v>2.3611</v>
      </c>
    </row>
    <row r="41" spans="1:6">
      <c r="A41">
        <v>2013</v>
      </c>
      <c r="B41" s="1">
        <v>549</v>
      </c>
      <c r="C41" t="s">
        <v>28</v>
      </c>
      <c r="D41">
        <v>0</v>
      </c>
      <c r="E41">
        <v>60</v>
      </c>
      <c r="F41">
        <v>0</v>
      </c>
    </row>
    <row r="42" spans="1:6">
      <c r="A42">
        <v>2013</v>
      </c>
      <c r="B42" s="1">
        <v>552</v>
      </c>
      <c r="C42" t="s">
        <v>29</v>
      </c>
      <c r="D42">
        <v>0</v>
      </c>
      <c r="E42">
        <v>60</v>
      </c>
      <c r="F42">
        <v>0</v>
      </c>
    </row>
    <row r="43" spans="1:6">
      <c r="A43">
        <v>2013</v>
      </c>
      <c r="B43" s="1">
        <v>554</v>
      </c>
      <c r="C43" t="s">
        <v>23</v>
      </c>
      <c r="D43">
        <v>0</v>
      </c>
      <c r="E43">
        <v>48</v>
      </c>
      <c r="F43">
        <v>0</v>
      </c>
    </row>
    <row r="44" spans="1:6">
      <c r="A44">
        <v>2013</v>
      </c>
      <c r="B44" s="1">
        <v>568</v>
      </c>
      <c r="C44" t="s">
        <v>19</v>
      </c>
      <c r="D44">
        <v>1</v>
      </c>
      <c r="E44">
        <v>54</v>
      </c>
      <c r="F44">
        <v>1.8499999999999999E-2</v>
      </c>
    </row>
    <row r="45" spans="1:6">
      <c r="A45">
        <v>2013</v>
      </c>
      <c r="B45" s="1">
        <v>572</v>
      </c>
      <c r="C45" t="s">
        <v>13</v>
      </c>
      <c r="D45">
        <v>0</v>
      </c>
      <c r="E45">
        <v>60</v>
      </c>
      <c r="F45">
        <v>0</v>
      </c>
    </row>
    <row r="46" spans="1:6">
      <c r="A46">
        <v>2013</v>
      </c>
      <c r="B46" s="1">
        <v>573</v>
      </c>
      <c r="C46" t="s">
        <v>15</v>
      </c>
      <c r="D46">
        <v>0</v>
      </c>
      <c r="E46">
        <v>60</v>
      </c>
      <c r="F46">
        <v>0</v>
      </c>
    </row>
    <row r="47" spans="1:6">
      <c r="A47">
        <v>2013</v>
      </c>
      <c r="B47" s="1">
        <v>578</v>
      </c>
      <c r="C47" t="s">
        <v>30</v>
      </c>
      <c r="D47">
        <v>0</v>
      </c>
      <c r="E47">
        <v>50</v>
      </c>
      <c r="F47">
        <v>0</v>
      </c>
    </row>
    <row r="48" spans="1:6">
      <c r="A48">
        <v>2013</v>
      </c>
      <c r="B48" s="1">
        <v>586</v>
      </c>
      <c r="C48" t="s">
        <v>8</v>
      </c>
      <c r="D48">
        <v>0</v>
      </c>
      <c r="E48">
        <v>60</v>
      </c>
      <c r="F48">
        <v>0</v>
      </c>
    </row>
    <row r="49" spans="1:6">
      <c r="A49">
        <v>2013</v>
      </c>
      <c r="B49" s="1">
        <v>589</v>
      </c>
      <c r="C49" t="s">
        <v>16</v>
      </c>
      <c r="D49">
        <v>3</v>
      </c>
      <c r="E49">
        <v>48</v>
      </c>
      <c r="F49">
        <v>6.25E-2</v>
      </c>
    </row>
    <row r="50" spans="1:6">
      <c r="A50">
        <v>2013</v>
      </c>
      <c r="B50" s="1">
        <v>592</v>
      </c>
      <c r="C50" t="s">
        <v>29</v>
      </c>
      <c r="D50">
        <v>0</v>
      </c>
      <c r="E50">
        <v>60</v>
      </c>
      <c r="F50">
        <v>0</v>
      </c>
    </row>
    <row r="51" spans="1:6">
      <c r="A51">
        <v>2013</v>
      </c>
      <c r="B51" s="1">
        <v>602</v>
      </c>
      <c r="C51" t="s">
        <v>22</v>
      </c>
      <c r="D51">
        <v>2</v>
      </c>
      <c r="E51">
        <v>51</v>
      </c>
      <c r="F51">
        <v>3.9199999999999999E-2</v>
      </c>
    </row>
    <row r="52" spans="1:6">
      <c r="A52">
        <v>2013</v>
      </c>
      <c r="B52" s="1">
        <v>603</v>
      </c>
      <c r="C52" t="s">
        <v>24</v>
      </c>
      <c r="D52">
        <v>0</v>
      </c>
      <c r="E52">
        <v>60</v>
      </c>
      <c r="F52">
        <v>0</v>
      </c>
    </row>
    <row r="53" spans="1:6">
      <c r="A53">
        <v>2013</v>
      </c>
      <c r="B53" s="1">
        <v>604</v>
      </c>
      <c r="C53" t="s">
        <v>30</v>
      </c>
      <c r="D53">
        <v>0</v>
      </c>
      <c r="E53">
        <v>50</v>
      </c>
      <c r="F53">
        <v>0</v>
      </c>
    </row>
    <row r="54" spans="1:6">
      <c r="A54">
        <v>2013</v>
      </c>
      <c r="B54" s="1">
        <v>607</v>
      </c>
      <c r="C54" t="s">
        <v>31</v>
      </c>
      <c r="D54">
        <v>0</v>
      </c>
      <c r="E54">
        <v>60</v>
      </c>
      <c r="F54">
        <v>0</v>
      </c>
    </row>
    <row r="55" spans="1:6">
      <c r="A55">
        <v>2013</v>
      </c>
      <c r="B55" s="1">
        <v>609</v>
      </c>
      <c r="C55" t="s">
        <v>11</v>
      </c>
      <c r="D55">
        <v>9</v>
      </c>
      <c r="E55">
        <v>60</v>
      </c>
      <c r="F55">
        <v>0.15</v>
      </c>
    </row>
    <row r="56" spans="1:6">
      <c r="A56">
        <v>2013</v>
      </c>
      <c r="B56" s="1">
        <v>614</v>
      </c>
      <c r="C56" t="s">
        <v>17</v>
      </c>
      <c r="D56">
        <v>0</v>
      </c>
      <c r="E56">
        <v>60</v>
      </c>
      <c r="F56">
        <v>0</v>
      </c>
    </row>
    <row r="57" spans="1:6">
      <c r="A57">
        <v>2013</v>
      </c>
      <c r="B57" s="1">
        <v>615</v>
      </c>
      <c r="C57" t="s">
        <v>16</v>
      </c>
      <c r="D57">
        <v>0</v>
      </c>
      <c r="E57">
        <v>60</v>
      </c>
      <c r="F57">
        <v>0</v>
      </c>
    </row>
    <row r="58" spans="1:6">
      <c r="A58">
        <v>2013</v>
      </c>
      <c r="B58" s="1">
        <v>616</v>
      </c>
      <c r="C58" t="s">
        <v>16</v>
      </c>
      <c r="D58">
        <v>1</v>
      </c>
      <c r="E58">
        <v>48</v>
      </c>
      <c r="F58">
        <v>2.0799999999999999E-2</v>
      </c>
    </row>
    <row r="59" spans="1:6">
      <c r="A59">
        <v>2013</v>
      </c>
      <c r="B59" s="1">
        <v>617</v>
      </c>
      <c r="C59" t="s">
        <v>13</v>
      </c>
      <c r="D59">
        <v>0</v>
      </c>
      <c r="E59">
        <v>60</v>
      </c>
      <c r="F59">
        <v>0</v>
      </c>
    </row>
    <row r="60" spans="1:6">
      <c r="A60">
        <v>2013</v>
      </c>
      <c r="B60" s="1">
        <v>618</v>
      </c>
      <c r="C60" t="s">
        <v>32</v>
      </c>
      <c r="D60">
        <v>0.5</v>
      </c>
      <c r="E60">
        <v>60</v>
      </c>
      <c r="F60">
        <v>8.3000000000000001E-3</v>
      </c>
    </row>
    <row r="61" spans="1:6">
      <c r="A61">
        <v>2013</v>
      </c>
      <c r="B61" s="1">
        <v>619</v>
      </c>
      <c r="C61" t="s">
        <v>33</v>
      </c>
      <c r="D61">
        <v>140</v>
      </c>
      <c r="E61">
        <v>60</v>
      </c>
      <c r="F61">
        <v>2.3332999999999999</v>
      </c>
    </row>
    <row r="62" spans="1:6">
      <c r="A62">
        <v>2013</v>
      </c>
      <c r="B62" s="1">
        <v>620</v>
      </c>
      <c r="C62" t="s">
        <v>10</v>
      </c>
      <c r="D62">
        <v>0</v>
      </c>
      <c r="E62">
        <v>60</v>
      </c>
      <c r="F62">
        <v>0</v>
      </c>
    </row>
    <row r="63" spans="1:6">
      <c r="A63">
        <v>2013</v>
      </c>
      <c r="B63" s="1">
        <v>631</v>
      </c>
      <c r="C63" t="s">
        <v>29</v>
      </c>
      <c r="D63">
        <v>0</v>
      </c>
      <c r="E63">
        <v>48</v>
      </c>
      <c r="F63">
        <v>0</v>
      </c>
    </row>
    <row r="64" spans="1:6">
      <c r="A64">
        <v>2013</v>
      </c>
      <c r="B64" s="1">
        <v>633</v>
      </c>
      <c r="C64" t="s">
        <v>23</v>
      </c>
      <c r="D64">
        <v>6.5</v>
      </c>
      <c r="E64">
        <v>48</v>
      </c>
      <c r="F64">
        <v>0.13539999999999999</v>
      </c>
    </row>
    <row r="65" spans="1:6">
      <c r="A65">
        <v>2013</v>
      </c>
      <c r="B65" s="1">
        <v>634</v>
      </c>
      <c r="C65" t="s">
        <v>13</v>
      </c>
      <c r="D65">
        <v>3</v>
      </c>
      <c r="E65">
        <v>60</v>
      </c>
      <c r="F65">
        <v>0.05</v>
      </c>
    </row>
    <row r="66" spans="1:6">
      <c r="A66">
        <v>2013</v>
      </c>
      <c r="B66" s="1">
        <v>636</v>
      </c>
      <c r="C66" t="s">
        <v>26</v>
      </c>
      <c r="D66">
        <v>0</v>
      </c>
      <c r="E66">
        <v>60</v>
      </c>
      <c r="F66">
        <v>0</v>
      </c>
    </row>
    <row r="67" spans="1:6">
      <c r="A67">
        <v>2013</v>
      </c>
      <c r="B67" s="1">
        <v>638</v>
      </c>
      <c r="C67" t="s">
        <v>15</v>
      </c>
      <c r="D67">
        <v>1</v>
      </c>
      <c r="E67">
        <v>48</v>
      </c>
      <c r="F67">
        <v>2.0799999999999999E-2</v>
      </c>
    </row>
    <row r="68" spans="1:6">
      <c r="A68">
        <v>2013</v>
      </c>
      <c r="B68" s="1">
        <v>639</v>
      </c>
      <c r="C68" t="s">
        <v>34</v>
      </c>
      <c r="D68">
        <v>1</v>
      </c>
      <c r="E68">
        <v>60</v>
      </c>
      <c r="F68">
        <v>1.67E-2</v>
      </c>
    </row>
    <row r="69" spans="1:6">
      <c r="A69">
        <v>2013</v>
      </c>
      <c r="B69" s="1">
        <v>642</v>
      </c>
      <c r="C69" t="s">
        <v>14</v>
      </c>
      <c r="D69">
        <v>0</v>
      </c>
      <c r="E69">
        <v>48</v>
      </c>
      <c r="F69">
        <v>0</v>
      </c>
    </row>
    <row r="70" spans="1:6">
      <c r="A70">
        <v>2013</v>
      </c>
      <c r="B70" s="1">
        <v>645</v>
      </c>
      <c r="C70" t="s">
        <v>8</v>
      </c>
      <c r="D70">
        <v>0</v>
      </c>
      <c r="E70">
        <v>60</v>
      </c>
      <c r="F70">
        <v>0</v>
      </c>
    </row>
    <row r="71" spans="1:6">
      <c r="A71">
        <v>2013</v>
      </c>
      <c r="B71" s="1">
        <v>647</v>
      </c>
      <c r="C71" t="s">
        <v>6</v>
      </c>
      <c r="D71">
        <v>0</v>
      </c>
      <c r="E71">
        <v>60</v>
      </c>
      <c r="F71">
        <v>0</v>
      </c>
    </row>
    <row r="72" spans="1:6">
      <c r="A72">
        <v>2013</v>
      </c>
      <c r="B72" s="1">
        <v>649</v>
      </c>
      <c r="C72" t="s">
        <v>22</v>
      </c>
      <c r="D72">
        <v>0</v>
      </c>
      <c r="E72">
        <v>55.5</v>
      </c>
      <c r="F72">
        <v>0</v>
      </c>
    </row>
    <row r="73" spans="1:6">
      <c r="A73">
        <v>2013</v>
      </c>
      <c r="B73" s="1">
        <v>650</v>
      </c>
      <c r="C73" t="s">
        <v>22</v>
      </c>
      <c r="D73">
        <v>0</v>
      </c>
      <c r="E73">
        <v>48</v>
      </c>
      <c r="F73">
        <v>0</v>
      </c>
    </row>
    <row r="74" spans="1:6">
      <c r="A74">
        <v>2013</v>
      </c>
      <c r="B74" s="1">
        <v>652</v>
      </c>
      <c r="C74" t="s">
        <v>11</v>
      </c>
      <c r="D74">
        <v>0</v>
      </c>
      <c r="E74">
        <v>48</v>
      </c>
      <c r="F74">
        <v>0</v>
      </c>
    </row>
    <row r="75" spans="1:6">
      <c r="A75">
        <v>2013</v>
      </c>
      <c r="B75" s="1">
        <v>657</v>
      </c>
      <c r="C75" t="s">
        <v>15</v>
      </c>
      <c r="D75">
        <v>0</v>
      </c>
      <c r="E75">
        <v>24</v>
      </c>
      <c r="F75">
        <v>0</v>
      </c>
    </row>
    <row r="76" spans="1:6">
      <c r="A76">
        <v>2013</v>
      </c>
      <c r="B76" s="1">
        <v>659</v>
      </c>
      <c r="C76" t="s">
        <v>11</v>
      </c>
      <c r="D76">
        <v>0</v>
      </c>
      <c r="E76">
        <v>60</v>
      </c>
      <c r="F76">
        <v>0</v>
      </c>
    </row>
    <row r="77" spans="1:6">
      <c r="A77">
        <v>2013</v>
      </c>
      <c r="B77" s="1">
        <v>660</v>
      </c>
      <c r="C77" t="s">
        <v>27</v>
      </c>
      <c r="D77">
        <v>11</v>
      </c>
      <c r="E77">
        <v>48</v>
      </c>
      <c r="F77">
        <v>0.22919999999999999</v>
      </c>
    </row>
    <row r="78" spans="1:6">
      <c r="A78">
        <v>2013</v>
      </c>
      <c r="B78" s="1">
        <v>661</v>
      </c>
      <c r="C78" t="s">
        <v>34</v>
      </c>
      <c r="D78">
        <v>2.5</v>
      </c>
      <c r="E78">
        <v>30</v>
      </c>
      <c r="F78">
        <v>8.3299999999999999E-2</v>
      </c>
    </row>
    <row r="79" spans="1:6">
      <c r="A79">
        <v>2013</v>
      </c>
      <c r="B79" s="1">
        <v>663</v>
      </c>
      <c r="C79" t="s">
        <v>29</v>
      </c>
      <c r="D79">
        <v>1</v>
      </c>
      <c r="E79">
        <v>48</v>
      </c>
      <c r="F79">
        <v>2.0799999999999999E-2</v>
      </c>
    </row>
    <row r="80" spans="1:6">
      <c r="A80">
        <v>2013</v>
      </c>
      <c r="B80" s="1">
        <v>670</v>
      </c>
      <c r="C80" t="s">
        <v>7</v>
      </c>
      <c r="D80">
        <v>75</v>
      </c>
      <c r="E80">
        <v>60</v>
      </c>
      <c r="F80">
        <v>1.25</v>
      </c>
    </row>
    <row r="81" spans="1:6">
      <c r="A81">
        <v>2013</v>
      </c>
      <c r="B81" s="1">
        <v>672</v>
      </c>
      <c r="C81" t="s">
        <v>13</v>
      </c>
      <c r="D81">
        <v>1</v>
      </c>
      <c r="E81">
        <v>60</v>
      </c>
      <c r="F81">
        <v>1.67E-2</v>
      </c>
    </row>
    <row r="82" spans="1:6">
      <c r="A82">
        <v>2013</v>
      </c>
      <c r="B82" s="1">
        <v>673</v>
      </c>
      <c r="C82" t="s">
        <v>30</v>
      </c>
      <c r="D82">
        <v>0</v>
      </c>
      <c r="E82">
        <v>50</v>
      </c>
      <c r="F82">
        <v>0</v>
      </c>
    </row>
    <row r="83" spans="1:6">
      <c r="A83">
        <v>2013</v>
      </c>
      <c r="B83" s="1">
        <v>679</v>
      </c>
      <c r="C83" t="s">
        <v>22</v>
      </c>
      <c r="D83">
        <v>0</v>
      </c>
      <c r="E83">
        <v>60</v>
      </c>
      <c r="F83">
        <v>0</v>
      </c>
    </row>
    <row r="84" spans="1:6">
      <c r="A84">
        <v>2013</v>
      </c>
      <c r="B84" s="1">
        <v>680</v>
      </c>
      <c r="D84">
        <v>0</v>
      </c>
      <c r="E84">
        <v>60</v>
      </c>
      <c r="F84">
        <v>0</v>
      </c>
    </row>
    <row r="85" spans="1:6">
      <c r="A85">
        <v>2013</v>
      </c>
      <c r="B85" s="1">
        <v>681</v>
      </c>
      <c r="C85" t="s">
        <v>15</v>
      </c>
      <c r="D85">
        <v>0</v>
      </c>
      <c r="E85">
        <v>60</v>
      </c>
      <c r="F85">
        <v>0</v>
      </c>
    </row>
    <row r="86" spans="1:6">
      <c r="A86">
        <v>2013</v>
      </c>
      <c r="B86" s="1">
        <v>682</v>
      </c>
      <c r="C86" t="s">
        <v>22</v>
      </c>
      <c r="D86">
        <v>1</v>
      </c>
      <c r="E86">
        <v>60</v>
      </c>
      <c r="F86">
        <v>1.67E-2</v>
      </c>
    </row>
    <row r="87" spans="1:6">
      <c r="A87">
        <v>2013</v>
      </c>
      <c r="B87" s="1">
        <v>683</v>
      </c>
      <c r="C87" t="s">
        <v>25</v>
      </c>
      <c r="D87">
        <v>4.5</v>
      </c>
      <c r="E87">
        <v>54</v>
      </c>
      <c r="F87">
        <v>8.3299999999999999E-2</v>
      </c>
    </row>
    <row r="88" spans="1:6">
      <c r="A88">
        <v>2013</v>
      </c>
      <c r="B88" s="1">
        <v>684</v>
      </c>
      <c r="C88" t="s">
        <v>16</v>
      </c>
      <c r="D88">
        <v>0</v>
      </c>
      <c r="E88">
        <v>54</v>
      </c>
      <c r="F88">
        <v>0</v>
      </c>
    </row>
    <row r="89" spans="1:6">
      <c r="A89">
        <v>2013</v>
      </c>
      <c r="B89" s="1">
        <v>688</v>
      </c>
      <c r="C89" t="s">
        <v>35</v>
      </c>
      <c r="D89">
        <v>1.5</v>
      </c>
      <c r="E89">
        <v>60</v>
      </c>
      <c r="F89">
        <v>2.5000000000000001E-2</v>
      </c>
    </row>
    <row r="90" spans="1:6">
      <c r="A90">
        <v>2013</v>
      </c>
      <c r="B90" s="1">
        <v>689</v>
      </c>
      <c r="C90" t="s">
        <v>16</v>
      </c>
      <c r="D90">
        <v>0</v>
      </c>
      <c r="E90">
        <v>60</v>
      </c>
      <c r="F90">
        <v>0</v>
      </c>
    </row>
    <row r="91" spans="1:6">
      <c r="A91">
        <v>2013</v>
      </c>
      <c r="B91" s="1">
        <v>690</v>
      </c>
      <c r="C91" t="s">
        <v>31</v>
      </c>
      <c r="D91">
        <v>0</v>
      </c>
      <c r="E91">
        <v>60</v>
      </c>
      <c r="F91">
        <v>0</v>
      </c>
    </row>
    <row r="92" spans="1:6">
      <c r="A92">
        <v>2013</v>
      </c>
      <c r="B92" s="1">
        <v>692</v>
      </c>
      <c r="C92" t="s">
        <v>32</v>
      </c>
      <c r="D92">
        <v>0</v>
      </c>
      <c r="E92">
        <v>60</v>
      </c>
      <c r="F92">
        <v>0</v>
      </c>
    </row>
    <row r="93" spans="1:6">
      <c r="A93">
        <v>2013</v>
      </c>
      <c r="B93" s="1">
        <v>695</v>
      </c>
      <c r="C93" t="s">
        <v>32</v>
      </c>
      <c r="D93">
        <v>3</v>
      </c>
      <c r="E93">
        <v>48</v>
      </c>
      <c r="F93">
        <v>6.25E-2</v>
      </c>
    </row>
    <row r="94" spans="1:6">
      <c r="A94">
        <v>2013</v>
      </c>
      <c r="B94" s="1">
        <v>697</v>
      </c>
      <c r="C94" t="s">
        <v>30</v>
      </c>
      <c r="D94">
        <v>0</v>
      </c>
      <c r="E94">
        <v>12</v>
      </c>
      <c r="F94">
        <v>0</v>
      </c>
    </row>
    <row r="95" spans="1:6">
      <c r="A95">
        <v>2013</v>
      </c>
      <c r="B95" s="1">
        <v>700</v>
      </c>
      <c r="C95" t="s">
        <v>13</v>
      </c>
      <c r="D95">
        <v>0</v>
      </c>
      <c r="E95">
        <v>60</v>
      </c>
      <c r="F95">
        <v>0</v>
      </c>
    </row>
    <row r="96" spans="1:6">
      <c r="A96">
        <v>2013</v>
      </c>
      <c r="B96" s="1">
        <v>702</v>
      </c>
      <c r="C96" t="s">
        <v>22</v>
      </c>
      <c r="D96">
        <v>0</v>
      </c>
      <c r="E96">
        <v>60</v>
      </c>
      <c r="F96">
        <v>0</v>
      </c>
    </row>
    <row r="97" spans="1:6">
      <c r="A97">
        <v>2013</v>
      </c>
      <c r="B97" s="1">
        <v>703</v>
      </c>
      <c r="C97" t="s">
        <v>10</v>
      </c>
      <c r="D97">
        <v>0</v>
      </c>
      <c r="E97">
        <v>60</v>
      </c>
      <c r="F97">
        <v>0</v>
      </c>
    </row>
    <row r="98" spans="1:6">
      <c r="A98">
        <v>2013</v>
      </c>
      <c r="B98" s="1">
        <v>704</v>
      </c>
      <c r="D98">
        <v>0</v>
      </c>
      <c r="E98">
        <v>60</v>
      </c>
      <c r="F98">
        <v>0</v>
      </c>
    </row>
    <row r="99" spans="1:6">
      <c r="A99">
        <v>2013</v>
      </c>
      <c r="B99" s="1">
        <v>705</v>
      </c>
      <c r="C99" t="s">
        <v>34</v>
      </c>
      <c r="D99">
        <v>0</v>
      </c>
      <c r="E99">
        <v>60</v>
      </c>
      <c r="F99">
        <v>0</v>
      </c>
    </row>
    <row r="100" spans="1:6">
      <c r="A100">
        <v>2013</v>
      </c>
      <c r="B100" s="1">
        <v>706</v>
      </c>
      <c r="C100" t="s">
        <v>31</v>
      </c>
      <c r="D100">
        <v>0</v>
      </c>
      <c r="E100">
        <v>60</v>
      </c>
      <c r="F100">
        <v>0</v>
      </c>
    </row>
    <row r="101" spans="1:6">
      <c r="A101">
        <v>2013</v>
      </c>
      <c r="B101" s="1">
        <v>707</v>
      </c>
      <c r="C101" t="s">
        <v>10</v>
      </c>
      <c r="D101">
        <v>0</v>
      </c>
      <c r="E101">
        <v>60</v>
      </c>
      <c r="F101">
        <v>0</v>
      </c>
    </row>
    <row r="102" spans="1:6">
      <c r="A102">
        <v>2013</v>
      </c>
      <c r="B102" s="1">
        <v>709</v>
      </c>
      <c r="C102" t="s">
        <v>32</v>
      </c>
      <c r="D102">
        <v>2</v>
      </c>
      <c r="E102">
        <v>48</v>
      </c>
      <c r="F102">
        <v>4.1700000000000001E-2</v>
      </c>
    </row>
    <row r="103" spans="1:6">
      <c r="A103">
        <v>2013</v>
      </c>
      <c r="B103" s="1">
        <v>714</v>
      </c>
      <c r="C103" t="s">
        <v>16</v>
      </c>
      <c r="D103">
        <v>0</v>
      </c>
      <c r="E103">
        <v>60</v>
      </c>
      <c r="F103">
        <v>0</v>
      </c>
    </row>
    <row r="104" spans="1:6">
      <c r="A104">
        <v>2013</v>
      </c>
      <c r="B104" s="1">
        <v>715</v>
      </c>
      <c r="C104" t="s">
        <v>24</v>
      </c>
      <c r="D104">
        <v>1</v>
      </c>
      <c r="E104">
        <v>60</v>
      </c>
      <c r="F104">
        <v>1.67E-2</v>
      </c>
    </row>
    <row r="105" spans="1:6">
      <c r="A105">
        <v>2013</v>
      </c>
      <c r="B105" s="1">
        <v>716</v>
      </c>
      <c r="C105" t="s">
        <v>35</v>
      </c>
      <c r="D105">
        <v>0</v>
      </c>
      <c r="E105">
        <v>60</v>
      </c>
      <c r="F105">
        <v>0</v>
      </c>
    </row>
    <row r="106" spans="1:6">
      <c r="A106">
        <v>2013</v>
      </c>
      <c r="B106" s="1">
        <v>718</v>
      </c>
      <c r="C106" t="s">
        <v>14</v>
      </c>
      <c r="D106">
        <v>0</v>
      </c>
      <c r="E106">
        <v>36</v>
      </c>
      <c r="F106">
        <v>0</v>
      </c>
    </row>
    <row r="107" spans="1:6">
      <c r="A107">
        <v>2013</v>
      </c>
      <c r="B107" s="1">
        <v>719</v>
      </c>
      <c r="C107" t="s">
        <v>26</v>
      </c>
      <c r="D107">
        <v>1</v>
      </c>
      <c r="E107">
        <v>60</v>
      </c>
      <c r="F107">
        <v>1.67E-2</v>
      </c>
    </row>
    <row r="108" spans="1:6">
      <c r="A108">
        <v>2013</v>
      </c>
      <c r="B108" s="1">
        <v>720</v>
      </c>
      <c r="C108" t="s">
        <v>33</v>
      </c>
      <c r="D108">
        <v>0</v>
      </c>
      <c r="E108">
        <v>60</v>
      </c>
      <c r="F108">
        <v>0</v>
      </c>
    </row>
    <row r="109" spans="1:6">
      <c r="A109">
        <v>2013</v>
      </c>
      <c r="B109" s="1">
        <v>722</v>
      </c>
      <c r="D109">
        <v>1</v>
      </c>
      <c r="E109">
        <v>60</v>
      </c>
      <c r="F109">
        <v>1.67E-2</v>
      </c>
    </row>
    <row r="110" spans="1:6">
      <c r="A110">
        <v>2013</v>
      </c>
      <c r="B110" s="1">
        <v>728</v>
      </c>
      <c r="C110" t="s">
        <v>35</v>
      </c>
      <c r="D110">
        <v>6</v>
      </c>
      <c r="E110">
        <v>60</v>
      </c>
      <c r="F110">
        <v>0.1</v>
      </c>
    </row>
    <row r="111" spans="1:6">
      <c r="A111">
        <v>2013</v>
      </c>
      <c r="B111" s="1">
        <v>729</v>
      </c>
      <c r="D111">
        <v>6</v>
      </c>
      <c r="E111">
        <v>60</v>
      </c>
      <c r="F111">
        <v>0.1</v>
      </c>
    </row>
    <row r="112" spans="1:6">
      <c r="A112">
        <v>2013</v>
      </c>
      <c r="B112" s="1">
        <v>732</v>
      </c>
      <c r="C112" t="s">
        <v>27</v>
      </c>
      <c r="D112">
        <v>0</v>
      </c>
      <c r="E112">
        <v>60</v>
      </c>
      <c r="F112">
        <v>0</v>
      </c>
    </row>
    <row r="113" spans="1:6">
      <c r="A113">
        <v>2013</v>
      </c>
      <c r="B113" s="1">
        <v>734</v>
      </c>
      <c r="C113" t="s">
        <v>19</v>
      </c>
      <c r="D113">
        <v>12.5</v>
      </c>
      <c r="E113">
        <v>60</v>
      </c>
      <c r="F113">
        <v>0.20830000000000001</v>
      </c>
    </row>
    <row r="114" spans="1:6">
      <c r="A114">
        <v>2013</v>
      </c>
      <c r="B114" s="1">
        <v>735</v>
      </c>
      <c r="C114" t="s">
        <v>15</v>
      </c>
      <c r="D114">
        <v>0</v>
      </c>
      <c r="E114">
        <v>60</v>
      </c>
      <c r="F114">
        <v>0</v>
      </c>
    </row>
    <row r="115" spans="1:6">
      <c r="A115">
        <v>2013</v>
      </c>
      <c r="B115" s="1">
        <v>736</v>
      </c>
      <c r="C115" t="s">
        <v>12</v>
      </c>
      <c r="D115">
        <v>0</v>
      </c>
      <c r="E115">
        <v>60</v>
      </c>
      <c r="F115">
        <v>0</v>
      </c>
    </row>
    <row r="116" spans="1:6">
      <c r="A116">
        <v>2013</v>
      </c>
      <c r="B116" s="1">
        <v>737</v>
      </c>
      <c r="C116" t="s">
        <v>33</v>
      </c>
      <c r="D116">
        <v>1.5</v>
      </c>
      <c r="E116">
        <v>30</v>
      </c>
      <c r="F116">
        <v>0.05</v>
      </c>
    </row>
    <row r="117" spans="1:6">
      <c r="A117">
        <v>2013</v>
      </c>
      <c r="B117" s="1">
        <v>740</v>
      </c>
      <c r="C117" t="s">
        <v>25</v>
      </c>
      <c r="D117">
        <v>0</v>
      </c>
      <c r="E117">
        <v>36</v>
      </c>
      <c r="F117">
        <v>0</v>
      </c>
    </row>
    <row r="118" spans="1:6">
      <c r="A118">
        <v>2013</v>
      </c>
      <c r="B118" s="1">
        <v>743</v>
      </c>
      <c r="C118" t="s">
        <v>6</v>
      </c>
      <c r="D118">
        <v>0</v>
      </c>
      <c r="E118">
        <v>60</v>
      </c>
      <c r="F118">
        <v>0</v>
      </c>
    </row>
    <row r="119" spans="1:6">
      <c r="A119">
        <v>2013</v>
      </c>
      <c r="B119" s="1">
        <v>744</v>
      </c>
      <c r="D119">
        <v>0</v>
      </c>
      <c r="E119">
        <v>60</v>
      </c>
      <c r="F119">
        <v>0</v>
      </c>
    </row>
    <row r="120" spans="1:6">
      <c r="A120">
        <v>2013</v>
      </c>
      <c r="B120" s="1">
        <v>745</v>
      </c>
      <c r="C120" t="s">
        <v>10</v>
      </c>
      <c r="D120">
        <v>1</v>
      </c>
      <c r="E120">
        <v>60</v>
      </c>
      <c r="F120">
        <v>1.67E-2</v>
      </c>
    </row>
    <row r="121" spans="1:6">
      <c r="A121">
        <v>2013</v>
      </c>
      <c r="B121" s="1">
        <v>746</v>
      </c>
      <c r="C121" t="s">
        <v>28</v>
      </c>
      <c r="D121">
        <v>1</v>
      </c>
      <c r="E121">
        <v>60</v>
      </c>
      <c r="F121">
        <v>1.67E-2</v>
      </c>
    </row>
    <row r="122" spans="1:6">
      <c r="A122">
        <v>2013</v>
      </c>
      <c r="B122" s="1">
        <v>747</v>
      </c>
      <c r="C122" t="s">
        <v>24</v>
      </c>
      <c r="D122">
        <v>2</v>
      </c>
      <c r="E122">
        <v>60</v>
      </c>
      <c r="F122">
        <v>3.3300000000000003E-2</v>
      </c>
    </row>
    <row r="123" spans="1:6">
      <c r="A123">
        <v>2013</v>
      </c>
      <c r="B123" s="1">
        <v>748</v>
      </c>
      <c r="C123" t="s">
        <v>22</v>
      </c>
      <c r="D123">
        <v>0</v>
      </c>
      <c r="E123">
        <v>60</v>
      </c>
      <c r="F123">
        <v>0</v>
      </c>
    </row>
    <row r="124" spans="1:6">
      <c r="A124">
        <v>2013</v>
      </c>
      <c r="B124" s="1">
        <v>749</v>
      </c>
      <c r="C124" t="s">
        <v>27</v>
      </c>
      <c r="D124">
        <v>0</v>
      </c>
      <c r="E124">
        <v>60</v>
      </c>
      <c r="F124">
        <v>0</v>
      </c>
    </row>
    <row r="125" spans="1:6">
      <c r="A125">
        <v>2013</v>
      </c>
      <c r="B125" s="1">
        <v>755</v>
      </c>
      <c r="C125" t="s">
        <v>27</v>
      </c>
      <c r="D125">
        <v>0</v>
      </c>
      <c r="E125">
        <v>60</v>
      </c>
      <c r="F125">
        <v>0</v>
      </c>
    </row>
    <row r="126" spans="1:6">
      <c r="A126">
        <v>2013</v>
      </c>
      <c r="B126" s="1">
        <v>756</v>
      </c>
      <c r="C126" t="s">
        <v>9</v>
      </c>
      <c r="D126">
        <v>1</v>
      </c>
      <c r="E126">
        <v>55</v>
      </c>
      <c r="F126">
        <v>1.8200000000000001E-2</v>
      </c>
    </row>
    <row r="127" spans="1:6">
      <c r="A127">
        <v>2013</v>
      </c>
      <c r="B127" s="1">
        <v>757</v>
      </c>
      <c r="C127" t="s">
        <v>20</v>
      </c>
      <c r="D127">
        <v>0</v>
      </c>
      <c r="E127">
        <v>60</v>
      </c>
      <c r="F127">
        <v>0</v>
      </c>
    </row>
    <row r="128" spans="1:6">
      <c r="A128">
        <v>2013</v>
      </c>
      <c r="B128" s="1">
        <v>758</v>
      </c>
      <c r="C128" t="s">
        <v>14</v>
      </c>
      <c r="D128">
        <v>0.5</v>
      </c>
      <c r="E128">
        <v>92</v>
      </c>
      <c r="F128">
        <v>5.4000000000000003E-3</v>
      </c>
    </row>
    <row r="129" spans="1:6">
      <c r="A129">
        <v>2013</v>
      </c>
      <c r="B129" s="1">
        <v>759</v>
      </c>
      <c r="C129" t="s">
        <v>14</v>
      </c>
      <c r="D129">
        <v>3</v>
      </c>
      <c r="E129">
        <v>60</v>
      </c>
      <c r="F129">
        <v>0.05</v>
      </c>
    </row>
    <row r="130" spans="1:6">
      <c r="A130">
        <v>2013</v>
      </c>
      <c r="B130" s="1">
        <v>760</v>
      </c>
      <c r="C130" t="s">
        <v>8</v>
      </c>
      <c r="D130">
        <v>0</v>
      </c>
      <c r="E130">
        <v>60</v>
      </c>
      <c r="F130">
        <v>0</v>
      </c>
    </row>
    <row r="131" spans="1:6">
      <c r="A131">
        <v>2013</v>
      </c>
      <c r="B131" s="1">
        <v>761</v>
      </c>
      <c r="C131" t="s">
        <v>17</v>
      </c>
      <c r="D131">
        <v>2</v>
      </c>
      <c r="E131">
        <v>60</v>
      </c>
      <c r="F131">
        <v>3.3300000000000003E-2</v>
      </c>
    </row>
    <row r="132" spans="1:6">
      <c r="A132">
        <v>2013</v>
      </c>
      <c r="B132" s="1">
        <v>762</v>
      </c>
      <c r="C132" t="s">
        <v>14</v>
      </c>
      <c r="D132">
        <v>3</v>
      </c>
      <c r="E132">
        <v>60</v>
      </c>
      <c r="F132">
        <v>0.05</v>
      </c>
    </row>
    <row r="133" spans="1:6">
      <c r="A133">
        <v>2013</v>
      </c>
      <c r="B133" s="1">
        <v>763</v>
      </c>
      <c r="C133" t="s">
        <v>19</v>
      </c>
      <c r="D133">
        <v>3</v>
      </c>
      <c r="E133">
        <v>53</v>
      </c>
      <c r="F133">
        <v>5.6599999999999998E-2</v>
      </c>
    </row>
    <row r="134" spans="1:6">
      <c r="A134">
        <v>2013</v>
      </c>
      <c r="B134" s="1">
        <v>764</v>
      </c>
      <c r="C134" t="s">
        <v>22</v>
      </c>
      <c r="D134">
        <v>0</v>
      </c>
      <c r="E134">
        <v>60</v>
      </c>
      <c r="F134">
        <v>0</v>
      </c>
    </row>
    <row r="135" spans="1:6">
      <c r="A135">
        <v>2013</v>
      </c>
      <c r="B135" s="1">
        <v>765</v>
      </c>
      <c r="C135" t="s">
        <v>29</v>
      </c>
      <c r="D135">
        <v>0</v>
      </c>
      <c r="E135">
        <v>60</v>
      </c>
      <c r="F135">
        <v>0</v>
      </c>
    </row>
    <row r="136" spans="1:6">
      <c r="A136">
        <v>2013</v>
      </c>
      <c r="B136" s="1">
        <v>766</v>
      </c>
      <c r="C136" t="s">
        <v>20</v>
      </c>
      <c r="D136">
        <v>0</v>
      </c>
      <c r="E136">
        <v>60</v>
      </c>
      <c r="F136">
        <v>0</v>
      </c>
    </row>
    <row r="137" spans="1:6">
      <c r="A137" s="2"/>
      <c r="B137" s="2"/>
      <c r="C137" s="2"/>
      <c r="D137" s="2"/>
      <c r="E137" s="2"/>
      <c r="F13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7"/>
  <sheetViews>
    <sheetView topLeftCell="A108" zoomScale="85" zoomScaleNormal="85" workbookViewId="0">
      <selection activeCell="J123" sqref="J123"/>
    </sheetView>
  </sheetViews>
  <sheetFormatPr baseColWidth="10" defaultRowHeight="15"/>
  <cols>
    <col min="2" max="2" width="13.28515625" style="1" customWidth="1"/>
  </cols>
  <sheetData>
    <row r="1" spans="1:6">
      <c r="A1" t="s">
        <v>36</v>
      </c>
      <c r="B1" s="5" t="s">
        <v>1</v>
      </c>
      <c r="C1" t="s">
        <v>37</v>
      </c>
      <c r="D1" t="s">
        <v>2</v>
      </c>
      <c r="E1" t="s">
        <v>3</v>
      </c>
      <c r="F1" t="s">
        <v>4</v>
      </c>
    </row>
    <row r="2" spans="1:6">
      <c r="B2" s="1">
        <v>5</v>
      </c>
      <c r="C2" t="s">
        <v>5</v>
      </c>
      <c r="D2">
        <v>2.5</v>
      </c>
      <c r="E2">
        <v>54</v>
      </c>
      <c r="F2">
        <v>4.6300000000000001E-2</v>
      </c>
    </row>
    <row r="3" spans="1:6">
      <c r="A3">
        <v>2014</v>
      </c>
      <c r="B3" s="1">
        <v>29</v>
      </c>
      <c r="C3" t="s">
        <v>6</v>
      </c>
      <c r="D3">
        <v>0</v>
      </c>
      <c r="E3">
        <v>50</v>
      </c>
      <c r="F3">
        <v>0</v>
      </c>
    </row>
    <row r="4" spans="1:6">
      <c r="A4">
        <v>2014</v>
      </c>
      <c r="B4" s="1">
        <v>44</v>
      </c>
      <c r="C4" t="s">
        <v>7</v>
      </c>
      <c r="D4">
        <v>0</v>
      </c>
      <c r="E4">
        <v>51</v>
      </c>
      <c r="F4">
        <v>0</v>
      </c>
    </row>
    <row r="5" spans="1:6">
      <c r="A5">
        <v>2014</v>
      </c>
      <c r="B5" s="1">
        <v>124</v>
      </c>
      <c r="C5" t="s">
        <v>8</v>
      </c>
      <c r="D5">
        <v>0</v>
      </c>
      <c r="E5">
        <v>63</v>
      </c>
      <c r="F5">
        <v>0</v>
      </c>
    </row>
    <row r="6" spans="1:6">
      <c r="A6">
        <v>2014</v>
      </c>
      <c r="B6" s="1">
        <v>156</v>
      </c>
      <c r="C6" t="s">
        <v>9</v>
      </c>
      <c r="D6">
        <v>1</v>
      </c>
      <c r="E6">
        <v>63</v>
      </c>
      <c r="F6">
        <v>1.5900000000000001E-2</v>
      </c>
    </row>
    <row r="7" spans="1:6">
      <c r="A7">
        <v>2014</v>
      </c>
      <c r="B7" s="1">
        <v>166</v>
      </c>
      <c r="C7" t="s">
        <v>10</v>
      </c>
      <c r="D7">
        <v>0</v>
      </c>
      <c r="E7">
        <v>50</v>
      </c>
      <c r="F7">
        <v>0</v>
      </c>
    </row>
    <row r="8" spans="1:6">
      <c r="A8">
        <v>2014</v>
      </c>
      <c r="B8" s="1">
        <v>171</v>
      </c>
      <c r="C8" t="s">
        <v>11</v>
      </c>
      <c r="D8">
        <v>1</v>
      </c>
      <c r="E8">
        <v>38</v>
      </c>
      <c r="F8">
        <v>2.63E-2</v>
      </c>
    </row>
    <row r="9" spans="1:6">
      <c r="A9">
        <v>2014</v>
      </c>
      <c r="B9" s="1">
        <v>183</v>
      </c>
      <c r="C9" t="s">
        <v>12</v>
      </c>
      <c r="D9">
        <v>0</v>
      </c>
      <c r="E9">
        <v>63</v>
      </c>
      <c r="F9">
        <v>0</v>
      </c>
    </row>
    <row r="10" spans="1:6">
      <c r="A10">
        <v>2014</v>
      </c>
      <c r="B10" s="1">
        <v>190</v>
      </c>
      <c r="C10" t="s">
        <v>13</v>
      </c>
      <c r="D10">
        <v>0</v>
      </c>
      <c r="E10">
        <v>63</v>
      </c>
      <c r="F10">
        <v>0</v>
      </c>
    </row>
    <row r="11" spans="1:6">
      <c r="A11">
        <v>2014</v>
      </c>
      <c r="B11" s="1">
        <v>215</v>
      </c>
      <c r="C11" t="s">
        <v>14</v>
      </c>
      <c r="D11">
        <v>0</v>
      </c>
      <c r="E11">
        <v>50</v>
      </c>
      <c r="F11">
        <v>0</v>
      </c>
    </row>
    <row r="12" spans="1:6">
      <c r="A12">
        <v>2014</v>
      </c>
      <c r="B12" s="1">
        <v>218</v>
      </c>
      <c r="C12" t="s">
        <v>15</v>
      </c>
      <c r="D12">
        <v>17.5</v>
      </c>
      <c r="E12">
        <v>50</v>
      </c>
      <c r="F12">
        <v>0.35</v>
      </c>
    </row>
    <row r="13" spans="1:6">
      <c r="A13">
        <v>2014</v>
      </c>
      <c r="B13" s="1">
        <v>224</v>
      </c>
      <c r="C13" t="s">
        <v>15</v>
      </c>
      <c r="D13">
        <v>0</v>
      </c>
      <c r="E13">
        <v>50.5</v>
      </c>
      <c r="F13">
        <v>0</v>
      </c>
    </row>
    <row r="14" spans="1:6">
      <c r="A14">
        <v>2014</v>
      </c>
      <c r="B14" s="1">
        <v>275</v>
      </c>
      <c r="C14" t="s">
        <v>12</v>
      </c>
      <c r="D14">
        <v>1</v>
      </c>
      <c r="E14">
        <v>63</v>
      </c>
      <c r="F14">
        <v>1.5900000000000001E-2</v>
      </c>
    </row>
    <row r="15" spans="1:6">
      <c r="A15">
        <v>2014</v>
      </c>
      <c r="B15" s="1">
        <v>291</v>
      </c>
      <c r="C15" t="s">
        <v>16</v>
      </c>
      <c r="D15">
        <v>0</v>
      </c>
      <c r="E15">
        <v>63</v>
      </c>
      <c r="F15">
        <v>0</v>
      </c>
    </row>
    <row r="16" spans="1:6">
      <c r="A16">
        <v>2014</v>
      </c>
      <c r="B16" s="1">
        <v>308</v>
      </c>
      <c r="C16" t="s">
        <v>17</v>
      </c>
      <c r="D16">
        <v>84</v>
      </c>
      <c r="E16">
        <v>63</v>
      </c>
      <c r="F16">
        <v>1.3332999999999999</v>
      </c>
    </row>
    <row r="17" spans="1:6">
      <c r="A17">
        <v>2014</v>
      </c>
      <c r="B17" s="1">
        <v>327</v>
      </c>
      <c r="C17" t="s">
        <v>13</v>
      </c>
      <c r="D17">
        <v>1</v>
      </c>
      <c r="E17">
        <v>51</v>
      </c>
      <c r="F17">
        <v>1.9599999999999999E-2</v>
      </c>
    </row>
    <row r="18" spans="1:6">
      <c r="A18">
        <v>2014</v>
      </c>
      <c r="B18" s="1">
        <v>336</v>
      </c>
      <c r="C18" t="s">
        <v>18</v>
      </c>
      <c r="D18">
        <v>1</v>
      </c>
      <c r="E18">
        <v>63</v>
      </c>
      <c r="F18">
        <v>1.5900000000000001E-2</v>
      </c>
    </row>
    <row r="19" spans="1:6">
      <c r="A19">
        <v>2014</v>
      </c>
      <c r="B19" s="1">
        <v>353</v>
      </c>
      <c r="C19" t="s">
        <v>19</v>
      </c>
      <c r="D19">
        <v>0</v>
      </c>
      <c r="E19">
        <v>49.5</v>
      </c>
      <c r="F19">
        <v>0</v>
      </c>
    </row>
    <row r="20" spans="1:6">
      <c r="A20">
        <v>2014</v>
      </c>
      <c r="B20" s="1">
        <v>363</v>
      </c>
      <c r="C20" t="s">
        <v>11</v>
      </c>
      <c r="D20">
        <v>1</v>
      </c>
      <c r="E20">
        <v>51</v>
      </c>
      <c r="F20">
        <v>1.9599999999999999E-2</v>
      </c>
    </row>
    <row r="21" spans="1:6">
      <c r="A21">
        <v>2014</v>
      </c>
      <c r="B21" s="1">
        <v>365</v>
      </c>
      <c r="C21" t="s">
        <v>20</v>
      </c>
      <c r="D21">
        <v>3</v>
      </c>
      <c r="E21">
        <v>63</v>
      </c>
      <c r="F21">
        <v>4.7600000000000003E-2</v>
      </c>
    </row>
    <row r="22" spans="1:6">
      <c r="A22">
        <v>2014</v>
      </c>
      <c r="B22" s="1">
        <v>383</v>
      </c>
      <c r="C22" t="s">
        <v>18</v>
      </c>
      <c r="D22">
        <v>0</v>
      </c>
      <c r="E22">
        <v>63</v>
      </c>
      <c r="F22">
        <v>0</v>
      </c>
    </row>
    <row r="23" spans="1:6">
      <c r="A23">
        <v>2014</v>
      </c>
      <c r="B23" s="1">
        <v>385</v>
      </c>
      <c r="C23" t="s">
        <v>21</v>
      </c>
      <c r="D23">
        <v>6</v>
      </c>
      <c r="E23">
        <v>63</v>
      </c>
      <c r="F23">
        <v>9.5200000000000007E-2</v>
      </c>
    </row>
    <row r="24" spans="1:6">
      <c r="A24">
        <v>2014</v>
      </c>
      <c r="B24" s="1">
        <v>396</v>
      </c>
      <c r="C24" t="s">
        <v>15</v>
      </c>
      <c r="D24">
        <v>2</v>
      </c>
      <c r="E24">
        <v>63</v>
      </c>
      <c r="F24">
        <v>3.1699999999999999E-2</v>
      </c>
    </row>
    <row r="25" spans="1:6">
      <c r="A25">
        <v>2014</v>
      </c>
      <c r="B25" s="1">
        <v>411</v>
      </c>
      <c r="C25" t="s">
        <v>11</v>
      </c>
      <c r="D25">
        <v>63</v>
      </c>
      <c r="E25">
        <v>63</v>
      </c>
      <c r="F25">
        <v>1</v>
      </c>
    </row>
    <row r="26" spans="1:6">
      <c r="A26">
        <v>2014</v>
      </c>
      <c r="B26" s="1">
        <v>418</v>
      </c>
      <c r="C26" t="s">
        <v>15</v>
      </c>
      <c r="D26">
        <v>4.5</v>
      </c>
      <c r="E26">
        <v>51</v>
      </c>
      <c r="F26">
        <v>8.8200000000000001E-2</v>
      </c>
    </row>
    <row r="27" spans="1:6">
      <c r="A27">
        <v>2014</v>
      </c>
      <c r="B27" s="1">
        <v>422</v>
      </c>
      <c r="C27" t="s">
        <v>22</v>
      </c>
      <c r="D27">
        <v>0</v>
      </c>
      <c r="E27">
        <v>58</v>
      </c>
      <c r="F27">
        <v>0</v>
      </c>
    </row>
    <row r="28" spans="1:6">
      <c r="A28">
        <v>2014</v>
      </c>
      <c r="B28" s="1">
        <v>431</v>
      </c>
      <c r="C28" t="s">
        <v>23</v>
      </c>
      <c r="D28">
        <v>1</v>
      </c>
      <c r="E28">
        <v>63</v>
      </c>
      <c r="F28">
        <v>1.5900000000000001E-2</v>
      </c>
    </row>
    <row r="29" spans="1:6">
      <c r="A29">
        <v>2014</v>
      </c>
      <c r="B29" s="1">
        <v>432</v>
      </c>
      <c r="C29" t="s">
        <v>6</v>
      </c>
      <c r="D29">
        <v>0</v>
      </c>
      <c r="E29">
        <v>63</v>
      </c>
      <c r="F29">
        <v>0</v>
      </c>
    </row>
    <row r="30" spans="1:6">
      <c r="A30">
        <v>2014</v>
      </c>
      <c r="B30" s="1">
        <v>484</v>
      </c>
      <c r="C30" t="s">
        <v>24</v>
      </c>
      <c r="D30">
        <v>1.5</v>
      </c>
      <c r="E30">
        <v>51</v>
      </c>
      <c r="F30">
        <v>2.9399999999999999E-2</v>
      </c>
    </row>
    <row r="31" spans="1:6">
      <c r="A31">
        <v>2014</v>
      </c>
      <c r="B31" s="1">
        <v>508</v>
      </c>
      <c r="C31" t="s">
        <v>25</v>
      </c>
      <c r="D31">
        <v>0</v>
      </c>
      <c r="E31">
        <v>63</v>
      </c>
      <c r="F31">
        <v>0</v>
      </c>
    </row>
    <row r="32" spans="1:6">
      <c r="A32">
        <v>2014</v>
      </c>
      <c r="B32" s="1">
        <v>515</v>
      </c>
      <c r="C32" t="s">
        <v>26</v>
      </c>
      <c r="D32">
        <v>0</v>
      </c>
      <c r="E32">
        <v>63</v>
      </c>
      <c r="F32">
        <v>0</v>
      </c>
    </row>
    <row r="33" spans="1:6">
      <c r="A33">
        <v>2014</v>
      </c>
      <c r="B33" s="1">
        <v>516</v>
      </c>
      <c r="C33" t="s">
        <v>13</v>
      </c>
      <c r="D33">
        <v>0</v>
      </c>
      <c r="E33">
        <v>63</v>
      </c>
      <c r="F33">
        <v>0</v>
      </c>
    </row>
    <row r="34" spans="1:6">
      <c r="A34">
        <v>2014</v>
      </c>
      <c r="B34" s="1">
        <v>517</v>
      </c>
      <c r="C34" t="s">
        <v>17</v>
      </c>
      <c r="D34">
        <v>1</v>
      </c>
      <c r="E34">
        <v>57</v>
      </c>
      <c r="F34">
        <v>1.7500000000000002E-2</v>
      </c>
    </row>
    <row r="35" spans="1:6">
      <c r="A35">
        <v>2014</v>
      </c>
      <c r="B35" s="1">
        <v>519</v>
      </c>
      <c r="C35" t="s">
        <v>15</v>
      </c>
      <c r="D35">
        <v>1</v>
      </c>
      <c r="E35">
        <v>51</v>
      </c>
      <c r="F35">
        <v>1.9599999999999999E-2</v>
      </c>
    </row>
    <row r="36" spans="1:6">
      <c r="A36">
        <v>2014</v>
      </c>
      <c r="B36" s="1">
        <v>533</v>
      </c>
      <c r="C36" t="s">
        <v>19</v>
      </c>
      <c r="D36">
        <v>0</v>
      </c>
      <c r="E36">
        <v>63</v>
      </c>
      <c r="F36">
        <v>0</v>
      </c>
    </row>
    <row r="37" spans="1:6">
      <c r="A37">
        <v>2014</v>
      </c>
      <c r="B37" s="1">
        <v>543</v>
      </c>
      <c r="C37" t="s">
        <v>22</v>
      </c>
      <c r="D37">
        <v>2</v>
      </c>
      <c r="E37">
        <v>63</v>
      </c>
      <c r="F37">
        <v>3.1699999999999999E-2</v>
      </c>
    </row>
    <row r="38" spans="1:6">
      <c r="A38">
        <v>2014</v>
      </c>
      <c r="B38" s="1">
        <v>544</v>
      </c>
      <c r="C38" t="s">
        <v>27</v>
      </c>
      <c r="D38">
        <v>43</v>
      </c>
      <c r="E38">
        <v>37</v>
      </c>
      <c r="F38">
        <v>1.1621999999999999</v>
      </c>
    </row>
    <row r="39" spans="1:6">
      <c r="A39">
        <v>2014</v>
      </c>
      <c r="B39" s="1">
        <v>549</v>
      </c>
      <c r="C39" t="s">
        <v>28</v>
      </c>
      <c r="D39">
        <v>3</v>
      </c>
      <c r="E39">
        <v>63</v>
      </c>
      <c r="F39">
        <v>4.7600000000000003E-2</v>
      </c>
    </row>
    <row r="40" spans="1:6">
      <c r="A40">
        <v>2014</v>
      </c>
      <c r="B40" s="1">
        <v>552</v>
      </c>
      <c r="C40" t="s">
        <v>29</v>
      </c>
      <c r="D40">
        <v>0</v>
      </c>
      <c r="E40">
        <v>63</v>
      </c>
      <c r="F40">
        <v>0</v>
      </c>
    </row>
    <row r="41" spans="1:6">
      <c r="A41">
        <v>2014</v>
      </c>
      <c r="B41" s="1">
        <v>554</v>
      </c>
      <c r="C41" t="s">
        <v>23</v>
      </c>
      <c r="D41">
        <v>0</v>
      </c>
      <c r="E41">
        <v>50</v>
      </c>
      <c r="F41">
        <v>0</v>
      </c>
    </row>
    <row r="42" spans="1:6">
      <c r="A42">
        <v>2014</v>
      </c>
      <c r="B42" s="1">
        <v>568</v>
      </c>
      <c r="C42" t="s">
        <v>19</v>
      </c>
      <c r="D42">
        <v>0.5</v>
      </c>
      <c r="E42">
        <v>56.5</v>
      </c>
      <c r="F42">
        <v>8.8000000000000005E-3</v>
      </c>
    </row>
    <row r="43" spans="1:6">
      <c r="A43">
        <v>2014</v>
      </c>
      <c r="B43" s="1">
        <v>572</v>
      </c>
      <c r="C43" t="s">
        <v>13</v>
      </c>
      <c r="D43">
        <v>0</v>
      </c>
      <c r="E43">
        <v>63</v>
      </c>
      <c r="F43">
        <v>0</v>
      </c>
    </row>
    <row r="44" spans="1:6">
      <c r="A44">
        <v>2014</v>
      </c>
      <c r="B44" s="1">
        <v>573</v>
      </c>
      <c r="C44" t="s">
        <v>15</v>
      </c>
      <c r="D44">
        <v>0</v>
      </c>
      <c r="E44">
        <v>63</v>
      </c>
      <c r="F44">
        <v>0</v>
      </c>
    </row>
    <row r="45" spans="1:6">
      <c r="A45">
        <v>2014</v>
      </c>
      <c r="B45" s="1">
        <v>578</v>
      </c>
      <c r="C45" t="s">
        <v>30</v>
      </c>
      <c r="D45">
        <v>0</v>
      </c>
      <c r="E45">
        <v>49</v>
      </c>
      <c r="F45">
        <v>0</v>
      </c>
    </row>
    <row r="46" spans="1:6">
      <c r="A46">
        <v>2014</v>
      </c>
      <c r="B46" s="1">
        <v>586</v>
      </c>
      <c r="C46" t="s">
        <v>8</v>
      </c>
      <c r="D46">
        <v>2</v>
      </c>
      <c r="E46">
        <v>63</v>
      </c>
      <c r="F46">
        <v>3.1699999999999999E-2</v>
      </c>
    </row>
    <row r="47" spans="1:6">
      <c r="A47">
        <v>2014</v>
      </c>
      <c r="B47" s="1">
        <v>589</v>
      </c>
      <c r="C47" t="s">
        <v>16</v>
      </c>
      <c r="D47">
        <v>0</v>
      </c>
      <c r="E47">
        <v>63</v>
      </c>
      <c r="F47">
        <v>0</v>
      </c>
    </row>
    <row r="48" spans="1:6">
      <c r="A48">
        <v>2014</v>
      </c>
      <c r="B48" s="1">
        <v>592</v>
      </c>
      <c r="C48" t="s">
        <v>29</v>
      </c>
      <c r="D48">
        <v>6</v>
      </c>
      <c r="E48">
        <v>63</v>
      </c>
      <c r="F48">
        <v>9.5200000000000007E-2</v>
      </c>
    </row>
    <row r="49" spans="1:6">
      <c r="A49">
        <v>2014</v>
      </c>
      <c r="B49" s="1">
        <v>602</v>
      </c>
      <c r="C49" t="s">
        <v>22</v>
      </c>
      <c r="D49">
        <v>4</v>
      </c>
      <c r="E49">
        <v>55</v>
      </c>
      <c r="F49">
        <v>7.2700000000000001E-2</v>
      </c>
    </row>
    <row r="50" spans="1:6">
      <c r="A50">
        <v>2014</v>
      </c>
      <c r="B50" s="1">
        <v>603</v>
      </c>
      <c r="C50" t="s">
        <v>24</v>
      </c>
      <c r="D50">
        <v>1</v>
      </c>
      <c r="E50">
        <v>63</v>
      </c>
      <c r="F50">
        <v>1.5900000000000001E-2</v>
      </c>
    </row>
    <row r="51" spans="1:6">
      <c r="A51">
        <v>2014</v>
      </c>
      <c r="B51" s="1">
        <v>604</v>
      </c>
      <c r="C51" t="s">
        <v>30</v>
      </c>
      <c r="D51">
        <v>0</v>
      </c>
      <c r="E51">
        <v>50</v>
      </c>
      <c r="F51">
        <v>0</v>
      </c>
    </row>
    <row r="52" spans="1:6">
      <c r="A52">
        <v>2014</v>
      </c>
      <c r="B52" s="1">
        <v>607</v>
      </c>
      <c r="C52" t="s">
        <v>31</v>
      </c>
      <c r="D52">
        <v>3</v>
      </c>
      <c r="E52">
        <v>63</v>
      </c>
      <c r="F52">
        <v>4.7600000000000003E-2</v>
      </c>
    </row>
    <row r="53" spans="1:6">
      <c r="A53">
        <v>2014</v>
      </c>
      <c r="B53" s="1">
        <v>609</v>
      </c>
      <c r="C53" t="s">
        <v>11</v>
      </c>
      <c r="D53">
        <v>5</v>
      </c>
      <c r="E53">
        <v>63</v>
      </c>
      <c r="F53">
        <v>7.9399999999999998E-2</v>
      </c>
    </row>
    <row r="54" spans="1:6">
      <c r="A54">
        <v>2014</v>
      </c>
      <c r="B54" s="1">
        <v>614</v>
      </c>
      <c r="C54" t="s">
        <v>17</v>
      </c>
      <c r="D54">
        <v>1</v>
      </c>
      <c r="E54">
        <v>63</v>
      </c>
      <c r="F54">
        <v>1.5900000000000001E-2</v>
      </c>
    </row>
    <row r="55" spans="1:6">
      <c r="A55">
        <v>2014</v>
      </c>
      <c r="B55" s="1">
        <v>615</v>
      </c>
      <c r="C55" t="s">
        <v>16</v>
      </c>
      <c r="D55">
        <v>0</v>
      </c>
      <c r="E55">
        <v>63</v>
      </c>
      <c r="F55">
        <v>0</v>
      </c>
    </row>
    <row r="56" spans="1:6">
      <c r="A56">
        <v>2014</v>
      </c>
      <c r="B56" s="1">
        <v>616</v>
      </c>
      <c r="C56" t="s">
        <v>16</v>
      </c>
      <c r="D56">
        <v>0.5</v>
      </c>
      <c r="E56">
        <v>51</v>
      </c>
      <c r="F56">
        <v>9.7999999999999997E-3</v>
      </c>
    </row>
    <row r="57" spans="1:6">
      <c r="A57">
        <v>2014</v>
      </c>
      <c r="B57" s="1">
        <v>617</v>
      </c>
      <c r="C57" t="s">
        <v>13</v>
      </c>
      <c r="D57">
        <v>0</v>
      </c>
      <c r="E57">
        <v>63</v>
      </c>
      <c r="F57">
        <v>0</v>
      </c>
    </row>
    <row r="58" spans="1:6">
      <c r="A58">
        <v>2014</v>
      </c>
      <c r="B58" s="1">
        <v>618</v>
      </c>
      <c r="C58" t="s">
        <v>32</v>
      </c>
      <c r="D58">
        <v>0</v>
      </c>
      <c r="E58">
        <v>63</v>
      </c>
      <c r="F58">
        <v>0</v>
      </c>
    </row>
    <row r="59" spans="1:6">
      <c r="A59">
        <v>2014</v>
      </c>
      <c r="B59" s="1">
        <v>619</v>
      </c>
      <c r="C59" t="s">
        <v>33</v>
      </c>
      <c r="D59">
        <v>85</v>
      </c>
      <c r="E59">
        <v>63</v>
      </c>
      <c r="F59">
        <v>1.3492</v>
      </c>
    </row>
    <row r="60" spans="1:6">
      <c r="A60">
        <v>2014</v>
      </c>
      <c r="B60" s="1">
        <v>620</v>
      </c>
      <c r="C60" t="s">
        <v>10</v>
      </c>
      <c r="D60">
        <v>0</v>
      </c>
      <c r="E60">
        <v>63</v>
      </c>
      <c r="F60">
        <v>0</v>
      </c>
    </row>
    <row r="61" spans="1:6">
      <c r="A61">
        <v>2014</v>
      </c>
      <c r="B61" s="1">
        <v>633</v>
      </c>
      <c r="C61" t="s">
        <v>23</v>
      </c>
      <c r="D61">
        <v>1</v>
      </c>
      <c r="E61">
        <v>51</v>
      </c>
      <c r="F61">
        <v>1.9599999999999999E-2</v>
      </c>
    </row>
    <row r="62" spans="1:6">
      <c r="A62">
        <v>2014</v>
      </c>
      <c r="B62" s="1">
        <v>634</v>
      </c>
      <c r="C62" t="s">
        <v>13</v>
      </c>
      <c r="D62">
        <v>0</v>
      </c>
      <c r="E62">
        <v>63</v>
      </c>
      <c r="F62">
        <v>0</v>
      </c>
    </row>
    <row r="63" spans="1:6">
      <c r="A63">
        <v>2014</v>
      </c>
      <c r="B63" s="1">
        <v>636</v>
      </c>
      <c r="C63" t="s">
        <v>26</v>
      </c>
      <c r="D63">
        <v>0</v>
      </c>
      <c r="E63">
        <v>63</v>
      </c>
      <c r="F63">
        <v>0</v>
      </c>
    </row>
    <row r="64" spans="1:6">
      <c r="A64">
        <v>2014</v>
      </c>
      <c r="B64" s="1">
        <v>638</v>
      </c>
      <c r="C64" t="s">
        <v>15</v>
      </c>
      <c r="D64">
        <v>1</v>
      </c>
      <c r="E64">
        <v>51</v>
      </c>
      <c r="F64">
        <v>1.9599999999999999E-2</v>
      </c>
    </row>
    <row r="65" spans="1:6">
      <c r="A65">
        <v>2014</v>
      </c>
      <c r="B65" s="1">
        <v>639</v>
      </c>
      <c r="C65" t="s">
        <v>34</v>
      </c>
      <c r="D65">
        <v>1</v>
      </c>
      <c r="E65">
        <v>63</v>
      </c>
      <c r="F65">
        <v>1.5900000000000001E-2</v>
      </c>
    </row>
    <row r="66" spans="1:6">
      <c r="A66">
        <v>2014</v>
      </c>
      <c r="B66" s="1">
        <v>642</v>
      </c>
      <c r="C66" t="s">
        <v>14</v>
      </c>
      <c r="D66">
        <v>2</v>
      </c>
      <c r="E66">
        <v>50.5</v>
      </c>
      <c r="F66">
        <v>3.9600000000000003E-2</v>
      </c>
    </row>
    <row r="67" spans="1:6">
      <c r="A67">
        <v>2014</v>
      </c>
      <c r="B67" s="1">
        <v>645</v>
      </c>
      <c r="C67" t="s">
        <v>8</v>
      </c>
      <c r="D67">
        <v>0</v>
      </c>
      <c r="E67">
        <v>63</v>
      </c>
      <c r="F67">
        <v>0</v>
      </c>
    </row>
    <row r="68" spans="1:6">
      <c r="A68">
        <v>2014</v>
      </c>
      <c r="B68" s="1">
        <v>647</v>
      </c>
      <c r="C68" t="s">
        <v>6</v>
      </c>
      <c r="D68">
        <v>4</v>
      </c>
      <c r="E68">
        <v>63</v>
      </c>
      <c r="F68">
        <v>6.3500000000000001E-2</v>
      </c>
    </row>
    <row r="69" spans="1:6">
      <c r="A69">
        <v>2014</v>
      </c>
      <c r="B69" s="1">
        <v>649</v>
      </c>
      <c r="C69" t="s">
        <v>22</v>
      </c>
      <c r="D69">
        <v>4.5</v>
      </c>
      <c r="E69">
        <v>59</v>
      </c>
      <c r="F69">
        <v>7.6300000000000007E-2</v>
      </c>
    </row>
    <row r="70" spans="1:6">
      <c r="A70">
        <v>2014</v>
      </c>
      <c r="B70" s="1">
        <v>650</v>
      </c>
      <c r="C70" t="s">
        <v>22</v>
      </c>
      <c r="D70">
        <v>1</v>
      </c>
      <c r="E70">
        <v>51</v>
      </c>
      <c r="F70">
        <v>1.9599999999999999E-2</v>
      </c>
    </row>
    <row r="71" spans="1:6">
      <c r="A71">
        <v>2014</v>
      </c>
      <c r="B71" s="1">
        <v>652</v>
      </c>
      <c r="C71" t="s">
        <v>11</v>
      </c>
      <c r="D71">
        <v>1</v>
      </c>
      <c r="E71">
        <v>50</v>
      </c>
      <c r="F71">
        <v>0.02</v>
      </c>
    </row>
    <row r="72" spans="1:6">
      <c r="A72">
        <v>2014</v>
      </c>
      <c r="B72" s="1">
        <v>657</v>
      </c>
      <c r="C72" t="s">
        <v>15</v>
      </c>
      <c r="D72">
        <v>0</v>
      </c>
      <c r="E72">
        <v>30</v>
      </c>
      <c r="F72">
        <v>0</v>
      </c>
    </row>
    <row r="73" spans="1:6">
      <c r="A73">
        <v>2014</v>
      </c>
      <c r="B73" s="1">
        <v>659</v>
      </c>
      <c r="C73" t="s">
        <v>11</v>
      </c>
      <c r="D73">
        <v>0</v>
      </c>
      <c r="E73">
        <v>63</v>
      </c>
      <c r="F73">
        <v>0</v>
      </c>
    </row>
    <row r="74" spans="1:6">
      <c r="A74">
        <v>2014</v>
      </c>
      <c r="B74" s="1">
        <v>660</v>
      </c>
      <c r="C74" t="s">
        <v>27</v>
      </c>
      <c r="D74">
        <v>2</v>
      </c>
      <c r="E74">
        <v>51</v>
      </c>
      <c r="F74">
        <v>3.9199999999999999E-2</v>
      </c>
    </row>
    <row r="75" spans="1:6">
      <c r="A75">
        <v>2014</v>
      </c>
      <c r="B75" s="1">
        <v>661</v>
      </c>
      <c r="C75" t="s">
        <v>34</v>
      </c>
      <c r="D75">
        <v>1</v>
      </c>
      <c r="E75">
        <v>31.5</v>
      </c>
      <c r="F75">
        <v>3.1699999999999999E-2</v>
      </c>
    </row>
    <row r="76" spans="1:6">
      <c r="A76">
        <v>2014</v>
      </c>
      <c r="B76" s="1">
        <v>663</v>
      </c>
      <c r="C76" t="s">
        <v>29</v>
      </c>
      <c r="D76">
        <v>1</v>
      </c>
      <c r="E76">
        <v>50</v>
      </c>
      <c r="F76">
        <v>0.02</v>
      </c>
    </row>
    <row r="77" spans="1:6">
      <c r="A77">
        <v>2014</v>
      </c>
      <c r="B77" s="1">
        <v>670</v>
      </c>
      <c r="C77" t="s">
        <v>7</v>
      </c>
      <c r="D77">
        <v>75</v>
      </c>
      <c r="E77">
        <v>63</v>
      </c>
      <c r="F77">
        <v>1.1904999999999999</v>
      </c>
    </row>
    <row r="78" spans="1:6">
      <c r="A78">
        <v>2014</v>
      </c>
      <c r="B78" s="1">
        <v>672</v>
      </c>
      <c r="C78" t="s">
        <v>13</v>
      </c>
      <c r="D78">
        <v>4</v>
      </c>
      <c r="E78">
        <v>63</v>
      </c>
      <c r="F78">
        <v>6.3500000000000001E-2</v>
      </c>
    </row>
    <row r="79" spans="1:6">
      <c r="A79">
        <v>2014</v>
      </c>
      <c r="B79" s="1">
        <v>673</v>
      </c>
      <c r="C79" t="s">
        <v>30</v>
      </c>
      <c r="D79">
        <v>13</v>
      </c>
      <c r="E79">
        <v>50</v>
      </c>
      <c r="F79">
        <v>0.26</v>
      </c>
    </row>
    <row r="80" spans="1:6">
      <c r="A80">
        <v>2014</v>
      </c>
      <c r="B80" s="1">
        <v>679</v>
      </c>
      <c r="C80" t="s">
        <v>22</v>
      </c>
      <c r="D80">
        <v>5.5</v>
      </c>
      <c r="E80">
        <v>63</v>
      </c>
      <c r="F80">
        <v>8.7300000000000003E-2</v>
      </c>
    </row>
    <row r="81" spans="1:6">
      <c r="A81">
        <v>2014</v>
      </c>
      <c r="B81" s="1">
        <v>681</v>
      </c>
      <c r="C81" t="s">
        <v>15</v>
      </c>
      <c r="D81">
        <v>4</v>
      </c>
      <c r="E81">
        <v>37.5</v>
      </c>
      <c r="F81">
        <v>0.1067</v>
      </c>
    </row>
    <row r="82" spans="1:6">
      <c r="A82">
        <v>2014</v>
      </c>
      <c r="B82" s="1">
        <v>682</v>
      </c>
      <c r="C82" t="s">
        <v>22</v>
      </c>
      <c r="D82">
        <v>2</v>
      </c>
      <c r="E82">
        <v>63</v>
      </c>
      <c r="F82">
        <v>3.1699999999999999E-2</v>
      </c>
    </row>
    <row r="83" spans="1:6">
      <c r="A83">
        <v>2014</v>
      </c>
      <c r="B83" s="1">
        <v>683</v>
      </c>
      <c r="C83" t="s">
        <v>25</v>
      </c>
      <c r="D83">
        <v>4.5</v>
      </c>
      <c r="E83">
        <v>56.5</v>
      </c>
      <c r="F83">
        <v>7.9600000000000004E-2</v>
      </c>
    </row>
    <row r="84" spans="1:6">
      <c r="A84">
        <v>2014</v>
      </c>
      <c r="B84" s="1">
        <v>684</v>
      </c>
      <c r="C84" t="s">
        <v>16</v>
      </c>
      <c r="D84">
        <v>1</v>
      </c>
      <c r="E84">
        <v>60</v>
      </c>
      <c r="F84">
        <v>1.67E-2</v>
      </c>
    </row>
    <row r="85" spans="1:6">
      <c r="A85">
        <v>2014</v>
      </c>
      <c r="B85" s="1">
        <v>688</v>
      </c>
      <c r="C85" t="s">
        <v>35</v>
      </c>
      <c r="D85">
        <v>3</v>
      </c>
      <c r="E85">
        <v>63</v>
      </c>
      <c r="F85">
        <v>4.7600000000000003E-2</v>
      </c>
    </row>
    <row r="86" spans="1:6">
      <c r="A86">
        <v>2014</v>
      </c>
      <c r="B86" s="1">
        <v>689</v>
      </c>
      <c r="C86" t="s">
        <v>16</v>
      </c>
      <c r="D86">
        <v>16</v>
      </c>
      <c r="E86">
        <v>63</v>
      </c>
      <c r="F86">
        <v>0.254</v>
      </c>
    </row>
    <row r="87" spans="1:6">
      <c r="A87">
        <v>2014</v>
      </c>
      <c r="B87" s="1">
        <v>690</v>
      </c>
      <c r="C87" t="s">
        <v>31</v>
      </c>
      <c r="D87">
        <v>32</v>
      </c>
      <c r="E87">
        <v>63</v>
      </c>
      <c r="F87">
        <v>0.50790000000000002</v>
      </c>
    </row>
    <row r="88" spans="1:6">
      <c r="A88">
        <v>2014</v>
      </c>
      <c r="B88" s="1">
        <v>692</v>
      </c>
      <c r="C88" t="s">
        <v>32</v>
      </c>
      <c r="D88">
        <v>0</v>
      </c>
      <c r="E88">
        <v>63</v>
      </c>
      <c r="F88">
        <v>0</v>
      </c>
    </row>
    <row r="89" spans="1:6">
      <c r="A89">
        <v>2014</v>
      </c>
      <c r="B89" s="1">
        <v>695</v>
      </c>
      <c r="C89" t="s">
        <v>32</v>
      </c>
      <c r="D89">
        <v>2</v>
      </c>
      <c r="E89">
        <v>51</v>
      </c>
      <c r="F89">
        <v>3.9199999999999999E-2</v>
      </c>
    </row>
    <row r="90" spans="1:6">
      <c r="A90">
        <v>2014</v>
      </c>
      <c r="B90" s="1">
        <v>697</v>
      </c>
      <c r="C90" t="s">
        <v>30</v>
      </c>
      <c r="D90">
        <v>0</v>
      </c>
      <c r="E90">
        <v>12</v>
      </c>
      <c r="F90">
        <v>0</v>
      </c>
    </row>
    <row r="91" spans="1:6">
      <c r="A91">
        <v>2014</v>
      </c>
      <c r="B91" s="1">
        <v>700</v>
      </c>
      <c r="C91" t="s">
        <v>13</v>
      </c>
      <c r="D91">
        <v>1</v>
      </c>
      <c r="E91">
        <v>63</v>
      </c>
      <c r="F91">
        <v>1.5900000000000001E-2</v>
      </c>
    </row>
    <row r="92" spans="1:6">
      <c r="A92">
        <v>2014</v>
      </c>
      <c r="B92" s="1">
        <v>702</v>
      </c>
      <c r="C92" t="s">
        <v>22</v>
      </c>
      <c r="D92">
        <v>3</v>
      </c>
      <c r="E92">
        <v>63</v>
      </c>
      <c r="F92">
        <v>4.7600000000000003E-2</v>
      </c>
    </row>
    <row r="93" spans="1:6">
      <c r="A93">
        <v>2014</v>
      </c>
      <c r="B93" s="1">
        <v>703</v>
      </c>
      <c r="C93" t="s">
        <v>10</v>
      </c>
      <c r="D93">
        <v>5</v>
      </c>
      <c r="E93">
        <v>63</v>
      </c>
      <c r="F93">
        <v>7.9399999999999998E-2</v>
      </c>
    </row>
    <row r="94" spans="1:6">
      <c r="A94">
        <v>2014</v>
      </c>
      <c r="B94" s="1">
        <v>705</v>
      </c>
      <c r="C94" t="s">
        <v>34</v>
      </c>
      <c r="D94">
        <v>1.5</v>
      </c>
      <c r="E94">
        <v>63</v>
      </c>
      <c r="F94">
        <v>2.3800000000000002E-2</v>
      </c>
    </row>
    <row r="95" spans="1:6">
      <c r="A95">
        <v>2014</v>
      </c>
      <c r="B95" s="1">
        <v>706</v>
      </c>
      <c r="C95" t="s">
        <v>31</v>
      </c>
      <c r="D95">
        <v>1</v>
      </c>
      <c r="E95">
        <v>63</v>
      </c>
      <c r="F95">
        <v>1.5900000000000001E-2</v>
      </c>
    </row>
    <row r="96" spans="1:6">
      <c r="A96">
        <v>2014</v>
      </c>
      <c r="B96" s="1">
        <v>707</v>
      </c>
      <c r="C96" t="s">
        <v>10</v>
      </c>
      <c r="D96">
        <v>2</v>
      </c>
      <c r="E96">
        <v>63</v>
      </c>
      <c r="F96">
        <v>3.1699999999999999E-2</v>
      </c>
    </row>
    <row r="97" spans="1:6">
      <c r="A97">
        <v>2014</v>
      </c>
      <c r="B97" s="1">
        <v>709</v>
      </c>
      <c r="C97" t="s">
        <v>32</v>
      </c>
      <c r="D97">
        <v>3</v>
      </c>
      <c r="E97">
        <v>51</v>
      </c>
      <c r="F97">
        <v>5.8799999999999998E-2</v>
      </c>
    </row>
    <row r="98" spans="1:6">
      <c r="A98">
        <v>2014</v>
      </c>
      <c r="B98" s="1">
        <v>714</v>
      </c>
      <c r="C98" t="s">
        <v>16</v>
      </c>
      <c r="D98">
        <v>0</v>
      </c>
      <c r="E98">
        <v>63</v>
      </c>
      <c r="F98">
        <v>0</v>
      </c>
    </row>
    <row r="99" spans="1:6">
      <c r="A99">
        <v>2014</v>
      </c>
      <c r="B99" s="1">
        <v>715</v>
      </c>
      <c r="C99" t="s">
        <v>24</v>
      </c>
      <c r="D99">
        <v>8</v>
      </c>
      <c r="E99">
        <v>63</v>
      </c>
      <c r="F99">
        <v>0.127</v>
      </c>
    </row>
    <row r="100" spans="1:6">
      <c r="A100">
        <v>2014</v>
      </c>
      <c r="B100" s="1">
        <v>716</v>
      </c>
      <c r="C100" t="s">
        <v>35</v>
      </c>
      <c r="D100">
        <v>0.5</v>
      </c>
      <c r="E100">
        <v>63</v>
      </c>
      <c r="F100">
        <v>7.9000000000000008E-3</v>
      </c>
    </row>
    <row r="101" spans="1:6">
      <c r="A101">
        <v>2014</v>
      </c>
      <c r="B101" s="1">
        <v>718</v>
      </c>
      <c r="C101" t="s">
        <v>14</v>
      </c>
      <c r="D101">
        <v>0.5</v>
      </c>
      <c r="E101">
        <v>39</v>
      </c>
      <c r="F101">
        <v>1.2800000000000001E-2</v>
      </c>
    </row>
    <row r="102" spans="1:6">
      <c r="A102">
        <v>2014</v>
      </c>
      <c r="B102" s="1">
        <v>719</v>
      </c>
      <c r="C102" t="s">
        <v>26</v>
      </c>
      <c r="D102">
        <v>108</v>
      </c>
      <c r="E102">
        <v>63</v>
      </c>
      <c r="F102">
        <v>1.7142999999999999</v>
      </c>
    </row>
    <row r="103" spans="1:6">
      <c r="A103">
        <v>2014</v>
      </c>
      <c r="B103" s="1">
        <v>720</v>
      </c>
      <c r="C103" t="s">
        <v>33</v>
      </c>
      <c r="D103">
        <v>4</v>
      </c>
      <c r="E103">
        <v>63</v>
      </c>
      <c r="F103">
        <v>6.3500000000000001E-2</v>
      </c>
    </row>
    <row r="104" spans="1:6">
      <c r="A104">
        <v>2014</v>
      </c>
      <c r="B104" s="1">
        <v>728</v>
      </c>
      <c r="C104" t="s">
        <v>35</v>
      </c>
      <c r="D104">
        <v>6</v>
      </c>
      <c r="E104">
        <v>63</v>
      </c>
      <c r="F104">
        <v>9.5200000000000007E-2</v>
      </c>
    </row>
    <row r="105" spans="1:6">
      <c r="A105">
        <v>2014</v>
      </c>
      <c r="B105" s="1">
        <v>729</v>
      </c>
      <c r="D105">
        <v>3</v>
      </c>
      <c r="E105">
        <v>63</v>
      </c>
      <c r="F105">
        <v>4.7600000000000003E-2</v>
      </c>
    </row>
    <row r="106" spans="1:6">
      <c r="A106">
        <v>2014</v>
      </c>
      <c r="B106" s="1">
        <v>732</v>
      </c>
      <c r="C106" t="s">
        <v>27</v>
      </c>
      <c r="D106">
        <v>3.5</v>
      </c>
      <c r="E106">
        <v>37</v>
      </c>
      <c r="F106">
        <v>9.4600000000000004E-2</v>
      </c>
    </row>
    <row r="107" spans="1:6">
      <c r="A107">
        <v>2014</v>
      </c>
      <c r="B107" s="1">
        <v>734</v>
      </c>
      <c r="C107" t="s">
        <v>19</v>
      </c>
      <c r="D107">
        <v>5</v>
      </c>
      <c r="E107">
        <v>63</v>
      </c>
      <c r="F107">
        <v>7.9399999999999998E-2</v>
      </c>
    </row>
    <row r="108" spans="1:6">
      <c r="A108">
        <v>2014</v>
      </c>
      <c r="B108" s="1">
        <v>735</v>
      </c>
      <c r="C108" t="s">
        <v>15</v>
      </c>
      <c r="D108">
        <v>3.5</v>
      </c>
      <c r="E108">
        <v>63</v>
      </c>
      <c r="F108">
        <v>5.5599999999999997E-2</v>
      </c>
    </row>
    <row r="109" spans="1:6">
      <c r="A109">
        <v>2014</v>
      </c>
      <c r="B109" s="1">
        <v>736</v>
      </c>
      <c r="C109" t="s">
        <v>12</v>
      </c>
      <c r="D109">
        <v>0</v>
      </c>
      <c r="E109">
        <v>63</v>
      </c>
      <c r="F109">
        <v>0</v>
      </c>
    </row>
    <row r="110" spans="1:6">
      <c r="A110">
        <v>2014</v>
      </c>
      <c r="B110" s="1">
        <v>737</v>
      </c>
      <c r="C110" t="s">
        <v>33</v>
      </c>
      <c r="D110">
        <v>3.5</v>
      </c>
      <c r="E110">
        <v>32</v>
      </c>
      <c r="F110">
        <v>0.1094</v>
      </c>
    </row>
    <row r="111" spans="1:6">
      <c r="A111">
        <v>2014</v>
      </c>
      <c r="B111" s="1">
        <v>740</v>
      </c>
      <c r="C111" t="s">
        <v>25</v>
      </c>
      <c r="D111">
        <v>0.5</v>
      </c>
      <c r="E111">
        <v>38</v>
      </c>
      <c r="F111">
        <v>1.32E-2</v>
      </c>
    </row>
    <row r="112" spans="1:6">
      <c r="A112">
        <v>2014</v>
      </c>
      <c r="B112" s="1">
        <v>743</v>
      </c>
      <c r="C112" t="s">
        <v>6</v>
      </c>
      <c r="D112">
        <v>0</v>
      </c>
      <c r="E112">
        <v>63</v>
      </c>
      <c r="F112">
        <v>0</v>
      </c>
    </row>
    <row r="113" spans="1:6">
      <c r="A113">
        <v>2014</v>
      </c>
      <c r="B113" s="1">
        <v>745</v>
      </c>
      <c r="C113" t="s">
        <v>10</v>
      </c>
      <c r="D113">
        <v>1</v>
      </c>
      <c r="E113">
        <v>63</v>
      </c>
      <c r="F113">
        <v>1.5900000000000001E-2</v>
      </c>
    </row>
    <row r="114" spans="1:6">
      <c r="A114">
        <v>2014</v>
      </c>
      <c r="B114" s="1">
        <v>746</v>
      </c>
      <c r="C114" t="s">
        <v>28</v>
      </c>
      <c r="D114">
        <v>0</v>
      </c>
      <c r="E114">
        <v>63</v>
      </c>
      <c r="F114">
        <v>0</v>
      </c>
    </row>
    <row r="115" spans="1:6">
      <c r="A115">
        <v>2014</v>
      </c>
      <c r="B115" s="1">
        <v>747</v>
      </c>
      <c r="C115" t="s">
        <v>24</v>
      </c>
      <c r="D115">
        <v>3</v>
      </c>
      <c r="E115">
        <v>63</v>
      </c>
      <c r="F115">
        <v>4.7600000000000003E-2</v>
      </c>
    </row>
    <row r="116" spans="1:6">
      <c r="A116">
        <v>2014</v>
      </c>
      <c r="B116" s="1">
        <v>748</v>
      </c>
      <c r="C116" t="s">
        <v>22</v>
      </c>
      <c r="D116">
        <v>0</v>
      </c>
      <c r="E116">
        <v>63</v>
      </c>
      <c r="F116">
        <v>0</v>
      </c>
    </row>
    <row r="117" spans="1:6">
      <c r="A117">
        <v>2014</v>
      </c>
      <c r="B117" s="1">
        <v>749</v>
      </c>
      <c r="C117" t="s">
        <v>27</v>
      </c>
      <c r="D117">
        <v>0</v>
      </c>
      <c r="E117">
        <v>63</v>
      </c>
      <c r="F117">
        <v>0</v>
      </c>
    </row>
    <row r="118" spans="1:6">
      <c r="A118">
        <v>2014</v>
      </c>
      <c r="B118" s="1">
        <v>755</v>
      </c>
      <c r="C118" t="s">
        <v>27</v>
      </c>
      <c r="D118">
        <v>0</v>
      </c>
      <c r="E118">
        <v>63</v>
      </c>
      <c r="F118">
        <v>0</v>
      </c>
    </row>
    <row r="119" spans="1:6">
      <c r="A119">
        <v>2014</v>
      </c>
      <c r="B119" s="1">
        <v>756</v>
      </c>
      <c r="C119" t="s">
        <v>9</v>
      </c>
      <c r="D119">
        <v>3</v>
      </c>
      <c r="E119">
        <v>50.5</v>
      </c>
      <c r="F119">
        <v>5.9400000000000001E-2</v>
      </c>
    </row>
    <row r="120" spans="1:6">
      <c r="A120">
        <v>2014</v>
      </c>
      <c r="B120" s="1">
        <v>757</v>
      </c>
      <c r="C120" t="s">
        <v>20</v>
      </c>
      <c r="D120">
        <v>2</v>
      </c>
      <c r="E120">
        <v>63</v>
      </c>
      <c r="F120">
        <v>3.1699999999999999E-2</v>
      </c>
    </row>
    <row r="121" spans="1:6">
      <c r="A121">
        <v>2014</v>
      </c>
      <c r="B121" s="1">
        <v>758</v>
      </c>
      <c r="C121" t="s">
        <v>14</v>
      </c>
      <c r="D121">
        <v>0</v>
      </c>
      <c r="E121">
        <v>90</v>
      </c>
      <c r="F121">
        <v>0</v>
      </c>
    </row>
    <row r="122" spans="1:6">
      <c r="A122">
        <v>2014</v>
      </c>
      <c r="B122" s="1">
        <v>759</v>
      </c>
      <c r="C122" t="s">
        <v>14</v>
      </c>
      <c r="D122">
        <v>0.5</v>
      </c>
      <c r="E122">
        <v>63</v>
      </c>
      <c r="F122">
        <v>7.9000000000000008E-3</v>
      </c>
    </row>
    <row r="123" spans="1:6">
      <c r="A123">
        <v>2014</v>
      </c>
      <c r="B123" s="1">
        <v>760</v>
      </c>
      <c r="C123" t="s">
        <v>8</v>
      </c>
      <c r="D123">
        <v>1</v>
      </c>
      <c r="E123">
        <v>63</v>
      </c>
      <c r="F123">
        <v>1.5900000000000001E-2</v>
      </c>
    </row>
    <row r="124" spans="1:6">
      <c r="A124">
        <v>2014</v>
      </c>
      <c r="B124" s="1">
        <v>761</v>
      </c>
      <c r="C124" t="s">
        <v>17</v>
      </c>
      <c r="D124">
        <v>1.5</v>
      </c>
      <c r="E124">
        <v>63</v>
      </c>
      <c r="F124">
        <v>2.3800000000000002E-2</v>
      </c>
    </row>
    <row r="125" spans="1:6">
      <c r="A125">
        <v>2014</v>
      </c>
      <c r="B125" s="1">
        <v>762</v>
      </c>
      <c r="C125" t="s">
        <v>14</v>
      </c>
      <c r="D125">
        <v>3</v>
      </c>
      <c r="E125">
        <v>63</v>
      </c>
      <c r="F125">
        <v>4.7600000000000003E-2</v>
      </c>
    </row>
    <row r="126" spans="1:6">
      <c r="A126">
        <v>2014</v>
      </c>
      <c r="B126" s="1">
        <v>763</v>
      </c>
      <c r="C126" t="s">
        <v>19</v>
      </c>
      <c r="D126">
        <v>1</v>
      </c>
      <c r="E126">
        <v>51</v>
      </c>
      <c r="F126">
        <v>1.9599999999999999E-2</v>
      </c>
    </row>
    <row r="127" spans="1:6">
      <c r="A127">
        <v>2014</v>
      </c>
      <c r="B127" s="1">
        <v>764</v>
      </c>
      <c r="C127" t="s">
        <v>22</v>
      </c>
      <c r="D127">
        <v>0</v>
      </c>
      <c r="E127">
        <v>63</v>
      </c>
      <c r="F127">
        <v>0</v>
      </c>
    </row>
    <row r="128" spans="1:6">
      <c r="A128">
        <v>2014</v>
      </c>
      <c r="B128" s="1">
        <v>765</v>
      </c>
      <c r="C128" t="s">
        <v>29</v>
      </c>
      <c r="D128">
        <v>0</v>
      </c>
      <c r="E128">
        <v>63</v>
      </c>
      <c r="F128">
        <v>0</v>
      </c>
    </row>
    <row r="129" spans="1:6">
      <c r="A129">
        <v>2014</v>
      </c>
      <c r="B129" s="1">
        <v>766</v>
      </c>
      <c r="C129" t="s">
        <v>20</v>
      </c>
      <c r="D129">
        <v>0</v>
      </c>
      <c r="E129">
        <v>63</v>
      </c>
      <c r="F129">
        <v>0</v>
      </c>
    </row>
    <row r="130" spans="1:6">
      <c r="A130">
        <v>2014</v>
      </c>
      <c r="B130" s="1">
        <v>767</v>
      </c>
      <c r="C130" t="s">
        <v>15</v>
      </c>
      <c r="D130">
        <v>2</v>
      </c>
      <c r="E130">
        <v>63</v>
      </c>
      <c r="F130">
        <v>3.1699999999999999E-2</v>
      </c>
    </row>
    <row r="131" spans="1:6">
      <c r="A131">
        <v>2014</v>
      </c>
      <c r="B131" s="1">
        <v>768</v>
      </c>
      <c r="C131" t="s">
        <v>31</v>
      </c>
      <c r="D131">
        <v>0</v>
      </c>
      <c r="E131">
        <v>63</v>
      </c>
      <c r="F131">
        <v>0</v>
      </c>
    </row>
    <row r="132" spans="1:6">
      <c r="A132">
        <v>2014</v>
      </c>
      <c r="B132" s="1">
        <v>769</v>
      </c>
      <c r="C132" t="s">
        <v>8</v>
      </c>
      <c r="D132">
        <v>0</v>
      </c>
      <c r="E132">
        <v>63</v>
      </c>
      <c r="F132">
        <v>0</v>
      </c>
    </row>
    <row r="133" spans="1:6">
      <c r="A133">
        <v>2014</v>
      </c>
      <c r="B133" s="1">
        <v>770</v>
      </c>
      <c r="C133" t="s">
        <v>13</v>
      </c>
      <c r="D133">
        <v>0</v>
      </c>
      <c r="E133">
        <v>63</v>
      </c>
      <c r="F133">
        <v>0</v>
      </c>
    </row>
    <row r="134" spans="1:6">
      <c r="A134">
        <v>2014</v>
      </c>
      <c r="B134" s="1">
        <v>771</v>
      </c>
      <c r="C134" t="s">
        <v>30</v>
      </c>
      <c r="D134">
        <v>0</v>
      </c>
      <c r="E134">
        <v>62</v>
      </c>
      <c r="F134">
        <v>0</v>
      </c>
    </row>
    <row r="135" spans="1:6">
      <c r="A135">
        <v>2014</v>
      </c>
      <c r="B135" s="1">
        <v>772</v>
      </c>
      <c r="C135" t="s">
        <v>23</v>
      </c>
      <c r="D135">
        <v>0</v>
      </c>
      <c r="E135">
        <v>63</v>
      </c>
      <c r="F135">
        <v>0</v>
      </c>
    </row>
    <row r="136" spans="1:6">
      <c r="A136">
        <v>2014</v>
      </c>
      <c r="B136" s="1">
        <v>773</v>
      </c>
      <c r="C136" t="s">
        <v>22</v>
      </c>
      <c r="D136">
        <v>0</v>
      </c>
      <c r="E136">
        <v>63</v>
      </c>
      <c r="F136">
        <v>0</v>
      </c>
    </row>
    <row r="137" spans="1:6" s="3" customFormat="1">
      <c r="F137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1"/>
  <sheetViews>
    <sheetView tabSelected="1" zoomScale="85" zoomScaleNormal="85" workbookViewId="0">
      <selection activeCell="Q20" sqref="Q20"/>
    </sheetView>
  </sheetViews>
  <sheetFormatPr baseColWidth="10" defaultRowHeight="15"/>
  <cols>
    <col min="9" max="9" width="21.140625" customWidth="1"/>
    <col min="10" max="10" width="21.85546875" customWidth="1"/>
    <col min="11" max="11" width="22.28515625" bestFit="1" customWidth="1"/>
  </cols>
  <sheetData>
    <row r="1" spans="1:12">
      <c r="A1" t="s">
        <v>0</v>
      </c>
      <c r="B1" s="1" t="s">
        <v>1</v>
      </c>
      <c r="C1" t="s">
        <v>37</v>
      </c>
      <c r="D1" t="s">
        <v>2</v>
      </c>
      <c r="E1" t="s">
        <v>3</v>
      </c>
      <c r="F1" t="s">
        <v>4</v>
      </c>
    </row>
    <row r="2" spans="1:12">
      <c r="A2">
        <v>2013</v>
      </c>
      <c r="B2" s="1">
        <v>5</v>
      </c>
      <c r="C2" t="s">
        <v>5</v>
      </c>
      <c r="D2">
        <v>1</v>
      </c>
      <c r="E2">
        <v>51</v>
      </c>
      <c r="F2">
        <v>1.9599999999999999E-2</v>
      </c>
    </row>
    <row r="3" spans="1:12">
      <c r="A3">
        <v>2013</v>
      </c>
      <c r="B3" s="1">
        <v>29</v>
      </c>
      <c r="C3" t="s">
        <v>6</v>
      </c>
      <c r="D3">
        <v>0</v>
      </c>
      <c r="E3">
        <v>48</v>
      </c>
      <c r="F3">
        <v>0</v>
      </c>
      <c r="J3" s="7" t="s">
        <v>39</v>
      </c>
    </row>
    <row r="4" spans="1:12">
      <c r="A4">
        <v>2013</v>
      </c>
      <c r="B4" s="1">
        <v>44</v>
      </c>
      <c r="C4" t="s">
        <v>7</v>
      </c>
      <c r="D4">
        <v>3</v>
      </c>
      <c r="E4">
        <v>48</v>
      </c>
      <c r="F4">
        <v>6.25E-2</v>
      </c>
      <c r="I4" s="7" t="s">
        <v>41</v>
      </c>
      <c r="J4" t="s">
        <v>38</v>
      </c>
      <c r="K4" t="s">
        <v>40</v>
      </c>
      <c r="L4" t="s">
        <v>43</v>
      </c>
    </row>
    <row r="5" spans="1:12">
      <c r="A5">
        <v>2013</v>
      </c>
      <c r="B5" s="1">
        <v>124</v>
      </c>
      <c r="C5" t="s">
        <v>8</v>
      </c>
      <c r="D5">
        <v>0</v>
      </c>
      <c r="E5">
        <v>60</v>
      </c>
      <c r="F5">
        <v>0</v>
      </c>
      <c r="I5" s="8">
        <v>2013</v>
      </c>
      <c r="J5" s="6">
        <v>579</v>
      </c>
      <c r="K5" s="6">
        <v>7505.5</v>
      </c>
      <c r="L5" s="9">
        <f>GETPIVOTDATA("Somme de Nb.jour abs.",$I$3,"Année",2013)/GETPIVOTDATA("Somme de Nb.jour trav.",$I$3,"Année",2013)</f>
        <v>7.7143428152688029E-2</v>
      </c>
    </row>
    <row r="6" spans="1:12">
      <c r="A6">
        <v>2013</v>
      </c>
      <c r="B6" s="1">
        <v>156</v>
      </c>
      <c r="C6" t="s">
        <v>9</v>
      </c>
      <c r="D6">
        <v>1</v>
      </c>
      <c r="E6">
        <v>60</v>
      </c>
      <c r="F6">
        <v>1.67E-2</v>
      </c>
      <c r="I6" s="8">
        <v>2014</v>
      </c>
      <c r="J6" s="6">
        <v>711</v>
      </c>
      <c r="K6" s="6">
        <v>7835</v>
      </c>
      <c r="L6" s="9">
        <f>GETPIVOTDATA("Somme de Nb.jour abs.",$I$3,"Année",2014)/GETPIVOTDATA("Somme de Nb.jour trav.",$I$3,"Année",2014)</f>
        <v>9.0746649649010844E-2</v>
      </c>
    </row>
    <row r="7" spans="1:12">
      <c r="A7">
        <v>2013</v>
      </c>
      <c r="B7" s="1">
        <v>166</v>
      </c>
      <c r="C7" t="s">
        <v>10</v>
      </c>
      <c r="D7">
        <v>0</v>
      </c>
      <c r="E7">
        <v>60</v>
      </c>
      <c r="F7">
        <v>0</v>
      </c>
      <c r="I7" s="8" t="s">
        <v>42</v>
      </c>
      <c r="J7" s="6">
        <v>1290</v>
      </c>
      <c r="K7" s="6">
        <v>15340.5</v>
      </c>
    </row>
    <row r="8" spans="1:12">
      <c r="A8">
        <v>2013</v>
      </c>
      <c r="B8" s="1">
        <v>171</v>
      </c>
      <c r="C8" t="s">
        <v>11</v>
      </c>
      <c r="D8">
        <v>0</v>
      </c>
      <c r="E8">
        <v>36</v>
      </c>
      <c r="F8">
        <v>0</v>
      </c>
    </row>
    <row r="9" spans="1:12">
      <c r="A9">
        <v>2013</v>
      </c>
      <c r="B9" s="1">
        <v>183</v>
      </c>
      <c r="C9" t="s">
        <v>12</v>
      </c>
      <c r="D9">
        <v>0</v>
      </c>
      <c r="E9">
        <v>60</v>
      </c>
      <c r="F9">
        <v>0</v>
      </c>
    </row>
    <row r="10" spans="1:12">
      <c r="A10">
        <v>2013</v>
      </c>
      <c r="B10" s="1">
        <v>190</v>
      </c>
      <c r="C10" t="s">
        <v>13</v>
      </c>
      <c r="D10">
        <v>0</v>
      </c>
      <c r="E10">
        <v>60</v>
      </c>
      <c r="F10">
        <v>0</v>
      </c>
    </row>
    <row r="11" spans="1:12">
      <c r="A11">
        <v>2013</v>
      </c>
      <c r="B11" s="1">
        <v>215</v>
      </c>
      <c r="C11" t="s">
        <v>14</v>
      </c>
      <c r="D11">
        <v>0</v>
      </c>
      <c r="E11">
        <v>48</v>
      </c>
      <c r="F11">
        <v>0</v>
      </c>
    </row>
    <row r="12" spans="1:12">
      <c r="A12">
        <v>2013</v>
      </c>
      <c r="B12" s="1">
        <v>218</v>
      </c>
      <c r="C12" t="s">
        <v>15</v>
      </c>
      <c r="D12">
        <v>1</v>
      </c>
      <c r="E12">
        <v>48</v>
      </c>
      <c r="F12">
        <v>2.0799999999999999E-2</v>
      </c>
    </row>
    <row r="13" spans="1:12">
      <c r="A13">
        <v>2013</v>
      </c>
      <c r="B13" s="1">
        <v>224</v>
      </c>
      <c r="C13" t="s">
        <v>15</v>
      </c>
      <c r="D13">
        <v>1.5</v>
      </c>
      <c r="E13">
        <v>48</v>
      </c>
      <c r="F13">
        <v>3.1300000000000001E-2</v>
      </c>
    </row>
    <row r="14" spans="1:12">
      <c r="A14">
        <v>2013</v>
      </c>
      <c r="B14" s="1">
        <v>275</v>
      </c>
      <c r="C14" t="s">
        <v>12</v>
      </c>
      <c r="D14">
        <v>2</v>
      </c>
      <c r="E14">
        <v>60</v>
      </c>
      <c r="F14">
        <v>3.3300000000000003E-2</v>
      </c>
    </row>
    <row r="15" spans="1:12">
      <c r="A15">
        <v>2013</v>
      </c>
      <c r="B15" s="1">
        <v>291</v>
      </c>
      <c r="C15" t="s">
        <v>16</v>
      </c>
      <c r="D15">
        <v>1</v>
      </c>
      <c r="E15">
        <v>60</v>
      </c>
      <c r="F15">
        <v>1.67E-2</v>
      </c>
    </row>
    <row r="16" spans="1:12">
      <c r="A16">
        <v>2013</v>
      </c>
      <c r="B16" s="1">
        <v>308</v>
      </c>
      <c r="C16" t="s">
        <v>17</v>
      </c>
      <c r="D16">
        <v>4</v>
      </c>
      <c r="E16">
        <v>60</v>
      </c>
      <c r="F16">
        <v>6.6699999999999995E-2</v>
      </c>
    </row>
    <row r="17" spans="1:6">
      <c r="A17">
        <v>2013</v>
      </c>
      <c r="B17" s="1">
        <v>327</v>
      </c>
      <c r="C17" t="s">
        <v>13</v>
      </c>
      <c r="D17">
        <v>1</v>
      </c>
      <c r="E17">
        <v>48</v>
      </c>
      <c r="F17">
        <v>2.0799999999999999E-2</v>
      </c>
    </row>
    <row r="18" spans="1:6">
      <c r="A18">
        <v>2013</v>
      </c>
      <c r="B18" s="1">
        <v>336</v>
      </c>
      <c r="C18" t="s">
        <v>18</v>
      </c>
      <c r="D18">
        <v>0</v>
      </c>
      <c r="E18">
        <v>60</v>
      </c>
      <c r="F18">
        <v>0</v>
      </c>
    </row>
    <row r="19" spans="1:6">
      <c r="A19">
        <v>2013</v>
      </c>
      <c r="B19" s="1">
        <v>353</v>
      </c>
      <c r="C19" t="s">
        <v>19</v>
      </c>
      <c r="D19">
        <v>0</v>
      </c>
      <c r="E19">
        <v>50</v>
      </c>
      <c r="F19">
        <v>0</v>
      </c>
    </row>
    <row r="20" spans="1:6">
      <c r="A20">
        <v>2013</v>
      </c>
      <c r="B20" s="1">
        <v>363</v>
      </c>
      <c r="C20" t="s">
        <v>11</v>
      </c>
      <c r="D20">
        <v>6</v>
      </c>
      <c r="E20">
        <v>48</v>
      </c>
      <c r="F20">
        <v>0.125</v>
      </c>
    </row>
    <row r="21" spans="1:6">
      <c r="A21">
        <v>2013</v>
      </c>
      <c r="B21" s="1">
        <v>365</v>
      </c>
      <c r="C21" t="s">
        <v>20</v>
      </c>
      <c r="D21">
        <v>0.5</v>
      </c>
      <c r="E21">
        <v>60</v>
      </c>
      <c r="F21">
        <v>8.3000000000000001E-3</v>
      </c>
    </row>
    <row r="22" spans="1:6">
      <c r="A22">
        <v>2013</v>
      </c>
      <c r="B22" s="1">
        <v>383</v>
      </c>
      <c r="C22" t="s">
        <v>18</v>
      </c>
      <c r="D22">
        <v>0</v>
      </c>
      <c r="E22">
        <v>60</v>
      </c>
      <c r="F22">
        <v>0</v>
      </c>
    </row>
    <row r="23" spans="1:6">
      <c r="A23">
        <v>2013</v>
      </c>
      <c r="B23" s="1">
        <v>385</v>
      </c>
      <c r="C23" t="s">
        <v>21</v>
      </c>
      <c r="D23">
        <v>0</v>
      </c>
      <c r="E23">
        <v>60</v>
      </c>
      <c r="F23">
        <v>0</v>
      </c>
    </row>
    <row r="24" spans="1:6">
      <c r="A24">
        <v>2013</v>
      </c>
      <c r="B24" s="1">
        <v>396</v>
      </c>
      <c r="C24" t="s">
        <v>15</v>
      </c>
      <c r="D24">
        <v>16</v>
      </c>
      <c r="E24">
        <v>60</v>
      </c>
      <c r="F24">
        <v>0.26669999999999999</v>
      </c>
    </row>
    <row r="25" spans="1:6">
      <c r="A25">
        <v>2013</v>
      </c>
      <c r="B25" s="1">
        <v>411</v>
      </c>
      <c r="C25" t="s">
        <v>11</v>
      </c>
      <c r="D25">
        <v>65</v>
      </c>
      <c r="E25">
        <v>60</v>
      </c>
      <c r="F25">
        <v>1.0832999999999999</v>
      </c>
    </row>
    <row r="26" spans="1:6">
      <c r="A26">
        <v>2013</v>
      </c>
      <c r="B26" s="1">
        <v>418</v>
      </c>
      <c r="C26" t="s">
        <v>15</v>
      </c>
      <c r="D26">
        <v>1</v>
      </c>
      <c r="E26">
        <v>48</v>
      </c>
      <c r="F26">
        <v>2.0799999999999999E-2</v>
      </c>
    </row>
    <row r="27" spans="1:6">
      <c r="A27">
        <v>2013</v>
      </c>
      <c r="B27" s="1">
        <v>422</v>
      </c>
      <c r="C27" t="s">
        <v>22</v>
      </c>
      <c r="D27">
        <v>0</v>
      </c>
      <c r="E27">
        <v>54</v>
      </c>
      <c r="F27">
        <v>0</v>
      </c>
    </row>
    <row r="28" spans="1:6">
      <c r="A28">
        <v>2013</v>
      </c>
      <c r="B28" s="1">
        <v>431</v>
      </c>
      <c r="C28" t="s">
        <v>23</v>
      </c>
      <c r="D28">
        <v>0</v>
      </c>
      <c r="E28">
        <v>60</v>
      </c>
      <c r="F28">
        <v>0</v>
      </c>
    </row>
    <row r="29" spans="1:6">
      <c r="A29">
        <v>2013</v>
      </c>
      <c r="B29" s="1">
        <v>432</v>
      </c>
      <c r="C29" t="s">
        <v>6</v>
      </c>
      <c r="D29">
        <v>0</v>
      </c>
      <c r="E29">
        <v>60</v>
      </c>
      <c r="F29">
        <v>0</v>
      </c>
    </row>
    <row r="30" spans="1:6">
      <c r="A30">
        <v>2013</v>
      </c>
      <c r="B30" s="1">
        <v>484</v>
      </c>
      <c r="C30" t="s">
        <v>24</v>
      </c>
      <c r="D30">
        <v>3.5</v>
      </c>
      <c r="E30">
        <v>48</v>
      </c>
      <c r="F30">
        <v>7.2900000000000006E-2</v>
      </c>
    </row>
    <row r="31" spans="1:6">
      <c r="A31">
        <v>2013</v>
      </c>
      <c r="B31" s="1">
        <v>497</v>
      </c>
      <c r="D31">
        <v>0</v>
      </c>
      <c r="E31">
        <v>60</v>
      </c>
      <c r="F31">
        <v>0</v>
      </c>
    </row>
    <row r="32" spans="1:6">
      <c r="A32">
        <v>2013</v>
      </c>
      <c r="B32" s="1">
        <v>508</v>
      </c>
      <c r="C32" t="s">
        <v>25</v>
      </c>
      <c r="D32">
        <v>3</v>
      </c>
      <c r="E32">
        <v>60</v>
      </c>
      <c r="F32">
        <v>0.05</v>
      </c>
    </row>
    <row r="33" spans="1:6">
      <c r="A33">
        <v>2013</v>
      </c>
      <c r="B33" s="1">
        <v>515</v>
      </c>
      <c r="C33" t="s">
        <v>26</v>
      </c>
      <c r="D33">
        <v>5</v>
      </c>
      <c r="E33">
        <v>60</v>
      </c>
      <c r="F33">
        <v>8.3299999999999999E-2</v>
      </c>
    </row>
    <row r="34" spans="1:6">
      <c r="A34">
        <v>2013</v>
      </c>
      <c r="B34" s="1">
        <v>516</v>
      </c>
      <c r="C34" t="s">
        <v>13</v>
      </c>
      <c r="D34">
        <v>0</v>
      </c>
      <c r="E34">
        <v>60</v>
      </c>
      <c r="F34">
        <v>0</v>
      </c>
    </row>
    <row r="35" spans="1:6">
      <c r="A35">
        <v>2013</v>
      </c>
      <c r="B35" s="1">
        <v>517</v>
      </c>
      <c r="C35" t="s">
        <v>17</v>
      </c>
      <c r="D35">
        <v>0</v>
      </c>
      <c r="E35">
        <v>54</v>
      </c>
      <c r="F35">
        <v>0</v>
      </c>
    </row>
    <row r="36" spans="1:6">
      <c r="A36">
        <v>2013</v>
      </c>
      <c r="B36" s="1">
        <v>519</v>
      </c>
      <c r="C36" t="s">
        <v>15</v>
      </c>
      <c r="D36">
        <v>2</v>
      </c>
      <c r="E36">
        <v>48</v>
      </c>
      <c r="F36">
        <v>4.1700000000000001E-2</v>
      </c>
    </row>
    <row r="37" spans="1:6">
      <c r="A37">
        <v>2013</v>
      </c>
      <c r="B37" s="1">
        <v>533</v>
      </c>
      <c r="C37" t="s">
        <v>19</v>
      </c>
      <c r="D37">
        <v>0.5</v>
      </c>
      <c r="E37">
        <v>60</v>
      </c>
      <c r="F37">
        <v>8.3000000000000001E-3</v>
      </c>
    </row>
    <row r="38" spans="1:6">
      <c r="A38">
        <v>2013</v>
      </c>
      <c r="B38" s="1">
        <v>540</v>
      </c>
      <c r="D38">
        <v>57</v>
      </c>
      <c r="E38">
        <v>60</v>
      </c>
      <c r="F38">
        <v>0.95</v>
      </c>
    </row>
    <row r="39" spans="1:6">
      <c r="A39">
        <v>2013</v>
      </c>
      <c r="B39" s="1">
        <v>543</v>
      </c>
      <c r="C39" t="s">
        <v>22</v>
      </c>
      <c r="D39">
        <v>3</v>
      </c>
      <c r="E39">
        <v>54</v>
      </c>
      <c r="F39">
        <v>5.5599999999999997E-2</v>
      </c>
    </row>
    <row r="40" spans="1:6">
      <c r="A40">
        <v>2013</v>
      </c>
      <c r="B40" s="1">
        <v>544</v>
      </c>
      <c r="C40" t="s">
        <v>27</v>
      </c>
      <c r="D40">
        <v>85</v>
      </c>
      <c r="E40">
        <v>36</v>
      </c>
      <c r="F40">
        <v>2.3611</v>
      </c>
    </row>
    <row r="41" spans="1:6">
      <c r="A41">
        <v>2013</v>
      </c>
      <c r="B41" s="1">
        <v>549</v>
      </c>
      <c r="C41" t="s">
        <v>28</v>
      </c>
      <c r="D41">
        <v>0</v>
      </c>
      <c r="E41">
        <v>60</v>
      </c>
      <c r="F41">
        <v>0</v>
      </c>
    </row>
    <row r="42" spans="1:6">
      <c r="A42">
        <v>2013</v>
      </c>
      <c r="B42" s="1">
        <v>552</v>
      </c>
      <c r="C42" t="s">
        <v>29</v>
      </c>
      <c r="D42">
        <v>0</v>
      </c>
      <c r="E42">
        <v>60</v>
      </c>
      <c r="F42">
        <v>0</v>
      </c>
    </row>
    <row r="43" spans="1:6">
      <c r="A43">
        <v>2013</v>
      </c>
      <c r="B43" s="1">
        <v>554</v>
      </c>
      <c r="C43" t="s">
        <v>23</v>
      </c>
      <c r="D43">
        <v>0</v>
      </c>
      <c r="E43">
        <v>48</v>
      </c>
      <c r="F43">
        <v>0</v>
      </c>
    </row>
    <row r="44" spans="1:6">
      <c r="A44">
        <v>2013</v>
      </c>
      <c r="B44" s="1">
        <v>568</v>
      </c>
      <c r="C44" t="s">
        <v>19</v>
      </c>
      <c r="D44">
        <v>1</v>
      </c>
      <c r="E44">
        <v>54</v>
      </c>
      <c r="F44">
        <v>1.8499999999999999E-2</v>
      </c>
    </row>
    <row r="45" spans="1:6">
      <c r="A45">
        <v>2013</v>
      </c>
      <c r="B45" s="1">
        <v>572</v>
      </c>
      <c r="C45" t="s">
        <v>13</v>
      </c>
      <c r="D45">
        <v>0</v>
      </c>
      <c r="E45">
        <v>60</v>
      </c>
      <c r="F45">
        <v>0</v>
      </c>
    </row>
    <row r="46" spans="1:6">
      <c r="A46">
        <v>2013</v>
      </c>
      <c r="B46" s="1">
        <v>573</v>
      </c>
      <c r="C46" t="s">
        <v>15</v>
      </c>
      <c r="D46">
        <v>0</v>
      </c>
      <c r="E46">
        <v>60</v>
      </c>
      <c r="F46">
        <v>0</v>
      </c>
    </row>
    <row r="47" spans="1:6">
      <c r="A47">
        <v>2013</v>
      </c>
      <c r="B47" s="1">
        <v>578</v>
      </c>
      <c r="C47" t="s">
        <v>30</v>
      </c>
      <c r="D47">
        <v>0</v>
      </c>
      <c r="E47">
        <v>50</v>
      </c>
      <c r="F47">
        <v>0</v>
      </c>
    </row>
    <row r="48" spans="1:6">
      <c r="A48">
        <v>2013</v>
      </c>
      <c r="B48" s="1">
        <v>586</v>
      </c>
      <c r="C48" t="s">
        <v>8</v>
      </c>
      <c r="D48">
        <v>0</v>
      </c>
      <c r="E48">
        <v>60</v>
      </c>
      <c r="F48">
        <v>0</v>
      </c>
    </row>
    <row r="49" spans="1:6">
      <c r="A49">
        <v>2013</v>
      </c>
      <c r="B49" s="1">
        <v>589</v>
      </c>
      <c r="C49" t="s">
        <v>16</v>
      </c>
      <c r="D49">
        <v>3</v>
      </c>
      <c r="E49">
        <v>48</v>
      </c>
      <c r="F49">
        <v>6.25E-2</v>
      </c>
    </row>
    <row r="50" spans="1:6">
      <c r="A50">
        <v>2013</v>
      </c>
      <c r="B50" s="1">
        <v>592</v>
      </c>
      <c r="C50" t="s">
        <v>29</v>
      </c>
      <c r="D50">
        <v>0</v>
      </c>
      <c r="E50">
        <v>60</v>
      </c>
      <c r="F50">
        <v>0</v>
      </c>
    </row>
    <row r="51" spans="1:6">
      <c r="A51">
        <v>2013</v>
      </c>
      <c r="B51" s="1">
        <v>602</v>
      </c>
      <c r="C51" t="s">
        <v>22</v>
      </c>
      <c r="D51">
        <v>2</v>
      </c>
      <c r="E51">
        <v>51</v>
      </c>
      <c r="F51">
        <v>3.9199999999999999E-2</v>
      </c>
    </row>
    <row r="52" spans="1:6">
      <c r="A52">
        <v>2013</v>
      </c>
      <c r="B52" s="1">
        <v>603</v>
      </c>
      <c r="C52" t="s">
        <v>24</v>
      </c>
      <c r="D52">
        <v>0</v>
      </c>
      <c r="E52">
        <v>60</v>
      </c>
      <c r="F52">
        <v>0</v>
      </c>
    </row>
    <row r="53" spans="1:6">
      <c r="A53">
        <v>2013</v>
      </c>
      <c r="B53" s="1">
        <v>604</v>
      </c>
      <c r="C53" t="s">
        <v>30</v>
      </c>
      <c r="D53">
        <v>0</v>
      </c>
      <c r="E53">
        <v>50</v>
      </c>
      <c r="F53">
        <v>0</v>
      </c>
    </row>
    <row r="54" spans="1:6">
      <c r="A54">
        <v>2013</v>
      </c>
      <c r="B54" s="1">
        <v>607</v>
      </c>
      <c r="C54" t="s">
        <v>31</v>
      </c>
      <c r="D54">
        <v>0</v>
      </c>
      <c r="E54">
        <v>60</v>
      </c>
      <c r="F54">
        <v>0</v>
      </c>
    </row>
    <row r="55" spans="1:6">
      <c r="A55">
        <v>2013</v>
      </c>
      <c r="B55" s="1">
        <v>609</v>
      </c>
      <c r="C55" t="s">
        <v>11</v>
      </c>
      <c r="D55">
        <v>9</v>
      </c>
      <c r="E55">
        <v>60</v>
      </c>
      <c r="F55">
        <v>0.15</v>
      </c>
    </row>
    <row r="56" spans="1:6">
      <c r="A56">
        <v>2013</v>
      </c>
      <c r="B56" s="1">
        <v>614</v>
      </c>
      <c r="C56" t="s">
        <v>17</v>
      </c>
      <c r="D56">
        <v>0</v>
      </c>
      <c r="E56">
        <v>60</v>
      </c>
      <c r="F56">
        <v>0</v>
      </c>
    </row>
    <row r="57" spans="1:6">
      <c r="A57">
        <v>2013</v>
      </c>
      <c r="B57" s="1">
        <v>615</v>
      </c>
      <c r="C57" t="s">
        <v>16</v>
      </c>
      <c r="D57">
        <v>0</v>
      </c>
      <c r="E57">
        <v>60</v>
      </c>
      <c r="F57">
        <v>0</v>
      </c>
    </row>
    <row r="58" spans="1:6">
      <c r="A58">
        <v>2013</v>
      </c>
      <c r="B58" s="1">
        <v>616</v>
      </c>
      <c r="C58" t="s">
        <v>16</v>
      </c>
      <c r="D58">
        <v>1</v>
      </c>
      <c r="E58">
        <v>48</v>
      </c>
      <c r="F58">
        <v>2.0799999999999999E-2</v>
      </c>
    </row>
    <row r="59" spans="1:6">
      <c r="A59">
        <v>2013</v>
      </c>
      <c r="B59" s="1">
        <v>617</v>
      </c>
      <c r="C59" t="s">
        <v>13</v>
      </c>
      <c r="D59">
        <v>0</v>
      </c>
      <c r="E59">
        <v>60</v>
      </c>
      <c r="F59">
        <v>0</v>
      </c>
    </row>
    <row r="60" spans="1:6">
      <c r="A60">
        <v>2013</v>
      </c>
      <c r="B60" s="1">
        <v>618</v>
      </c>
      <c r="C60" t="s">
        <v>32</v>
      </c>
      <c r="D60">
        <v>0.5</v>
      </c>
      <c r="E60">
        <v>60</v>
      </c>
      <c r="F60">
        <v>8.3000000000000001E-3</v>
      </c>
    </row>
    <row r="61" spans="1:6">
      <c r="A61">
        <v>2013</v>
      </c>
      <c r="B61" s="1">
        <v>619</v>
      </c>
      <c r="C61" t="s">
        <v>33</v>
      </c>
      <c r="D61">
        <v>140</v>
      </c>
      <c r="E61">
        <v>60</v>
      </c>
      <c r="F61">
        <v>2.3332999999999999</v>
      </c>
    </row>
    <row r="62" spans="1:6">
      <c r="A62">
        <v>2013</v>
      </c>
      <c r="B62" s="1">
        <v>620</v>
      </c>
      <c r="C62" t="s">
        <v>10</v>
      </c>
      <c r="D62">
        <v>0</v>
      </c>
      <c r="E62">
        <v>60</v>
      </c>
      <c r="F62">
        <v>0</v>
      </c>
    </row>
    <row r="63" spans="1:6">
      <c r="A63">
        <v>2013</v>
      </c>
      <c r="B63" s="1">
        <v>631</v>
      </c>
      <c r="C63" t="s">
        <v>29</v>
      </c>
      <c r="D63">
        <v>0</v>
      </c>
      <c r="E63">
        <v>48</v>
      </c>
      <c r="F63">
        <v>0</v>
      </c>
    </row>
    <row r="64" spans="1:6">
      <c r="A64">
        <v>2013</v>
      </c>
      <c r="B64" s="1">
        <v>633</v>
      </c>
      <c r="C64" t="s">
        <v>23</v>
      </c>
      <c r="D64">
        <v>6.5</v>
      </c>
      <c r="E64">
        <v>48</v>
      </c>
      <c r="F64">
        <v>0.13539999999999999</v>
      </c>
    </row>
    <row r="65" spans="1:6">
      <c r="A65">
        <v>2013</v>
      </c>
      <c r="B65" s="1">
        <v>634</v>
      </c>
      <c r="C65" t="s">
        <v>13</v>
      </c>
      <c r="D65">
        <v>3</v>
      </c>
      <c r="E65">
        <v>60</v>
      </c>
      <c r="F65">
        <v>0.05</v>
      </c>
    </row>
    <row r="66" spans="1:6">
      <c r="A66">
        <v>2013</v>
      </c>
      <c r="B66" s="1">
        <v>636</v>
      </c>
      <c r="C66" t="s">
        <v>26</v>
      </c>
      <c r="D66">
        <v>0</v>
      </c>
      <c r="E66">
        <v>60</v>
      </c>
      <c r="F66">
        <v>0</v>
      </c>
    </row>
    <row r="67" spans="1:6">
      <c r="A67">
        <v>2013</v>
      </c>
      <c r="B67" s="1">
        <v>638</v>
      </c>
      <c r="C67" t="s">
        <v>15</v>
      </c>
      <c r="D67">
        <v>1</v>
      </c>
      <c r="E67">
        <v>48</v>
      </c>
      <c r="F67">
        <v>2.0799999999999999E-2</v>
      </c>
    </row>
    <row r="68" spans="1:6">
      <c r="A68">
        <v>2013</v>
      </c>
      <c r="B68" s="1">
        <v>639</v>
      </c>
      <c r="C68" t="s">
        <v>34</v>
      </c>
      <c r="D68">
        <v>1</v>
      </c>
      <c r="E68">
        <v>60</v>
      </c>
      <c r="F68">
        <v>1.67E-2</v>
      </c>
    </row>
    <row r="69" spans="1:6">
      <c r="A69">
        <v>2013</v>
      </c>
      <c r="B69" s="1">
        <v>642</v>
      </c>
      <c r="C69" t="s">
        <v>14</v>
      </c>
      <c r="D69">
        <v>0</v>
      </c>
      <c r="E69">
        <v>48</v>
      </c>
      <c r="F69">
        <v>0</v>
      </c>
    </row>
    <row r="70" spans="1:6">
      <c r="A70">
        <v>2013</v>
      </c>
      <c r="B70" s="1">
        <v>645</v>
      </c>
      <c r="C70" t="s">
        <v>8</v>
      </c>
      <c r="D70">
        <v>0</v>
      </c>
      <c r="E70">
        <v>60</v>
      </c>
      <c r="F70">
        <v>0</v>
      </c>
    </row>
    <row r="71" spans="1:6">
      <c r="A71">
        <v>2013</v>
      </c>
      <c r="B71" s="1">
        <v>647</v>
      </c>
      <c r="C71" t="s">
        <v>6</v>
      </c>
      <c r="D71">
        <v>0</v>
      </c>
      <c r="E71">
        <v>60</v>
      </c>
      <c r="F71">
        <v>0</v>
      </c>
    </row>
    <row r="72" spans="1:6">
      <c r="A72">
        <v>2013</v>
      </c>
      <c r="B72" s="1">
        <v>649</v>
      </c>
      <c r="C72" t="s">
        <v>22</v>
      </c>
      <c r="D72">
        <v>0</v>
      </c>
      <c r="E72">
        <v>55.5</v>
      </c>
      <c r="F72">
        <v>0</v>
      </c>
    </row>
    <row r="73" spans="1:6">
      <c r="A73">
        <v>2013</v>
      </c>
      <c r="B73" s="1">
        <v>650</v>
      </c>
      <c r="C73" t="s">
        <v>22</v>
      </c>
      <c r="D73">
        <v>0</v>
      </c>
      <c r="E73">
        <v>48</v>
      </c>
      <c r="F73">
        <v>0</v>
      </c>
    </row>
    <row r="74" spans="1:6">
      <c r="A74">
        <v>2013</v>
      </c>
      <c r="B74" s="1">
        <v>652</v>
      </c>
      <c r="C74" t="s">
        <v>11</v>
      </c>
      <c r="D74">
        <v>0</v>
      </c>
      <c r="E74">
        <v>48</v>
      </c>
      <c r="F74">
        <v>0</v>
      </c>
    </row>
    <row r="75" spans="1:6">
      <c r="A75">
        <v>2013</v>
      </c>
      <c r="B75" s="1">
        <v>657</v>
      </c>
      <c r="C75" t="s">
        <v>15</v>
      </c>
      <c r="D75">
        <v>0</v>
      </c>
      <c r="E75">
        <v>24</v>
      </c>
      <c r="F75">
        <v>0</v>
      </c>
    </row>
    <row r="76" spans="1:6">
      <c r="A76">
        <v>2013</v>
      </c>
      <c r="B76" s="1">
        <v>659</v>
      </c>
      <c r="C76" t="s">
        <v>11</v>
      </c>
      <c r="D76">
        <v>0</v>
      </c>
      <c r="E76">
        <v>60</v>
      </c>
      <c r="F76">
        <v>0</v>
      </c>
    </row>
    <row r="77" spans="1:6">
      <c r="A77">
        <v>2013</v>
      </c>
      <c r="B77" s="1">
        <v>660</v>
      </c>
      <c r="C77" t="s">
        <v>27</v>
      </c>
      <c r="D77">
        <v>11</v>
      </c>
      <c r="E77">
        <v>48</v>
      </c>
      <c r="F77">
        <v>0.22919999999999999</v>
      </c>
    </row>
    <row r="78" spans="1:6">
      <c r="A78">
        <v>2013</v>
      </c>
      <c r="B78" s="1">
        <v>661</v>
      </c>
      <c r="C78" t="s">
        <v>34</v>
      </c>
      <c r="D78">
        <v>2.5</v>
      </c>
      <c r="E78">
        <v>30</v>
      </c>
      <c r="F78">
        <v>8.3299999999999999E-2</v>
      </c>
    </row>
    <row r="79" spans="1:6">
      <c r="A79">
        <v>2013</v>
      </c>
      <c r="B79" s="1">
        <v>663</v>
      </c>
      <c r="C79" t="s">
        <v>29</v>
      </c>
      <c r="D79">
        <v>1</v>
      </c>
      <c r="E79">
        <v>48</v>
      </c>
      <c r="F79">
        <v>2.0799999999999999E-2</v>
      </c>
    </row>
    <row r="80" spans="1:6">
      <c r="A80">
        <v>2013</v>
      </c>
      <c r="B80" s="1">
        <v>670</v>
      </c>
      <c r="C80" t="s">
        <v>7</v>
      </c>
      <c r="D80">
        <v>75</v>
      </c>
      <c r="E80">
        <v>60</v>
      </c>
      <c r="F80">
        <v>1.25</v>
      </c>
    </row>
    <row r="81" spans="1:6">
      <c r="A81">
        <v>2013</v>
      </c>
      <c r="B81" s="1">
        <v>672</v>
      </c>
      <c r="C81" t="s">
        <v>13</v>
      </c>
      <c r="D81">
        <v>1</v>
      </c>
      <c r="E81">
        <v>60</v>
      </c>
      <c r="F81">
        <v>1.67E-2</v>
      </c>
    </row>
    <row r="82" spans="1:6">
      <c r="A82">
        <v>2013</v>
      </c>
      <c r="B82" s="1">
        <v>673</v>
      </c>
      <c r="C82" t="s">
        <v>30</v>
      </c>
      <c r="D82">
        <v>0</v>
      </c>
      <c r="E82">
        <v>50</v>
      </c>
      <c r="F82">
        <v>0</v>
      </c>
    </row>
    <row r="83" spans="1:6">
      <c r="A83">
        <v>2013</v>
      </c>
      <c r="B83" s="1">
        <v>679</v>
      </c>
      <c r="C83" t="s">
        <v>22</v>
      </c>
      <c r="D83">
        <v>0</v>
      </c>
      <c r="E83">
        <v>60</v>
      </c>
      <c r="F83">
        <v>0</v>
      </c>
    </row>
    <row r="84" spans="1:6">
      <c r="A84">
        <v>2013</v>
      </c>
      <c r="B84" s="1">
        <v>680</v>
      </c>
      <c r="D84">
        <v>0</v>
      </c>
      <c r="E84">
        <v>60</v>
      </c>
      <c r="F84">
        <v>0</v>
      </c>
    </row>
    <row r="85" spans="1:6">
      <c r="A85">
        <v>2013</v>
      </c>
      <c r="B85" s="1">
        <v>681</v>
      </c>
      <c r="C85" t="s">
        <v>15</v>
      </c>
      <c r="D85">
        <v>0</v>
      </c>
      <c r="E85">
        <v>60</v>
      </c>
      <c r="F85">
        <v>0</v>
      </c>
    </row>
    <row r="86" spans="1:6">
      <c r="A86">
        <v>2013</v>
      </c>
      <c r="B86" s="1">
        <v>682</v>
      </c>
      <c r="C86" t="s">
        <v>22</v>
      </c>
      <c r="D86">
        <v>1</v>
      </c>
      <c r="E86">
        <v>60</v>
      </c>
      <c r="F86">
        <v>1.67E-2</v>
      </c>
    </row>
    <row r="87" spans="1:6">
      <c r="A87">
        <v>2013</v>
      </c>
      <c r="B87" s="1">
        <v>683</v>
      </c>
      <c r="C87" t="s">
        <v>25</v>
      </c>
      <c r="D87">
        <v>4.5</v>
      </c>
      <c r="E87">
        <v>54</v>
      </c>
      <c r="F87">
        <v>8.3299999999999999E-2</v>
      </c>
    </row>
    <row r="88" spans="1:6">
      <c r="A88">
        <v>2013</v>
      </c>
      <c r="B88" s="1">
        <v>684</v>
      </c>
      <c r="C88" t="s">
        <v>16</v>
      </c>
      <c r="D88">
        <v>0</v>
      </c>
      <c r="E88">
        <v>54</v>
      </c>
      <c r="F88">
        <v>0</v>
      </c>
    </row>
    <row r="89" spans="1:6">
      <c r="A89">
        <v>2013</v>
      </c>
      <c r="B89" s="1">
        <v>688</v>
      </c>
      <c r="C89" t="s">
        <v>35</v>
      </c>
      <c r="D89">
        <v>1.5</v>
      </c>
      <c r="E89">
        <v>60</v>
      </c>
      <c r="F89">
        <v>2.5000000000000001E-2</v>
      </c>
    </row>
    <row r="90" spans="1:6">
      <c r="A90">
        <v>2013</v>
      </c>
      <c r="B90" s="1">
        <v>689</v>
      </c>
      <c r="C90" t="s">
        <v>16</v>
      </c>
      <c r="D90">
        <v>0</v>
      </c>
      <c r="E90">
        <v>60</v>
      </c>
      <c r="F90">
        <v>0</v>
      </c>
    </row>
    <row r="91" spans="1:6">
      <c r="A91">
        <v>2013</v>
      </c>
      <c r="B91" s="1">
        <v>690</v>
      </c>
      <c r="C91" t="s">
        <v>31</v>
      </c>
      <c r="D91">
        <v>0</v>
      </c>
      <c r="E91">
        <v>60</v>
      </c>
      <c r="F91">
        <v>0</v>
      </c>
    </row>
    <row r="92" spans="1:6">
      <c r="A92">
        <v>2013</v>
      </c>
      <c r="B92" s="1">
        <v>692</v>
      </c>
      <c r="C92" t="s">
        <v>32</v>
      </c>
      <c r="D92">
        <v>0</v>
      </c>
      <c r="E92">
        <v>60</v>
      </c>
      <c r="F92">
        <v>0</v>
      </c>
    </row>
    <row r="93" spans="1:6">
      <c r="A93">
        <v>2013</v>
      </c>
      <c r="B93" s="1">
        <v>695</v>
      </c>
      <c r="C93" t="s">
        <v>32</v>
      </c>
      <c r="D93">
        <v>3</v>
      </c>
      <c r="E93">
        <v>48</v>
      </c>
      <c r="F93">
        <v>6.25E-2</v>
      </c>
    </row>
    <row r="94" spans="1:6">
      <c r="A94">
        <v>2013</v>
      </c>
      <c r="B94" s="1">
        <v>697</v>
      </c>
      <c r="C94" t="s">
        <v>30</v>
      </c>
      <c r="D94">
        <v>0</v>
      </c>
      <c r="E94">
        <v>12</v>
      </c>
      <c r="F94">
        <v>0</v>
      </c>
    </row>
    <row r="95" spans="1:6">
      <c r="A95">
        <v>2013</v>
      </c>
      <c r="B95" s="1">
        <v>700</v>
      </c>
      <c r="C95" t="s">
        <v>13</v>
      </c>
      <c r="D95">
        <v>0</v>
      </c>
      <c r="E95">
        <v>60</v>
      </c>
      <c r="F95">
        <v>0</v>
      </c>
    </row>
    <row r="96" spans="1:6">
      <c r="A96">
        <v>2013</v>
      </c>
      <c r="B96" s="1">
        <v>702</v>
      </c>
      <c r="C96" t="s">
        <v>22</v>
      </c>
      <c r="D96">
        <v>0</v>
      </c>
      <c r="E96">
        <v>60</v>
      </c>
      <c r="F96">
        <v>0</v>
      </c>
    </row>
    <row r="97" spans="1:6">
      <c r="A97">
        <v>2013</v>
      </c>
      <c r="B97" s="1">
        <v>703</v>
      </c>
      <c r="C97" t="s">
        <v>10</v>
      </c>
      <c r="D97">
        <v>0</v>
      </c>
      <c r="E97">
        <v>60</v>
      </c>
      <c r="F97">
        <v>0</v>
      </c>
    </row>
    <row r="98" spans="1:6">
      <c r="A98">
        <v>2013</v>
      </c>
      <c r="B98" s="1">
        <v>704</v>
      </c>
      <c r="D98">
        <v>0</v>
      </c>
      <c r="E98">
        <v>60</v>
      </c>
      <c r="F98">
        <v>0</v>
      </c>
    </row>
    <row r="99" spans="1:6">
      <c r="A99">
        <v>2013</v>
      </c>
      <c r="B99" s="1">
        <v>705</v>
      </c>
      <c r="C99" t="s">
        <v>34</v>
      </c>
      <c r="D99">
        <v>0</v>
      </c>
      <c r="E99">
        <v>60</v>
      </c>
      <c r="F99">
        <v>0</v>
      </c>
    </row>
    <row r="100" spans="1:6">
      <c r="A100">
        <v>2013</v>
      </c>
      <c r="B100" s="1">
        <v>706</v>
      </c>
      <c r="C100" t="s">
        <v>31</v>
      </c>
      <c r="D100">
        <v>0</v>
      </c>
      <c r="E100">
        <v>60</v>
      </c>
      <c r="F100">
        <v>0</v>
      </c>
    </row>
    <row r="101" spans="1:6">
      <c r="A101">
        <v>2013</v>
      </c>
      <c r="B101" s="1">
        <v>707</v>
      </c>
      <c r="C101" t="s">
        <v>10</v>
      </c>
      <c r="D101">
        <v>0</v>
      </c>
      <c r="E101">
        <v>60</v>
      </c>
      <c r="F101">
        <v>0</v>
      </c>
    </row>
    <row r="102" spans="1:6">
      <c r="A102">
        <v>2013</v>
      </c>
      <c r="B102" s="1">
        <v>709</v>
      </c>
      <c r="C102" t="s">
        <v>32</v>
      </c>
      <c r="D102">
        <v>2</v>
      </c>
      <c r="E102">
        <v>48</v>
      </c>
      <c r="F102">
        <v>4.1700000000000001E-2</v>
      </c>
    </row>
    <row r="103" spans="1:6">
      <c r="A103">
        <v>2013</v>
      </c>
      <c r="B103" s="1">
        <v>714</v>
      </c>
      <c r="C103" t="s">
        <v>16</v>
      </c>
      <c r="D103">
        <v>0</v>
      </c>
      <c r="E103">
        <v>60</v>
      </c>
      <c r="F103">
        <v>0</v>
      </c>
    </row>
    <row r="104" spans="1:6">
      <c r="A104">
        <v>2013</v>
      </c>
      <c r="B104" s="1">
        <v>715</v>
      </c>
      <c r="C104" t="s">
        <v>24</v>
      </c>
      <c r="D104">
        <v>1</v>
      </c>
      <c r="E104">
        <v>60</v>
      </c>
      <c r="F104">
        <v>1.67E-2</v>
      </c>
    </row>
    <row r="105" spans="1:6">
      <c r="A105">
        <v>2013</v>
      </c>
      <c r="B105" s="1">
        <v>716</v>
      </c>
      <c r="C105" t="s">
        <v>35</v>
      </c>
      <c r="D105">
        <v>0</v>
      </c>
      <c r="E105">
        <v>60</v>
      </c>
      <c r="F105">
        <v>0</v>
      </c>
    </row>
    <row r="106" spans="1:6">
      <c r="A106">
        <v>2013</v>
      </c>
      <c r="B106" s="1">
        <v>718</v>
      </c>
      <c r="C106" t="s">
        <v>14</v>
      </c>
      <c r="D106">
        <v>0</v>
      </c>
      <c r="E106">
        <v>36</v>
      </c>
      <c r="F106">
        <v>0</v>
      </c>
    </row>
    <row r="107" spans="1:6">
      <c r="A107">
        <v>2013</v>
      </c>
      <c r="B107" s="1">
        <v>719</v>
      </c>
      <c r="C107" t="s">
        <v>26</v>
      </c>
      <c r="D107">
        <v>1</v>
      </c>
      <c r="E107">
        <v>60</v>
      </c>
      <c r="F107">
        <v>1.67E-2</v>
      </c>
    </row>
    <row r="108" spans="1:6">
      <c r="A108">
        <v>2013</v>
      </c>
      <c r="B108" s="1">
        <v>720</v>
      </c>
      <c r="C108" t="s">
        <v>33</v>
      </c>
      <c r="D108">
        <v>0</v>
      </c>
      <c r="E108">
        <v>60</v>
      </c>
      <c r="F108">
        <v>0</v>
      </c>
    </row>
    <row r="109" spans="1:6">
      <c r="A109">
        <v>2013</v>
      </c>
      <c r="B109" s="1">
        <v>722</v>
      </c>
      <c r="D109">
        <v>1</v>
      </c>
      <c r="E109">
        <v>60</v>
      </c>
      <c r="F109">
        <v>1.67E-2</v>
      </c>
    </row>
    <row r="110" spans="1:6">
      <c r="A110">
        <v>2013</v>
      </c>
      <c r="B110" s="1">
        <v>728</v>
      </c>
      <c r="C110" t="s">
        <v>35</v>
      </c>
      <c r="D110">
        <v>6</v>
      </c>
      <c r="E110">
        <v>60</v>
      </c>
      <c r="F110">
        <v>0.1</v>
      </c>
    </row>
    <row r="111" spans="1:6">
      <c r="A111">
        <v>2013</v>
      </c>
      <c r="B111" s="1">
        <v>729</v>
      </c>
      <c r="D111">
        <v>6</v>
      </c>
      <c r="E111">
        <v>60</v>
      </c>
      <c r="F111">
        <v>0.1</v>
      </c>
    </row>
    <row r="112" spans="1:6">
      <c r="A112">
        <v>2013</v>
      </c>
      <c r="B112" s="1">
        <v>732</v>
      </c>
      <c r="C112" t="s">
        <v>27</v>
      </c>
      <c r="D112">
        <v>0</v>
      </c>
      <c r="E112">
        <v>60</v>
      </c>
      <c r="F112">
        <v>0</v>
      </c>
    </row>
    <row r="113" spans="1:6">
      <c r="A113">
        <v>2013</v>
      </c>
      <c r="B113" s="1">
        <v>734</v>
      </c>
      <c r="C113" t="s">
        <v>19</v>
      </c>
      <c r="D113">
        <v>12.5</v>
      </c>
      <c r="E113">
        <v>60</v>
      </c>
      <c r="F113">
        <v>0.20830000000000001</v>
      </c>
    </row>
    <row r="114" spans="1:6">
      <c r="A114">
        <v>2013</v>
      </c>
      <c r="B114" s="1">
        <v>735</v>
      </c>
      <c r="C114" t="s">
        <v>15</v>
      </c>
      <c r="D114">
        <v>0</v>
      </c>
      <c r="E114">
        <v>60</v>
      </c>
      <c r="F114">
        <v>0</v>
      </c>
    </row>
    <row r="115" spans="1:6">
      <c r="A115">
        <v>2013</v>
      </c>
      <c r="B115" s="1">
        <v>736</v>
      </c>
      <c r="C115" t="s">
        <v>12</v>
      </c>
      <c r="D115">
        <v>0</v>
      </c>
      <c r="E115">
        <v>60</v>
      </c>
      <c r="F115">
        <v>0</v>
      </c>
    </row>
    <row r="116" spans="1:6">
      <c r="A116">
        <v>2013</v>
      </c>
      <c r="B116" s="1">
        <v>737</v>
      </c>
      <c r="C116" t="s">
        <v>33</v>
      </c>
      <c r="D116">
        <v>1.5</v>
      </c>
      <c r="E116">
        <v>30</v>
      </c>
      <c r="F116">
        <v>0.05</v>
      </c>
    </row>
    <row r="117" spans="1:6">
      <c r="A117">
        <v>2013</v>
      </c>
      <c r="B117" s="1">
        <v>740</v>
      </c>
      <c r="C117" t="s">
        <v>25</v>
      </c>
      <c r="D117">
        <v>0</v>
      </c>
      <c r="E117">
        <v>36</v>
      </c>
      <c r="F117">
        <v>0</v>
      </c>
    </row>
    <row r="118" spans="1:6">
      <c r="A118">
        <v>2013</v>
      </c>
      <c r="B118" s="1">
        <v>743</v>
      </c>
      <c r="C118" t="s">
        <v>6</v>
      </c>
      <c r="D118">
        <v>0</v>
      </c>
      <c r="E118">
        <v>60</v>
      </c>
      <c r="F118">
        <v>0</v>
      </c>
    </row>
    <row r="119" spans="1:6">
      <c r="A119">
        <v>2013</v>
      </c>
      <c r="B119" s="1">
        <v>744</v>
      </c>
      <c r="D119">
        <v>0</v>
      </c>
      <c r="E119">
        <v>60</v>
      </c>
      <c r="F119">
        <v>0</v>
      </c>
    </row>
    <row r="120" spans="1:6">
      <c r="A120">
        <v>2013</v>
      </c>
      <c r="B120" s="1">
        <v>745</v>
      </c>
      <c r="C120" t="s">
        <v>10</v>
      </c>
      <c r="D120">
        <v>1</v>
      </c>
      <c r="E120">
        <v>60</v>
      </c>
      <c r="F120">
        <v>1.67E-2</v>
      </c>
    </row>
    <row r="121" spans="1:6">
      <c r="A121">
        <v>2013</v>
      </c>
      <c r="B121" s="1">
        <v>746</v>
      </c>
      <c r="C121" t="s">
        <v>28</v>
      </c>
      <c r="D121">
        <v>1</v>
      </c>
      <c r="E121">
        <v>60</v>
      </c>
      <c r="F121">
        <v>1.67E-2</v>
      </c>
    </row>
    <row r="122" spans="1:6">
      <c r="A122">
        <v>2013</v>
      </c>
      <c r="B122" s="1">
        <v>747</v>
      </c>
      <c r="C122" t="s">
        <v>24</v>
      </c>
      <c r="D122">
        <v>2</v>
      </c>
      <c r="E122">
        <v>60</v>
      </c>
      <c r="F122">
        <v>3.3300000000000003E-2</v>
      </c>
    </row>
    <row r="123" spans="1:6">
      <c r="A123">
        <v>2013</v>
      </c>
      <c r="B123" s="1">
        <v>748</v>
      </c>
      <c r="C123" t="s">
        <v>22</v>
      </c>
      <c r="D123">
        <v>0</v>
      </c>
      <c r="E123">
        <v>60</v>
      </c>
      <c r="F123">
        <v>0</v>
      </c>
    </row>
    <row r="124" spans="1:6">
      <c r="A124">
        <v>2013</v>
      </c>
      <c r="B124" s="1">
        <v>749</v>
      </c>
      <c r="C124" t="s">
        <v>27</v>
      </c>
      <c r="D124">
        <v>0</v>
      </c>
      <c r="E124">
        <v>60</v>
      </c>
      <c r="F124">
        <v>0</v>
      </c>
    </row>
    <row r="125" spans="1:6">
      <c r="A125">
        <v>2013</v>
      </c>
      <c r="B125" s="1">
        <v>755</v>
      </c>
      <c r="C125" t="s">
        <v>27</v>
      </c>
      <c r="D125">
        <v>0</v>
      </c>
      <c r="E125">
        <v>60</v>
      </c>
      <c r="F125">
        <v>0</v>
      </c>
    </row>
    <row r="126" spans="1:6">
      <c r="A126">
        <v>2013</v>
      </c>
      <c r="B126" s="1">
        <v>756</v>
      </c>
      <c r="C126" t="s">
        <v>9</v>
      </c>
      <c r="D126">
        <v>1</v>
      </c>
      <c r="E126">
        <v>55</v>
      </c>
      <c r="F126">
        <v>1.8200000000000001E-2</v>
      </c>
    </row>
    <row r="127" spans="1:6">
      <c r="A127">
        <v>2013</v>
      </c>
      <c r="B127" s="1">
        <v>757</v>
      </c>
      <c r="C127" t="s">
        <v>20</v>
      </c>
      <c r="D127">
        <v>0</v>
      </c>
      <c r="E127">
        <v>60</v>
      </c>
      <c r="F127">
        <v>0</v>
      </c>
    </row>
    <row r="128" spans="1:6">
      <c r="A128">
        <v>2013</v>
      </c>
      <c r="B128" s="1">
        <v>758</v>
      </c>
      <c r="C128" t="s">
        <v>14</v>
      </c>
      <c r="D128">
        <v>0.5</v>
      </c>
      <c r="E128">
        <v>92</v>
      </c>
      <c r="F128">
        <v>5.4000000000000003E-3</v>
      </c>
    </row>
    <row r="129" spans="1:6">
      <c r="A129">
        <v>2013</v>
      </c>
      <c r="B129" s="1">
        <v>759</v>
      </c>
      <c r="C129" t="s">
        <v>14</v>
      </c>
      <c r="D129">
        <v>3</v>
      </c>
      <c r="E129">
        <v>60</v>
      </c>
      <c r="F129">
        <v>0.05</v>
      </c>
    </row>
    <row r="130" spans="1:6">
      <c r="A130">
        <v>2013</v>
      </c>
      <c r="B130" s="1">
        <v>760</v>
      </c>
      <c r="C130" t="s">
        <v>8</v>
      </c>
      <c r="D130">
        <v>0</v>
      </c>
      <c r="E130">
        <v>60</v>
      </c>
      <c r="F130">
        <v>0</v>
      </c>
    </row>
    <row r="131" spans="1:6">
      <c r="A131">
        <v>2013</v>
      </c>
      <c r="B131" s="1">
        <v>761</v>
      </c>
      <c r="C131" t="s">
        <v>17</v>
      </c>
      <c r="D131">
        <v>2</v>
      </c>
      <c r="E131">
        <v>60</v>
      </c>
      <c r="F131">
        <v>3.3300000000000003E-2</v>
      </c>
    </row>
    <row r="132" spans="1:6">
      <c r="A132">
        <v>2013</v>
      </c>
      <c r="B132" s="1">
        <v>762</v>
      </c>
      <c r="C132" t="s">
        <v>14</v>
      </c>
      <c r="D132">
        <v>3</v>
      </c>
      <c r="E132">
        <v>60</v>
      </c>
      <c r="F132">
        <v>0.05</v>
      </c>
    </row>
    <row r="133" spans="1:6">
      <c r="A133">
        <v>2013</v>
      </c>
      <c r="B133" s="1">
        <v>763</v>
      </c>
      <c r="C133" t="s">
        <v>19</v>
      </c>
      <c r="D133">
        <v>3</v>
      </c>
      <c r="E133">
        <v>53</v>
      </c>
      <c r="F133">
        <v>5.6599999999999998E-2</v>
      </c>
    </row>
    <row r="134" spans="1:6">
      <c r="A134">
        <v>2013</v>
      </c>
      <c r="B134" s="1">
        <v>764</v>
      </c>
      <c r="C134" t="s">
        <v>22</v>
      </c>
      <c r="D134">
        <v>0</v>
      </c>
      <c r="E134">
        <v>60</v>
      </c>
      <c r="F134">
        <v>0</v>
      </c>
    </row>
    <row r="135" spans="1:6">
      <c r="A135">
        <v>2013</v>
      </c>
      <c r="B135" s="1">
        <v>765</v>
      </c>
      <c r="C135" t="s">
        <v>29</v>
      </c>
      <c r="D135">
        <v>0</v>
      </c>
      <c r="E135">
        <v>60</v>
      </c>
      <c r="F135">
        <v>0</v>
      </c>
    </row>
    <row r="136" spans="1:6">
      <c r="A136">
        <v>2013</v>
      </c>
      <c r="B136" s="1">
        <v>766</v>
      </c>
      <c r="C136" t="s">
        <v>20</v>
      </c>
      <c r="D136">
        <v>0</v>
      </c>
      <c r="E136">
        <v>60</v>
      </c>
      <c r="F136">
        <v>0</v>
      </c>
    </row>
    <row r="137" spans="1:6">
      <c r="A137">
        <v>2014</v>
      </c>
      <c r="B137" s="1">
        <v>5</v>
      </c>
      <c r="C137" t="s">
        <v>5</v>
      </c>
      <c r="D137">
        <v>2.5</v>
      </c>
      <c r="E137">
        <v>54</v>
      </c>
      <c r="F137">
        <v>4.6300000000000001E-2</v>
      </c>
    </row>
    <row r="138" spans="1:6">
      <c r="A138">
        <v>2014</v>
      </c>
      <c r="B138" s="1">
        <v>29</v>
      </c>
      <c r="C138" t="s">
        <v>6</v>
      </c>
      <c r="D138">
        <v>0</v>
      </c>
      <c r="E138">
        <v>50</v>
      </c>
      <c r="F138">
        <v>0</v>
      </c>
    </row>
    <row r="139" spans="1:6">
      <c r="A139">
        <v>2014</v>
      </c>
      <c r="B139" s="1">
        <v>44</v>
      </c>
      <c r="C139" t="s">
        <v>7</v>
      </c>
      <c r="D139">
        <v>0</v>
      </c>
      <c r="E139">
        <v>51</v>
      </c>
      <c r="F139">
        <v>0</v>
      </c>
    </row>
    <row r="140" spans="1:6">
      <c r="A140">
        <v>2014</v>
      </c>
      <c r="B140" s="1">
        <v>124</v>
      </c>
      <c r="C140" t="s">
        <v>8</v>
      </c>
      <c r="D140">
        <v>0</v>
      </c>
      <c r="E140">
        <v>63</v>
      </c>
      <c r="F140">
        <v>0</v>
      </c>
    </row>
    <row r="141" spans="1:6">
      <c r="A141">
        <v>2014</v>
      </c>
      <c r="B141" s="1">
        <v>156</v>
      </c>
      <c r="C141" t="s">
        <v>9</v>
      </c>
      <c r="D141">
        <v>1</v>
      </c>
      <c r="E141">
        <v>63</v>
      </c>
      <c r="F141">
        <v>1.5900000000000001E-2</v>
      </c>
    </row>
    <row r="142" spans="1:6">
      <c r="A142">
        <v>2014</v>
      </c>
      <c r="B142" s="1">
        <v>166</v>
      </c>
      <c r="C142" t="s">
        <v>10</v>
      </c>
      <c r="D142">
        <v>0</v>
      </c>
      <c r="E142">
        <v>50</v>
      </c>
      <c r="F142">
        <v>0</v>
      </c>
    </row>
    <row r="143" spans="1:6">
      <c r="A143">
        <v>2014</v>
      </c>
      <c r="B143" s="1">
        <v>171</v>
      </c>
      <c r="C143" t="s">
        <v>11</v>
      </c>
      <c r="D143">
        <v>1</v>
      </c>
      <c r="E143">
        <v>38</v>
      </c>
      <c r="F143">
        <v>2.63E-2</v>
      </c>
    </row>
    <row r="144" spans="1:6">
      <c r="A144">
        <v>2014</v>
      </c>
      <c r="B144" s="1">
        <v>183</v>
      </c>
      <c r="C144" t="s">
        <v>12</v>
      </c>
      <c r="D144">
        <v>0</v>
      </c>
      <c r="E144">
        <v>63</v>
      </c>
      <c r="F144">
        <v>0</v>
      </c>
    </row>
    <row r="145" spans="1:6">
      <c r="A145">
        <v>2014</v>
      </c>
      <c r="B145" s="1">
        <v>190</v>
      </c>
      <c r="C145" t="s">
        <v>13</v>
      </c>
      <c r="D145">
        <v>0</v>
      </c>
      <c r="E145">
        <v>63</v>
      </c>
      <c r="F145">
        <v>0</v>
      </c>
    </row>
    <row r="146" spans="1:6">
      <c r="A146">
        <v>2014</v>
      </c>
      <c r="B146" s="1">
        <v>215</v>
      </c>
      <c r="C146" t="s">
        <v>14</v>
      </c>
      <c r="D146">
        <v>0</v>
      </c>
      <c r="E146">
        <v>50</v>
      </c>
      <c r="F146">
        <v>0</v>
      </c>
    </row>
    <row r="147" spans="1:6">
      <c r="A147">
        <v>2014</v>
      </c>
      <c r="B147" s="1">
        <v>218</v>
      </c>
      <c r="C147" t="s">
        <v>15</v>
      </c>
      <c r="D147">
        <v>17.5</v>
      </c>
      <c r="E147">
        <v>50</v>
      </c>
      <c r="F147">
        <v>0.35</v>
      </c>
    </row>
    <row r="148" spans="1:6">
      <c r="A148">
        <v>2014</v>
      </c>
      <c r="B148" s="1">
        <v>224</v>
      </c>
      <c r="C148" t="s">
        <v>15</v>
      </c>
      <c r="D148">
        <v>0</v>
      </c>
      <c r="E148">
        <v>50.5</v>
      </c>
      <c r="F148">
        <v>0</v>
      </c>
    </row>
    <row r="149" spans="1:6">
      <c r="A149">
        <v>2014</v>
      </c>
      <c r="B149" s="1">
        <v>275</v>
      </c>
      <c r="C149" t="s">
        <v>12</v>
      </c>
      <c r="D149">
        <v>1</v>
      </c>
      <c r="E149">
        <v>63</v>
      </c>
      <c r="F149">
        <v>1.5900000000000001E-2</v>
      </c>
    </row>
    <row r="150" spans="1:6">
      <c r="A150">
        <v>2014</v>
      </c>
      <c r="B150" s="1">
        <v>291</v>
      </c>
      <c r="C150" t="s">
        <v>16</v>
      </c>
      <c r="D150">
        <v>0</v>
      </c>
      <c r="E150">
        <v>63</v>
      </c>
      <c r="F150">
        <v>0</v>
      </c>
    </row>
    <row r="151" spans="1:6">
      <c r="A151">
        <v>2014</v>
      </c>
      <c r="B151" s="1">
        <v>308</v>
      </c>
      <c r="C151" t="s">
        <v>17</v>
      </c>
      <c r="D151">
        <v>84</v>
      </c>
      <c r="E151">
        <v>63</v>
      </c>
      <c r="F151">
        <v>1.3332999999999999</v>
      </c>
    </row>
    <row r="152" spans="1:6">
      <c r="A152">
        <v>2014</v>
      </c>
      <c r="B152" s="1">
        <v>327</v>
      </c>
      <c r="C152" t="s">
        <v>13</v>
      </c>
      <c r="D152">
        <v>1</v>
      </c>
      <c r="E152">
        <v>51</v>
      </c>
      <c r="F152">
        <v>1.9599999999999999E-2</v>
      </c>
    </row>
    <row r="153" spans="1:6">
      <c r="A153">
        <v>2014</v>
      </c>
      <c r="B153" s="1">
        <v>336</v>
      </c>
      <c r="C153" t="s">
        <v>18</v>
      </c>
      <c r="D153">
        <v>1</v>
      </c>
      <c r="E153">
        <v>63</v>
      </c>
      <c r="F153">
        <v>1.5900000000000001E-2</v>
      </c>
    </row>
    <row r="154" spans="1:6">
      <c r="A154">
        <v>2014</v>
      </c>
      <c r="B154" s="1">
        <v>353</v>
      </c>
      <c r="C154" t="s">
        <v>19</v>
      </c>
      <c r="D154">
        <v>0</v>
      </c>
      <c r="E154">
        <v>49.5</v>
      </c>
      <c r="F154">
        <v>0</v>
      </c>
    </row>
    <row r="155" spans="1:6">
      <c r="A155">
        <v>2014</v>
      </c>
      <c r="B155" s="1">
        <v>363</v>
      </c>
      <c r="C155" t="s">
        <v>11</v>
      </c>
      <c r="D155">
        <v>1</v>
      </c>
      <c r="E155">
        <v>51</v>
      </c>
      <c r="F155">
        <v>1.9599999999999999E-2</v>
      </c>
    </row>
    <row r="156" spans="1:6">
      <c r="A156">
        <v>2014</v>
      </c>
      <c r="B156" s="1">
        <v>365</v>
      </c>
      <c r="C156" t="s">
        <v>20</v>
      </c>
      <c r="D156">
        <v>3</v>
      </c>
      <c r="E156">
        <v>63</v>
      </c>
      <c r="F156">
        <v>4.7600000000000003E-2</v>
      </c>
    </row>
    <row r="157" spans="1:6">
      <c r="A157">
        <v>2014</v>
      </c>
      <c r="B157" s="1">
        <v>383</v>
      </c>
      <c r="C157" t="s">
        <v>18</v>
      </c>
      <c r="D157">
        <v>0</v>
      </c>
      <c r="E157">
        <v>63</v>
      </c>
      <c r="F157">
        <v>0</v>
      </c>
    </row>
    <row r="158" spans="1:6">
      <c r="A158">
        <v>2014</v>
      </c>
      <c r="B158" s="1">
        <v>385</v>
      </c>
      <c r="C158" t="s">
        <v>21</v>
      </c>
      <c r="D158">
        <v>6</v>
      </c>
      <c r="E158">
        <v>63</v>
      </c>
      <c r="F158">
        <v>9.5200000000000007E-2</v>
      </c>
    </row>
    <row r="159" spans="1:6">
      <c r="A159">
        <v>2014</v>
      </c>
      <c r="B159" s="1">
        <v>396</v>
      </c>
      <c r="C159" t="s">
        <v>15</v>
      </c>
      <c r="D159">
        <v>2</v>
      </c>
      <c r="E159">
        <v>63</v>
      </c>
      <c r="F159">
        <v>3.1699999999999999E-2</v>
      </c>
    </row>
    <row r="160" spans="1:6">
      <c r="A160">
        <v>2014</v>
      </c>
      <c r="B160" s="1">
        <v>411</v>
      </c>
      <c r="C160" t="s">
        <v>11</v>
      </c>
      <c r="D160">
        <v>63</v>
      </c>
      <c r="E160">
        <v>63</v>
      </c>
      <c r="F160">
        <v>1</v>
      </c>
    </row>
    <row r="161" spans="1:6">
      <c r="A161">
        <v>2014</v>
      </c>
      <c r="B161" s="1">
        <v>418</v>
      </c>
      <c r="C161" t="s">
        <v>15</v>
      </c>
      <c r="D161">
        <v>4.5</v>
      </c>
      <c r="E161">
        <v>51</v>
      </c>
      <c r="F161">
        <v>8.8200000000000001E-2</v>
      </c>
    </row>
    <row r="162" spans="1:6">
      <c r="A162">
        <v>2014</v>
      </c>
      <c r="B162" s="1">
        <v>422</v>
      </c>
      <c r="C162" t="s">
        <v>22</v>
      </c>
      <c r="D162">
        <v>0</v>
      </c>
      <c r="E162">
        <v>58</v>
      </c>
      <c r="F162">
        <v>0</v>
      </c>
    </row>
    <row r="163" spans="1:6">
      <c r="A163">
        <v>2014</v>
      </c>
      <c r="B163" s="1">
        <v>431</v>
      </c>
      <c r="C163" t="s">
        <v>23</v>
      </c>
      <c r="D163">
        <v>1</v>
      </c>
      <c r="E163">
        <v>63</v>
      </c>
      <c r="F163">
        <v>1.5900000000000001E-2</v>
      </c>
    </row>
    <row r="164" spans="1:6">
      <c r="A164">
        <v>2014</v>
      </c>
      <c r="B164" s="1">
        <v>432</v>
      </c>
      <c r="C164" t="s">
        <v>6</v>
      </c>
      <c r="D164">
        <v>0</v>
      </c>
      <c r="E164">
        <v>63</v>
      </c>
      <c r="F164">
        <v>0</v>
      </c>
    </row>
    <row r="165" spans="1:6">
      <c r="A165">
        <v>2014</v>
      </c>
      <c r="B165" s="1">
        <v>484</v>
      </c>
      <c r="C165" t="s">
        <v>24</v>
      </c>
      <c r="D165">
        <v>1.5</v>
      </c>
      <c r="E165">
        <v>51</v>
      </c>
      <c r="F165">
        <v>2.9399999999999999E-2</v>
      </c>
    </row>
    <row r="166" spans="1:6">
      <c r="A166">
        <v>2014</v>
      </c>
      <c r="B166" s="1">
        <v>508</v>
      </c>
      <c r="C166" t="s">
        <v>25</v>
      </c>
      <c r="D166">
        <v>0</v>
      </c>
      <c r="E166">
        <v>63</v>
      </c>
      <c r="F166">
        <v>0</v>
      </c>
    </row>
    <row r="167" spans="1:6">
      <c r="A167">
        <v>2014</v>
      </c>
      <c r="B167" s="1">
        <v>515</v>
      </c>
      <c r="C167" t="s">
        <v>26</v>
      </c>
      <c r="D167">
        <v>0</v>
      </c>
      <c r="E167">
        <v>63</v>
      </c>
      <c r="F167">
        <v>0</v>
      </c>
    </row>
    <row r="168" spans="1:6">
      <c r="A168">
        <v>2014</v>
      </c>
      <c r="B168" s="1">
        <v>516</v>
      </c>
      <c r="C168" t="s">
        <v>13</v>
      </c>
      <c r="D168">
        <v>0</v>
      </c>
      <c r="E168">
        <v>63</v>
      </c>
      <c r="F168">
        <v>0</v>
      </c>
    </row>
    <row r="169" spans="1:6">
      <c r="A169">
        <v>2014</v>
      </c>
      <c r="B169" s="1">
        <v>517</v>
      </c>
      <c r="C169" t="s">
        <v>17</v>
      </c>
      <c r="D169">
        <v>1</v>
      </c>
      <c r="E169">
        <v>57</v>
      </c>
      <c r="F169">
        <v>1.7500000000000002E-2</v>
      </c>
    </row>
    <row r="170" spans="1:6">
      <c r="A170">
        <v>2014</v>
      </c>
      <c r="B170" s="1">
        <v>519</v>
      </c>
      <c r="C170" t="s">
        <v>15</v>
      </c>
      <c r="D170">
        <v>1</v>
      </c>
      <c r="E170">
        <v>51</v>
      </c>
      <c r="F170">
        <v>1.9599999999999999E-2</v>
      </c>
    </row>
    <row r="171" spans="1:6">
      <c r="A171">
        <v>2014</v>
      </c>
      <c r="B171" s="1">
        <v>533</v>
      </c>
      <c r="C171" t="s">
        <v>19</v>
      </c>
      <c r="D171">
        <v>0</v>
      </c>
      <c r="E171">
        <v>63</v>
      </c>
      <c r="F171">
        <v>0</v>
      </c>
    </row>
    <row r="172" spans="1:6">
      <c r="A172">
        <v>2014</v>
      </c>
      <c r="B172" s="1">
        <v>543</v>
      </c>
      <c r="C172" t="s">
        <v>22</v>
      </c>
      <c r="D172">
        <v>2</v>
      </c>
      <c r="E172">
        <v>63</v>
      </c>
      <c r="F172">
        <v>3.1699999999999999E-2</v>
      </c>
    </row>
    <row r="173" spans="1:6">
      <c r="A173">
        <v>2014</v>
      </c>
      <c r="B173" s="1">
        <v>544</v>
      </c>
      <c r="C173" t="s">
        <v>27</v>
      </c>
      <c r="D173">
        <v>43</v>
      </c>
      <c r="E173">
        <v>37</v>
      </c>
      <c r="F173">
        <v>1.1621999999999999</v>
      </c>
    </row>
    <row r="174" spans="1:6">
      <c r="A174">
        <v>2014</v>
      </c>
      <c r="B174" s="1">
        <v>549</v>
      </c>
      <c r="C174" t="s">
        <v>28</v>
      </c>
      <c r="D174">
        <v>3</v>
      </c>
      <c r="E174">
        <v>63</v>
      </c>
      <c r="F174">
        <v>4.7600000000000003E-2</v>
      </c>
    </row>
    <row r="175" spans="1:6">
      <c r="A175">
        <v>2014</v>
      </c>
      <c r="B175" s="1">
        <v>552</v>
      </c>
      <c r="C175" t="s">
        <v>29</v>
      </c>
      <c r="D175">
        <v>0</v>
      </c>
      <c r="E175">
        <v>63</v>
      </c>
      <c r="F175">
        <v>0</v>
      </c>
    </row>
    <row r="176" spans="1:6">
      <c r="A176">
        <v>2014</v>
      </c>
      <c r="B176" s="1">
        <v>554</v>
      </c>
      <c r="C176" t="s">
        <v>23</v>
      </c>
      <c r="D176">
        <v>0</v>
      </c>
      <c r="E176">
        <v>50</v>
      </c>
      <c r="F176">
        <v>0</v>
      </c>
    </row>
    <row r="177" spans="1:6">
      <c r="A177">
        <v>2014</v>
      </c>
      <c r="B177" s="1">
        <v>568</v>
      </c>
      <c r="C177" t="s">
        <v>19</v>
      </c>
      <c r="D177">
        <v>0.5</v>
      </c>
      <c r="E177">
        <v>56.5</v>
      </c>
      <c r="F177">
        <v>8.8000000000000005E-3</v>
      </c>
    </row>
    <row r="178" spans="1:6">
      <c r="A178">
        <v>2014</v>
      </c>
      <c r="B178" s="1">
        <v>572</v>
      </c>
      <c r="C178" t="s">
        <v>13</v>
      </c>
      <c r="D178">
        <v>0</v>
      </c>
      <c r="E178">
        <v>63</v>
      </c>
      <c r="F178">
        <v>0</v>
      </c>
    </row>
    <row r="179" spans="1:6">
      <c r="A179">
        <v>2014</v>
      </c>
      <c r="B179" s="1">
        <v>573</v>
      </c>
      <c r="C179" t="s">
        <v>15</v>
      </c>
      <c r="D179">
        <v>0</v>
      </c>
      <c r="E179">
        <v>63</v>
      </c>
      <c r="F179">
        <v>0</v>
      </c>
    </row>
    <row r="180" spans="1:6">
      <c r="A180">
        <v>2014</v>
      </c>
      <c r="B180" s="1">
        <v>578</v>
      </c>
      <c r="C180" t="s">
        <v>30</v>
      </c>
      <c r="D180">
        <v>0</v>
      </c>
      <c r="E180">
        <v>49</v>
      </c>
      <c r="F180">
        <v>0</v>
      </c>
    </row>
    <row r="181" spans="1:6">
      <c r="A181">
        <v>2014</v>
      </c>
      <c r="B181" s="1">
        <v>586</v>
      </c>
      <c r="C181" t="s">
        <v>8</v>
      </c>
      <c r="D181">
        <v>2</v>
      </c>
      <c r="E181">
        <v>63</v>
      </c>
      <c r="F181">
        <v>3.1699999999999999E-2</v>
      </c>
    </row>
    <row r="182" spans="1:6">
      <c r="A182">
        <v>2014</v>
      </c>
      <c r="B182" s="1">
        <v>589</v>
      </c>
      <c r="C182" t="s">
        <v>16</v>
      </c>
      <c r="D182">
        <v>0</v>
      </c>
      <c r="E182">
        <v>63</v>
      </c>
      <c r="F182">
        <v>0</v>
      </c>
    </row>
    <row r="183" spans="1:6">
      <c r="A183">
        <v>2014</v>
      </c>
      <c r="B183" s="1">
        <v>592</v>
      </c>
      <c r="C183" t="s">
        <v>29</v>
      </c>
      <c r="D183">
        <v>6</v>
      </c>
      <c r="E183">
        <v>63</v>
      </c>
      <c r="F183">
        <v>9.5200000000000007E-2</v>
      </c>
    </row>
    <row r="184" spans="1:6">
      <c r="A184">
        <v>2014</v>
      </c>
      <c r="B184" s="1">
        <v>602</v>
      </c>
      <c r="C184" t="s">
        <v>22</v>
      </c>
      <c r="D184">
        <v>4</v>
      </c>
      <c r="E184">
        <v>55</v>
      </c>
      <c r="F184">
        <v>7.2700000000000001E-2</v>
      </c>
    </row>
    <row r="185" spans="1:6">
      <c r="A185">
        <v>2014</v>
      </c>
      <c r="B185" s="1">
        <v>603</v>
      </c>
      <c r="C185" t="s">
        <v>24</v>
      </c>
      <c r="D185">
        <v>1</v>
      </c>
      <c r="E185">
        <v>63</v>
      </c>
      <c r="F185">
        <v>1.5900000000000001E-2</v>
      </c>
    </row>
    <row r="186" spans="1:6">
      <c r="A186">
        <v>2014</v>
      </c>
      <c r="B186" s="1">
        <v>604</v>
      </c>
      <c r="C186" t="s">
        <v>30</v>
      </c>
      <c r="D186">
        <v>0</v>
      </c>
      <c r="E186">
        <v>50</v>
      </c>
      <c r="F186">
        <v>0</v>
      </c>
    </row>
    <row r="187" spans="1:6">
      <c r="A187">
        <v>2014</v>
      </c>
      <c r="B187" s="1">
        <v>607</v>
      </c>
      <c r="C187" t="s">
        <v>31</v>
      </c>
      <c r="D187">
        <v>3</v>
      </c>
      <c r="E187">
        <v>63</v>
      </c>
      <c r="F187">
        <v>4.7600000000000003E-2</v>
      </c>
    </row>
    <row r="188" spans="1:6">
      <c r="A188">
        <v>2014</v>
      </c>
      <c r="B188" s="1">
        <v>609</v>
      </c>
      <c r="C188" t="s">
        <v>11</v>
      </c>
      <c r="D188">
        <v>5</v>
      </c>
      <c r="E188">
        <v>63</v>
      </c>
      <c r="F188">
        <v>7.9399999999999998E-2</v>
      </c>
    </row>
    <row r="189" spans="1:6">
      <c r="A189">
        <v>2014</v>
      </c>
      <c r="B189" s="1">
        <v>614</v>
      </c>
      <c r="C189" t="s">
        <v>17</v>
      </c>
      <c r="D189">
        <v>1</v>
      </c>
      <c r="E189">
        <v>63</v>
      </c>
      <c r="F189">
        <v>1.5900000000000001E-2</v>
      </c>
    </row>
    <row r="190" spans="1:6">
      <c r="A190">
        <v>2014</v>
      </c>
      <c r="B190" s="1">
        <v>615</v>
      </c>
      <c r="C190" t="s">
        <v>16</v>
      </c>
      <c r="D190">
        <v>0</v>
      </c>
      <c r="E190">
        <v>63</v>
      </c>
      <c r="F190">
        <v>0</v>
      </c>
    </row>
    <row r="191" spans="1:6">
      <c r="A191">
        <v>2014</v>
      </c>
      <c r="B191" s="1">
        <v>616</v>
      </c>
      <c r="C191" t="s">
        <v>16</v>
      </c>
      <c r="D191">
        <v>0.5</v>
      </c>
      <c r="E191">
        <v>51</v>
      </c>
      <c r="F191">
        <v>9.7999999999999997E-3</v>
      </c>
    </row>
    <row r="192" spans="1:6">
      <c r="A192">
        <v>2014</v>
      </c>
      <c r="B192" s="1">
        <v>617</v>
      </c>
      <c r="C192" t="s">
        <v>13</v>
      </c>
      <c r="D192">
        <v>0</v>
      </c>
      <c r="E192">
        <v>63</v>
      </c>
      <c r="F192">
        <v>0</v>
      </c>
    </row>
    <row r="193" spans="1:6">
      <c r="A193">
        <v>2014</v>
      </c>
      <c r="B193" s="1">
        <v>618</v>
      </c>
      <c r="C193" t="s">
        <v>32</v>
      </c>
      <c r="D193">
        <v>0</v>
      </c>
      <c r="E193">
        <v>63</v>
      </c>
      <c r="F193">
        <v>0</v>
      </c>
    </row>
    <row r="194" spans="1:6">
      <c r="A194">
        <v>2014</v>
      </c>
      <c r="B194" s="1">
        <v>619</v>
      </c>
      <c r="C194" t="s">
        <v>33</v>
      </c>
      <c r="D194">
        <v>85</v>
      </c>
      <c r="E194">
        <v>63</v>
      </c>
      <c r="F194">
        <v>1.3492</v>
      </c>
    </row>
    <row r="195" spans="1:6">
      <c r="A195">
        <v>2014</v>
      </c>
      <c r="B195" s="1">
        <v>620</v>
      </c>
      <c r="C195" t="s">
        <v>10</v>
      </c>
      <c r="D195">
        <v>0</v>
      </c>
      <c r="E195">
        <v>63</v>
      </c>
      <c r="F195">
        <v>0</v>
      </c>
    </row>
    <row r="196" spans="1:6">
      <c r="A196">
        <v>2014</v>
      </c>
      <c r="B196" s="1">
        <v>633</v>
      </c>
      <c r="C196" t="s">
        <v>23</v>
      </c>
      <c r="D196">
        <v>1</v>
      </c>
      <c r="E196">
        <v>51</v>
      </c>
      <c r="F196">
        <v>1.9599999999999999E-2</v>
      </c>
    </row>
    <row r="197" spans="1:6">
      <c r="A197">
        <v>2014</v>
      </c>
      <c r="B197" s="1">
        <v>634</v>
      </c>
      <c r="C197" t="s">
        <v>13</v>
      </c>
      <c r="D197">
        <v>0</v>
      </c>
      <c r="E197">
        <v>63</v>
      </c>
      <c r="F197">
        <v>0</v>
      </c>
    </row>
    <row r="198" spans="1:6">
      <c r="A198">
        <v>2014</v>
      </c>
      <c r="B198" s="1">
        <v>636</v>
      </c>
      <c r="C198" t="s">
        <v>26</v>
      </c>
      <c r="D198">
        <v>0</v>
      </c>
      <c r="E198">
        <v>63</v>
      </c>
      <c r="F198">
        <v>0</v>
      </c>
    </row>
    <row r="199" spans="1:6">
      <c r="A199">
        <v>2014</v>
      </c>
      <c r="B199" s="1">
        <v>638</v>
      </c>
      <c r="C199" t="s">
        <v>15</v>
      </c>
      <c r="D199">
        <v>1</v>
      </c>
      <c r="E199">
        <v>51</v>
      </c>
      <c r="F199">
        <v>1.9599999999999999E-2</v>
      </c>
    </row>
    <row r="200" spans="1:6">
      <c r="A200">
        <v>2014</v>
      </c>
      <c r="B200" s="1">
        <v>639</v>
      </c>
      <c r="C200" t="s">
        <v>34</v>
      </c>
      <c r="D200">
        <v>1</v>
      </c>
      <c r="E200">
        <v>63</v>
      </c>
      <c r="F200">
        <v>1.5900000000000001E-2</v>
      </c>
    </row>
    <row r="201" spans="1:6">
      <c r="A201">
        <v>2014</v>
      </c>
      <c r="B201" s="1">
        <v>642</v>
      </c>
      <c r="C201" t="s">
        <v>14</v>
      </c>
      <c r="D201">
        <v>2</v>
      </c>
      <c r="E201">
        <v>50.5</v>
      </c>
      <c r="F201">
        <v>3.9600000000000003E-2</v>
      </c>
    </row>
    <row r="202" spans="1:6">
      <c r="A202">
        <v>2014</v>
      </c>
      <c r="B202" s="1">
        <v>645</v>
      </c>
      <c r="C202" t="s">
        <v>8</v>
      </c>
      <c r="D202">
        <v>0</v>
      </c>
      <c r="E202">
        <v>63</v>
      </c>
      <c r="F202">
        <v>0</v>
      </c>
    </row>
    <row r="203" spans="1:6">
      <c r="A203">
        <v>2014</v>
      </c>
      <c r="B203" s="1">
        <v>647</v>
      </c>
      <c r="C203" t="s">
        <v>6</v>
      </c>
      <c r="D203">
        <v>4</v>
      </c>
      <c r="E203">
        <v>63</v>
      </c>
      <c r="F203">
        <v>6.3500000000000001E-2</v>
      </c>
    </row>
    <row r="204" spans="1:6">
      <c r="A204">
        <v>2014</v>
      </c>
      <c r="B204" s="1">
        <v>649</v>
      </c>
      <c r="C204" t="s">
        <v>22</v>
      </c>
      <c r="D204">
        <v>4.5</v>
      </c>
      <c r="E204">
        <v>59</v>
      </c>
      <c r="F204">
        <v>7.6300000000000007E-2</v>
      </c>
    </row>
    <row r="205" spans="1:6">
      <c r="A205">
        <v>2014</v>
      </c>
      <c r="B205" s="1">
        <v>650</v>
      </c>
      <c r="C205" t="s">
        <v>22</v>
      </c>
      <c r="D205">
        <v>1</v>
      </c>
      <c r="E205">
        <v>51</v>
      </c>
      <c r="F205">
        <v>1.9599999999999999E-2</v>
      </c>
    </row>
    <row r="206" spans="1:6">
      <c r="A206">
        <v>2014</v>
      </c>
      <c r="B206" s="1">
        <v>652</v>
      </c>
      <c r="C206" t="s">
        <v>11</v>
      </c>
      <c r="D206">
        <v>1</v>
      </c>
      <c r="E206">
        <v>50</v>
      </c>
      <c r="F206">
        <v>0.02</v>
      </c>
    </row>
    <row r="207" spans="1:6">
      <c r="A207">
        <v>2014</v>
      </c>
      <c r="B207" s="1">
        <v>657</v>
      </c>
      <c r="C207" t="s">
        <v>15</v>
      </c>
      <c r="D207">
        <v>0</v>
      </c>
      <c r="E207">
        <v>30</v>
      </c>
      <c r="F207">
        <v>0</v>
      </c>
    </row>
    <row r="208" spans="1:6">
      <c r="A208">
        <v>2014</v>
      </c>
      <c r="B208" s="1">
        <v>659</v>
      </c>
      <c r="C208" t="s">
        <v>11</v>
      </c>
      <c r="D208">
        <v>0</v>
      </c>
      <c r="E208">
        <v>63</v>
      </c>
      <c r="F208">
        <v>0</v>
      </c>
    </row>
    <row r="209" spans="1:6">
      <c r="A209">
        <v>2014</v>
      </c>
      <c r="B209" s="1">
        <v>660</v>
      </c>
      <c r="C209" t="s">
        <v>27</v>
      </c>
      <c r="D209">
        <v>2</v>
      </c>
      <c r="E209">
        <v>51</v>
      </c>
      <c r="F209">
        <v>3.9199999999999999E-2</v>
      </c>
    </row>
    <row r="210" spans="1:6">
      <c r="A210">
        <v>2014</v>
      </c>
      <c r="B210" s="1">
        <v>661</v>
      </c>
      <c r="C210" t="s">
        <v>34</v>
      </c>
      <c r="D210">
        <v>1</v>
      </c>
      <c r="E210">
        <v>31.5</v>
      </c>
      <c r="F210">
        <v>3.1699999999999999E-2</v>
      </c>
    </row>
    <row r="211" spans="1:6">
      <c r="A211">
        <v>2014</v>
      </c>
      <c r="B211" s="1">
        <v>663</v>
      </c>
      <c r="C211" t="s">
        <v>29</v>
      </c>
      <c r="D211">
        <v>1</v>
      </c>
      <c r="E211">
        <v>50</v>
      </c>
      <c r="F211">
        <v>0.02</v>
      </c>
    </row>
    <row r="212" spans="1:6">
      <c r="A212">
        <v>2014</v>
      </c>
      <c r="B212" s="1">
        <v>670</v>
      </c>
      <c r="C212" t="s">
        <v>7</v>
      </c>
      <c r="D212">
        <v>75</v>
      </c>
      <c r="E212">
        <v>63</v>
      </c>
      <c r="F212">
        <v>1.1904999999999999</v>
      </c>
    </row>
    <row r="213" spans="1:6">
      <c r="A213">
        <v>2014</v>
      </c>
      <c r="B213" s="1">
        <v>672</v>
      </c>
      <c r="C213" t="s">
        <v>13</v>
      </c>
      <c r="D213">
        <v>4</v>
      </c>
      <c r="E213">
        <v>63</v>
      </c>
      <c r="F213">
        <v>6.3500000000000001E-2</v>
      </c>
    </row>
    <row r="214" spans="1:6">
      <c r="A214">
        <v>2014</v>
      </c>
      <c r="B214" s="1">
        <v>673</v>
      </c>
      <c r="C214" t="s">
        <v>30</v>
      </c>
      <c r="D214">
        <v>13</v>
      </c>
      <c r="E214">
        <v>50</v>
      </c>
      <c r="F214">
        <v>0.26</v>
      </c>
    </row>
    <row r="215" spans="1:6">
      <c r="A215">
        <v>2014</v>
      </c>
      <c r="B215" s="1">
        <v>679</v>
      </c>
      <c r="C215" t="s">
        <v>22</v>
      </c>
      <c r="D215">
        <v>5.5</v>
      </c>
      <c r="E215">
        <v>63</v>
      </c>
      <c r="F215">
        <v>8.7300000000000003E-2</v>
      </c>
    </row>
    <row r="216" spans="1:6">
      <c r="A216">
        <v>2014</v>
      </c>
      <c r="B216" s="1">
        <v>681</v>
      </c>
      <c r="C216" t="s">
        <v>15</v>
      </c>
      <c r="D216">
        <v>4</v>
      </c>
      <c r="E216">
        <v>37.5</v>
      </c>
      <c r="F216">
        <v>0.1067</v>
      </c>
    </row>
    <row r="217" spans="1:6">
      <c r="A217">
        <v>2014</v>
      </c>
      <c r="B217" s="1">
        <v>682</v>
      </c>
      <c r="C217" t="s">
        <v>22</v>
      </c>
      <c r="D217">
        <v>2</v>
      </c>
      <c r="E217">
        <v>63</v>
      </c>
      <c r="F217">
        <v>3.1699999999999999E-2</v>
      </c>
    </row>
    <row r="218" spans="1:6">
      <c r="A218">
        <v>2014</v>
      </c>
      <c r="B218" s="1">
        <v>683</v>
      </c>
      <c r="C218" t="s">
        <v>25</v>
      </c>
      <c r="D218">
        <v>4.5</v>
      </c>
      <c r="E218">
        <v>56.5</v>
      </c>
      <c r="F218">
        <v>7.9600000000000004E-2</v>
      </c>
    </row>
    <row r="219" spans="1:6">
      <c r="A219">
        <v>2014</v>
      </c>
      <c r="B219" s="1">
        <v>684</v>
      </c>
      <c r="C219" t="s">
        <v>16</v>
      </c>
      <c r="D219">
        <v>1</v>
      </c>
      <c r="E219">
        <v>60</v>
      </c>
      <c r="F219">
        <v>1.67E-2</v>
      </c>
    </row>
    <row r="220" spans="1:6">
      <c r="A220">
        <v>2014</v>
      </c>
      <c r="B220" s="1">
        <v>688</v>
      </c>
      <c r="C220" t="s">
        <v>35</v>
      </c>
      <c r="D220">
        <v>3</v>
      </c>
      <c r="E220">
        <v>63</v>
      </c>
      <c r="F220">
        <v>4.7600000000000003E-2</v>
      </c>
    </row>
    <row r="221" spans="1:6">
      <c r="A221">
        <v>2014</v>
      </c>
      <c r="B221" s="1">
        <v>689</v>
      </c>
      <c r="C221" t="s">
        <v>16</v>
      </c>
      <c r="D221">
        <v>16</v>
      </c>
      <c r="E221">
        <v>63</v>
      </c>
      <c r="F221">
        <v>0.254</v>
      </c>
    </row>
    <row r="222" spans="1:6">
      <c r="A222">
        <v>2014</v>
      </c>
      <c r="B222" s="1">
        <v>690</v>
      </c>
      <c r="C222" t="s">
        <v>31</v>
      </c>
      <c r="D222">
        <v>32</v>
      </c>
      <c r="E222">
        <v>63</v>
      </c>
      <c r="F222">
        <v>0.50790000000000002</v>
      </c>
    </row>
    <row r="223" spans="1:6">
      <c r="A223">
        <v>2014</v>
      </c>
      <c r="B223" s="1">
        <v>692</v>
      </c>
      <c r="C223" t="s">
        <v>32</v>
      </c>
      <c r="D223">
        <v>0</v>
      </c>
      <c r="E223">
        <v>63</v>
      </c>
      <c r="F223">
        <v>0</v>
      </c>
    </row>
    <row r="224" spans="1:6">
      <c r="A224">
        <v>2014</v>
      </c>
      <c r="B224" s="1">
        <v>695</v>
      </c>
      <c r="C224" t="s">
        <v>32</v>
      </c>
      <c r="D224">
        <v>2</v>
      </c>
      <c r="E224">
        <v>51</v>
      </c>
      <c r="F224">
        <v>3.9199999999999999E-2</v>
      </c>
    </row>
    <row r="225" spans="1:6">
      <c r="A225">
        <v>2014</v>
      </c>
      <c r="B225" s="1">
        <v>697</v>
      </c>
      <c r="C225" t="s">
        <v>30</v>
      </c>
      <c r="D225">
        <v>0</v>
      </c>
      <c r="E225">
        <v>12</v>
      </c>
      <c r="F225">
        <v>0</v>
      </c>
    </row>
    <row r="226" spans="1:6">
      <c r="A226">
        <v>2014</v>
      </c>
      <c r="B226" s="1">
        <v>700</v>
      </c>
      <c r="C226" t="s">
        <v>13</v>
      </c>
      <c r="D226">
        <v>1</v>
      </c>
      <c r="E226">
        <v>63</v>
      </c>
      <c r="F226">
        <v>1.5900000000000001E-2</v>
      </c>
    </row>
    <row r="227" spans="1:6">
      <c r="A227">
        <v>2014</v>
      </c>
      <c r="B227" s="1">
        <v>702</v>
      </c>
      <c r="C227" t="s">
        <v>22</v>
      </c>
      <c r="D227">
        <v>3</v>
      </c>
      <c r="E227">
        <v>63</v>
      </c>
      <c r="F227">
        <v>4.7600000000000003E-2</v>
      </c>
    </row>
    <row r="228" spans="1:6">
      <c r="A228">
        <v>2014</v>
      </c>
      <c r="B228" s="1">
        <v>703</v>
      </c>
      <c r="C228" t="s">
        <v>10</v>
      </c>
      <c r="D228">
        <v>5</v>
      </c>
      <c r="E228">
        <v>63</v>
      </c>
      <c r="F228">
        <v>7.9399999999999998E-2</v>
      </c>
    </row>
    <row r="229" spans="1:6">
      <c r="A229">
        <v>2014</v>
      </c>
      <c r="B229" s="1">
        <v>705</v>
      </c>
      <c r="C229" t="s">
        <v>34</v>
      </c>
      <c r="D229">
        <v>1.5</v>
      </c>
      <c r="E229">
        <v>63</v>
      </c>
      <c r="F229">
        <v>2.3800000000000002E-2</v>
      </c>
    </row>
    <row r="230" spans="1:6">
      <c r="A230">
        <v>2014</v>
      </c>
      <c r="B230" s="1">
        <v>706</v>
      </c>
      <c r="C230" t="s">
        <v>31</v>
      </c>
      <c r="D230">
        <v>1</v>
      </c>
      <c r="E230">
        <v>63</v>
      </c>
      <c r="F230">
        <v>1.5900000000000001E-2</v>
      </c>
    </row>
    <row r="231" spans="1:6">
      <c r="A231">
        <v>2014</v>
      </c>
      <c r="B231" s="1">
        <v>707</v>
      </c>
      <c r="C231" t="s">
        <v>10</v>
      </c>
      <c r="D231">
        <v>2</v>
      </c>
      <c r="E231">
        <v>63</v>
      </c>
      <c r="F231">
        <v>3.1699999999999999E-2</v>
      </c>
    </row>
    <row r="232" spans="1:6">
      <c r="A232">
        <v>2014</v>
      </c>
      <c r="B232" s="1">
        <v>709</v>
      </c>
      <c r="C232" t="s">
        <v>32</v>
      </c>
      <c r="D232">
        <v>3</v>
      </c>
      <c r="E232">
        <v>51</v>
      </c>
      <c r="F232">
        <v>5.8799999999999998E-2</v>
      </c>
    </row>
    <row r="233" spans="1:6">
      <c r="A233">
        <v>2014</v>
      </c>
      <c r="B233" s="1">
        <v>714</v>
      </c>
      <c r="C233" t="s">
        <v>16</v>
      </c>
      <c r="D233">
        <v>0</v>
      </c>
      <c r="E233">
        <v>63</v>
      </c>
      <c r="F233">
        <v>0</v>
      </c>
    </row>
    <row r="234" spans="1:6">
      <c r="A234">
        <v>2014</v>
      </c>
      <c r="B234" s="1">
        <v>715</v>
      </c>
      <c r="C234" t="s">
        <v>24</v>
      </c>
      <c r="D234">
        <v>8</v>
      </c>
      <c r="E234">
        <v>63</v>
      </c>
      <c r="F234">
        <v>0.127</v>
      </c>
    </row>
    <row r="235" spans="1:6">
      <c r="A235">
        <v>2014</v>
      </c>
      <c r="B235" s="1">
        <v>716</v>
      </c>
      <c r="C235" t="s">
        <v>35</v>
      </c>
      <c r="D235">
        <v>0.5</v>
      </c>
      <c r="E235">
        <v>63</v>
      </c>
      <c r="F235">
        <v>7.9000000000000008E-3</v>
      </c>
    </row>
    <row r="236" spans="1:6">
      <c r="A236">
        <v>2014</v>
      </c>
      <c r="B236" s="1">
        <v>718</v>
      </c>
      <c r="C236" t="s">
        <v>14</v>
      </c>
      <c r="D236">
        <v>0.5</v>
      </c>
      <c r="E236">
        <v>39</v>
      </c>
      <c r="F236">
        <v>1.2800000000000001E-2</v>
      </c>
    </row>
    <row r="237" spans="1:6">
      <c r="A237">
        <v>2014</v>
      </c>
      <c r="B237" s="1">
        <v>719</v>
      </c>
      <c r="C237" t="s">
        <v>26</v>
      </c>
      <c r="D237">
        <v>108</v>
      </c>
      <c r="E237">
        <v>63</v>
      </c>
      <c r="F237">
        <v>1.7142999999999999</v>
      </c>
    </row>
    <row r="238" spans="1:6">
      <c r="A238">
        <v>2014</v>
      </c>
      <c r="B238" s="1">
        <v>720</v>
      </c>
      <c r="C238" t="s">
        <v>33</v>
      </c>
      <c r="D238">
        <v>4</v>
      </c>
      <c r="E238">
        <v>63</v>
      </c>
      <c r="F238">
        <v>6.3500000000000001E-2</v>
      </c>
    </row>
    <row r="239" spans="1:6">
      <c r="A239">
        <v>2014</v>
      </c>
      <c r="B239" s="1">
        <v>728</v>
      </c>
      <c r="C239" t="s">
        <v>35</v>
      </c>
      <c r="D239">
        <v>6</v>
      </c>
      <c r="E239">
        <v>63</v>
      </c>
      <c r="F239">
        <v>9.5200000000000007E-2</v>
      </c>
    </row>
    <row r="240" spans="1:6">
      <c r="A240">
        <v>2014</v>
      </c>
      <c r="B240" s="1">
        <v>729</v>
      </c>
      <c r="D240">
        <v>3</v>
      </c>
      <c r="E240">
        <v>63</v>
      </c>
      <c r="F240">
        <v>4.7600000000000003E-2</v>
      </c>
    </row>
    <row r="241" spans="1:6">
      <c r="A241">
        <v>2014</v>
      </c>
      <c r="B241" s="1">
        <v>732</v>
      </c>
      <c r="C241" t="s">
        <v>27</v>
      </c>
      <c r="D241">
        <v>3.5</v>
      </c>
      <c r="E241">
        <v>37</v>
      </c>
      <c r="F241">
        <v>9.4600000000000004E-2</v>
      </c>
    </row>
    <row r="242" spans="1:6">
      <c r="A242">
        <v>2014</v>
      </c>
      <c r="B242" s="1">
        <v>734</v>
      </c>
      <c r="C242" t="s">
        <v>19</v>
      </c>
      <c r="D242">
        <v>5</v>
      </c>
      <c r="E242">
        <v>63</v>
      </c>
      <c r="F242">
        <v>7.9399999999999998E-2</v>
      </c>
    </row>
    <row r="243" spans="1:6">
      <c r="A243">
        <v>2014</v>
      </c>
      <c r="B243" s="1">
        <v>735</v>
      </c>
      <c r="C243" t="s">
        <v>15</v>
      </c>
      <c r="D243">
        <v>3.5</v>
      </c>
      <c r="E243">
        <v>63</v>
      </c>
      <c r="F243">
        <v>5.5599999999999997E-2</v>
      </c>
    </row>
    <row r="244" spans="1:6">
      <c r="A244">
        <v>2014</v>
      </c>
      <c r="B244" s="1">
        <v>736</v>
      </c>
      <c r="C244" t="s">
        <v>12</v>
      </c>
      <c r="D244">
        <v>0</v>
      </c>
      <c r="E244">
        <v>63</v>
      </c>
      <c r="F244">
        <v>0</v>
      </c>
    </row>
    <row r="245" spans="1:6">
      <c r="A245">
        <v>2014</v>
      </c>
      <c r="B245" s="1">
        <v>737</v>
      </c>
      <c r="C245" t="s">
        <v>33</v>
      </c>
      <c r="D245">
        <v>3.5</v>
      </c>
      <c r="E245">
        <v>32</v>
      </c>
      <c r="F245">
        <v>0.1094</v>
      </c>
    </row>
    <row r="246" spans="1:6">
      <c r="A246">
        <v>2014</v>
      </c>
      <c r="B246" s="1">
        <v>740</v>
      </c>
      <c r="C246" t="s">
        <v>25</v>
      </c>
      <c r="D246">
        <v>0.5</v>
      </c>
      <c r="E246">
        <v>38</v>
      </c>
      <c r="F246">
        <v>1.32E-2</v>
      </c>
    </row>
    <row r="247" spans="1:6">
      <c r="A247">
        <v>2014</v>
      </c>
      <c r="B247" s="1">
        <v>743</v>
      </c>
      <c r="C247" t="s">
        <v>6</v>
      </c>
      <c r="D247">
        <v>0</v>
      </c>
      <c r="E247">
        <v>63</v>
      </c>
      <c r="F247">
        <v>0</v>
      </c>
    </row>
    <row r="248" spans="1:6">
      <c r="A248">
        <v>2014</v>
      </c>
      <c r="B248" s="1">
        <v>745</v>
      </c>
      <c r="C248" t="s">
        <v>10</v>
      </c>
      <c r="D248">
        <v>1</v>
      </c>
      <c r="E248">
        <v>63</v>
      </c>
      <c r="F248">
        <v>1.5900000000000001E-2</v>
      </c>
    </row>
    <row r="249" spans="1:6">
      <c r="A249">
        <v>2014</v>
      </c>
      <c r="B249" s="1">
        <v>746</v>
      </c>
      <c r="C249" t="s">
        <v>28</v>
      </c>
      <c r="D249">
        <v>0</v>
      </c>
      <c r="E249">
        <v>63</v>
      </c>
      <c r="F249">
        <v>0</v>
      </c>
    </row>
    <row r="250" spans="1:6">
      <c r="A250">
        <v>2014</v>
      </c>
      <c r="B250" s="1">
        <v>747</v>
      </c>
      <c r="C250" t="s">
        <v>24</v>
      </c>
      <c r="D250">
        <v>3</v>
      </c>
      <c r="E250">
        <v>63</v>
      </c>
      <c r="F250">
        <v>4.7600000000000003E-2</v>
      </c>
    </row>
    <row r="251" spans="1:6">
      <c r="A251">
        <v>2014</v>
      </c>
      <c r="B251" s="1">
        <v>748</v>
      </c>
      <c r="C251" t="s">
        <v>22</v>
      </c>
      <c r="D251">
        <v>0</v>
      </c>
      <c r="E251">
        <v>63</v>
      </c>
      <c r="F251">
        <v>0</v>
      </c>
    </row>
    <row r="252" spans="1:6">
      <c r="A252">
        <v>2014</v>
      </c>
      <c r="B252" s="1">
        <v>749</v>
      </c>
      <c r="C252" t="s">
        <v>27</v>
      </c>
      <c r="D252">
        <v>0</v>
      </c>
      <c r="E252">
        <v>63</v>
      </c>
      <c r="F252">
        <v>0</v>
      </c>
    </row>
    <row r="253" spans="1:6">
      <c r="A253">
        <v>2014</v>
      </c>
      <c r="B253" s="1">
        <v>755</v>
      </c>
      <c r="C253" t="s">
        <v>27</v>
      </c>
      <c r="D253">
        <v>0</v>
      </c>
      <c r="E253">
        <v>63</v>
      </c>
      <c r="F253">
        <v>0</v>
      </c>
    </row>
    <row r="254" spans="1:6">
      <c r="A254">
        <v>2014</v>
      </c>
      <c r="B254" s="1">
        <v>756</v>
      </c>
      <c r="C254" t="s">
        <v>9</v>
      </c>
      <c r="D254">
        <v>3</v>
      </c>
      <c r="E254">
        <v>50.5</v>
      </c>
      <c r="F254">
        <v>5.9400000000000001E-2</v>
      </c>
    </row>
    <row r="255" spans="1:6">
      <c r="A255">
        <v>2014</v>
      </c>
      <c r="B255" s="1">
        <v>757</v>
      </c>
      <c r="C255" t="s">
        <v>20</v>
      </c>
      <c r="D255">
        <v>2</v>
      </c>
      <c r="E255">
        <v>63</v>
      </c>
      <c r="F255">
        <v>3.1699999999999999E-2</v>
      </c>
    </row>
    <row r="256" spans="1:6">
      <c r="A256">
        <v>2014</v>
      </c>
      <c r="B256" s="1">
        <v>758</v>
      </c>
      <c r="C256" t="s">
        <v>14</v>
      </c>
      <c r="D256">
        <v>0</v>
      </c>
      <c r="E256">
        <v>90</v>
      </c>
      <c r="F256">
        <v>0</v>
      </c>
    </row>
    <row r="257" spans="1:6">
      <c r="A257">
        <v>2014</v>
      </c>
      <c r="B257" s="1">
        <v>759</v>
      </c>
      <c r="C257" t="s">
        <v>14</v>
      </c>
      <c r="D257">
        <v>0.5</v>
      </c>
      <c r="E257">
        <v>63</v>
      </c>
      <c r="F257">
        <v>7.9000000000000008E-3</v>
      </c>
    </row>
    <row r="258" spans="1:6">
      <c r="A258">
        <v>2014</v>
      </c>
      <c r="B258" s="1">
        <v>760</v>
      </c>
      <c r="C258" t="s">
        <v>8</v>
      </c>
      <c r="D258">
        <v>1</v>
      </c>
      <c r="E258">
        <v>63</v>
      </c>
      <c r="F258">
        <v>1.5900000000000001E-2</v>
      </c>
    </row>
    <row r="259" spans="1:6">
      <c r="A259">
        <v>2014</v>
      </c>
      <c r="B259" s="1">
        <v>761</v>
      </c>
      <c r="C259" t="s">
        <v>17</v>
      </c>
      <c r="D259">
        <v>1.5</v>
      </c>
      <c r="E259">
        <v>63</v>
      </c>
      <c r="F259">
        <v>2.3800000000000002E-2</v>
      </c>
    </row>
    <row r="260" spans="1:6">
      <c r="A260">
        <v>2014</v>
      </c>
      <c r="B260" s="1">
        <v>762</v>
      </c>
      <c r="C260" t="s">
        <v>14</v>
      </c>
      <c r="D260">
        <v>3</v>
      </c>
      <c r="E260">
        <v>63</v>
      </c>
      <c r="F260">
        <v>4.7600000000000003E-2</v>
      </c>
    </row>
    <row r="261" spans="1:6">
      <c r="A261">
        <v>2014</v>
      </c>
      <c r="B261" s="1">
        <v>763</v>
      </c>
      <c r="C261" t="s">
        <v>19</v>
      </c>
      <c r="D261">
        <v>1</v>
      </c>
      <c r="E261">
        <v>51</v>
      </c>
      <c r="F261">
        <v>1.9599999999999999E-2</v>
      </c>
    </row>
    <row r="262" spans="1:6">
      <c r="A262">
        <v>2014</v>
      </c>
      <c r="B262" s="1">
        <v>764</v>
      </c>
      <c r="C262" t="s">
        <v>22</v>
      </c>
      <c r="D262">
        <v>0</v>
      </c>
      <c r="E262">
        <v>63</v>
      </c>
      <c r="F262">
        <v>0</v>
      </c>
    </row>
    <row r="263" spans="1:6">
      <c r="A263">
        <v>2014</v>
      </c>
      <c r="B263" s="1">
        <v>765</v>
      </c>
      <c r="C263" t="s">
        <v>29</v>
      </c>
      <c r="D263">
        <v>0</v>
      </c>
      <c r="E263">
        <v>63</v>
      </c>
      <c r="F263">
        <v>0</v>
      </c>
    </row>
    <row r="264" spans="1:6">
      <c r="A264">
        <v>2014</v>
      </c>
      <c r="B264" s="1">
        <v>766</v>
      </c>
      <c r="C264" t="s">
        <v>20</v>
      </c>
      <c r="D264">
        <v>0</v>
      </c>
      <c r="E264">
        <v>63</v>
      </c>
      <c r="F264">
        <v>0</v>
      </c>
    </row>
    <row r="265" spans="1:6">
      <c r="A265">
        <v>2014</v>
      </c>
      <c r="B265" s="1">
        <v>767</v>
      </c>
      <c r="C265" t="s">
        <v>15</v>
      </c>
      <c r="D265">
        <v>2</v>
      </c>
      <c r="E265">
        <v>63</v>
      </c>
      <c r="F265">
        <v>3.1699999999999999E-2</v>
      </c>
    </row>
    <row r="266" spans="1:6">
      <c r="A266">
        <v>2014</v>
      </c>
      <c r="B266" s="1">
        <v>768</v>
      </c>
      <c r="C266" t="s">
        <v>31</v>
      </c>
      <c r="D266">
        <v>0</v>
      </c>
      <c r="E266">
        <v>63</v>
      </c>
      <c r="F266">
        <v>0</v>
      </c>
    </row>
    <row r="267" spans="1:6">
      <c r="A267">
        <v>2014</v>
      </c>
      <c r="B267" s="1">
        <v>769</v>
      </c>
      <c r="C267" t="s">
        <v>8</v>
      </c>
      <c r="D267">
        <v>0</v>
      </c>
      <c r="E267">
        <v>63</v>
      </c>
      <c r="F267">
        <v>0</v>
      </c>
    </row>
    <row r="268" spans="1:6">
      <c r="A268">
        <v>2014</v>
      </c>
      <c r="B268" s="1">
        <v>770</v>
      </c>
      <c r="C268" t="s">
        <v>13</v>
      </c>
      <c r="D268">
        <v>0</v>
      </c>
      <c r="E268">
        <v>63</v>
      </c>
      <c r="F268">
        <v>0</v>
      </c>
    </row>
    <row r="269" spans="1:6">
      <c r="A269">
        <v>2014</v>
      </c>
      <c r="B269" s="1">
        <v>771</v>
      </c>
      <c r="C269" t="s">
        <v>30</v>
      </c>
      <c r="D269">
        <v>0</v>
      </c>
      <c r="E269">
        <v>62</v>
      </c>
      <c r="F269">
        <v>0</v>
      </c>
    </row>
    <row r="270" spans="1:6">
      <c r="A270">
        <v>2014</v>
      </c>
      <c r="B270" s="1">
        <v>772</v>
      </c>
      <c r="C270" t="s">
        <v>23</v>
      </c>
      <c r="D270">
        <v>0</v>
      </c>
      <c r="E270">
        <v>63</v>
      </c>
      <c r="F270">
        <v>0</v>
      </c>
    </row>
    <row r="271" spans="1:6">
      <c r="A271">
        <v>2014</v>
      </c>
      <c r="B271" s="1">
        <v>773</v>
      </c>
      <c r="C271" t="s">
        <v>22</v>
      </c>
      <c r="D271">
        <v>0</v>
      </c>
      <c r="E271">
        <v>63</v>
      </c>
      <c r="F271">
        <v>0</v>
      </c>
    </row>
  </sheetData>
  <dataConsolidate topLabels="1">
    <dataRefs count="2">
      <dataRef ref="A1:F136" sheet="abs13"/>
      <dataRef ref="A1:F136" sheet="abs14"/>
    </dataRefs>
  </dataConsolidate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abs13</vt:lpstr>
      <vt:lpstr>abs14</vt:lpstr>
      <vt:lpstr>Analyse</vt:lpstr>
      <vt:lpstr>Analyse!Extraire</vt:lpstr>
    </vt:vector>
  </TitlesOfParts>
  <Company>Brolliet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CHARAFI Malek</dc:creator>
  <cp:lastModifiedBy>J91272</cp:lastModifiedBy>
  <dcterms:created xsi:type="dcterms:W3CDTF">2014-04-23T09:42:23Z</dcterms:created>
  <dcterms:modified xsi:type="dcterms:W3CDTF">2014-04-25T14:39:49Z</dcterms:modified>
</cp:coreProperties>
</file>