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110" windowHeight="11640" activeTab="0"/>
  </bookViews>
  <sheets>
    <sheet name="Semaine43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<sst xmlns="http://schemas.openxmlformats.org/spreadsheetml/2006/main" count="17" uniqueCount="11">
  <si>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Date</t>
  </si>
  <si>
    <t>Ecart</t>
  </si>
  <si>
    <t>LUNDI</t>
  </si>
  <si>
    <t>MARDI</t>
  </si>
  <si>
    <t>MERCREDI</t>
  </si>
  <si>
    <t>JEUDI</t>
  </si>
  <si>
    <t>VENDREDI</t>
  </si>
  <si>
    <t>SAMEDI</t>
  </si>
  <si>
    <t>DIMANCHE</t>
  </si>
  <si>
    <t>T en °</t>
  </si>
  <si>
    <t>Température de consigne en °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</si>
</sst>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21"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 quotePrefix="1">
      <alignment/>
    </xf>
    <xf numFmtId="0" fontId="18" fillId="0" borderId="10" xfId="0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Fill="1" applyBorder="1" applyAlignment="1" quotePrefix="1">
      <alignment horizontal="center"/>
    </xf>
    <xf numFmtId="0" fontId="19" fillId="7" borderId="0" xfId="0" applyFont="1" applyFill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14" fontId="19" fillId="0" borderId="10" xfId="0" applyNumberFormat="1" applyFont="1" applyBorder="1" applyAlignment="1">
      <alignment/>
    </xf>
    <xf numFmtId="0" fontId="19" fillId="7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ont>
        <name val="Cambria"/>
        <color rgb="FFFF0000"/>
      </font>
    </dxf>
    <dxf>
      <font>
        <color rgb="FFFF0000"/>
      </font>
      <border/>
    </dxf>
    <dxf>
      <fill>
        <patternFill patternType="none">
          <bgColor indexed="65"/>
        </patternFill>
      </fill>
      <border/>
    </dxf>
    <dxf>
      <fill>
        <patternFill>
          <bgColor rgb="FFFF99CC"/>
        </patternFill>
      </fill>
      <border/>
    </dxf>
    <dxf>
      <fill>
        <patternFill patternType="solid"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RowColHeaders="0" tabSelected="1" zoomScalePageLayoutView="0" workbookViewId="0" topLeftCell="A1">
      <pane xSplit="2" topLeftCell="C1" activePane="topRight" state="frozen"/>
      <selection pane="topLeft" activeCell="A1" sqref="A1"/>
      <selection pane="topRight" activeCell="C4" sqref="C4"/>
    </sheetView>
  </sheetViews>
  <sheetFormatPr defaultColWidth="11.421875" defaultRowHeight="15"/>
  <cols>
    <col min="1" max="1" width="12.57421875" style="1" bestFit="1" customWidth="1"/>
    <col min="2" max="2" width="12.57421875" style="1" customWidth="1"/>
    <col min="3" max="4" width="15.7109375" style="1" customWidth="1"/>
    <col min="5" max="5" width="9.57421875" style="3" customWidth="1"/>
    <col min="6" max="6" width="3.57421875" style="1" customWidth="1"/>
    <col min="7" max="8" width="15.7109375" style="1" customWidth="1"/>
    <col min="9" max="9" width="11.421875" style="1" customWidth="1"/>
    <col min="10" max="10" width="2.8515625" style="1" customWidth="1"/>
    <col min="11" max="12" width="15.7109375" style="1" customWidth="1"/>
    <col min="13" max="16384" width="11.421875" style="1" customWidth="1"/>
  </cols>
  <sheetData>
    <row r="1" spans="3:13" ht="15">
      <c r="C1" s="10"/>
      <c r="D1" s="10"/>
      <c r="E1" s="11"/>
      <c r="G1" s="12"/>
      <c r="H1" s="12"/>
      <c r="I1" s="11"/>
      <c r="K1" s="12"/>
      <c r="L1" s="12"/>
      <c r="M1" s="11"/>
    </row>
    <row r="2" spans="3:13" s="3" customFormat="1" ht="15">
      <c r="C2" s="15" t="s">
        <v>10</v>
      </c>
      <c r="D2" s="16"/>
      <c r="E2" s="24">
        <v>3</v>
      </c>
      <c r="G2" s="15" t="s">
        <v>10</v>
      </c>
      <c r="H2" s="16"/>
      <c r="I2" s="24">
        <v>3</v>
      </c>
      <c r="K2" s="15" t="s">
        <v>10</v>
      </c>
      <c r="L2" s="16"/>
      <c r="M2" s="24">
        <v>-18</v>
      </c>
    </row>
    <row r="3" spans="1:13" ht="15">
      <c r="A3" s="20" t="s">
        <v>0</v>
      </c>
      <c r="B3" s="21"/>
      <c r="C3" s="4" t="s">
        <v>9</v>
      </c>
      <c r="D3" s="17" t="s">
        <v>1</v>
      </c>
      <c r="E3" s="18"/>
      <c r="F3" s="2"/>
      <c r="G3" s="4" t="s">
        <v>9</v>
      </c>
      <c r="H3" s="13" t="s">
        <v>1</v>
      </c>
      <c r="I3" s="14"/>
      <c r="J3" s="2"/>
      <c r="K3" s="4" t="s">
        <v>9</v>
      </c>
      <c r="L3" s="13" t="s">
        <v>1</v>
      </c>
      <c r="M3" s="11"/>
    </row>
    <row r="4" spans="1:13" ht="15">
      <c r="A4" s="22" t="s">
        <v>2</v>
      </c>
      <c r="B4" s="23">
        <v>41561</v>
      </c>
      <c r="C4" s="5">
        <v>4</v>
      </c>
      <c r="D4" s="8">
        <f>IF(ISBLANK(C4),"",(C4-E2))</f>
        <v>1</v>
      </c>
      <c r="E4" s="19" t="str">
        <f aca="true" t="shared" si="0" ref="E4:E9">IF(D4="","",IF(D4&lt;=3,"J","L"))</f>
        <v>J</v>
      </c>
      <c r="G4" s="5">
        <v>6</v>
      </c>
      <c r="H4" s="7">
        <f>IF(ISBLANK(G4),"",(G4-I2))</f>
        <v>3</v>
      </c>
      <c r="I4" s="19" t="str">
        <f aca="true" t="shared" si="1" ref="I4:I10">IF(H4="","",IF(H4&lt;=3,"J","L"))</f>
        <v>J</v>
      </c>
      <c r="K4" s="5">
        <v>-15</v>
      </c>
      <c r="L4" s="7">
        <f>IF(ISBLANK(K4),"",(K4-M2))</f>
        <v>3</v>
      </c>
      <c r="M4" s="19" t="str">
        <f aca="true" t="shared" si="2" ref="M4:M10">IF(L4="","",IF(L4&lt;=3,"J","L"))</f>
        <v>J</v>
      </c>
    </row>
    <row r="5" spans="1:13" ht="15">
      <c r="A5" s="22" t="s">
        <v>3</v>
      </c>
      <c r="B5" s="23">
        <v>41562</v>
      </c>
      <c r="C5" s="5">
        <v>1</v>
      </c>
      <c r="D5" s="8">
        <f>IF(ISBLANK(C5),"",(C5-E2))</f>
        <v>-2</v>
      </c>
      <c r="E5" s="19" t="str">
        <f t="shared" si="0"/>
        <v>J</v>
      </c>
      <c r="G5" s="5">
        <v>7</v>
      </c>
      <c r="H5" s="7">
        <f>IF(ISBLANK(G5),"",(G5-I2))</f>
        <v>4</v>
      </c>
      <c r="I5" s="19" t="str">
        <f t="shared" si="1"/>
        <v>L</v>
      </c>
      <c r="K5" s="5">
        <v>-14</v>
      </c>
      <c r="L5" s="7">
        <f>IF(ISBLANK(K5),"",(K5-M2))</f>
        <v>4</v>
      </c>
      <c r="M5" s="19" t="str">
        <f t="shared" si="2"/>
        <v>L</v>
      </c>
    </row>
    <row r="6" spans="1:13" ht="15">
      <c r="A6" s="22" t="s">
        <v>4</v>
      </c>
      <c r="B6" s="23">
        <v>41563</v>
      </c>
      <c r="C6" s="5">
        <v>3</v>
      </c>
      <c r="D6" s="8">
        <f>IF(ISBLANK(C6),"",(C6-E2))</f>
        <v>0</v>
      </c>
      <c r="E6" s="19" t="str">
        <f t="shared" si="0"/>
        <v>J</v>
      </c>
      <c r="G6" s="5">
        <v>-1</v>
      </c>
      <c r="H6" s="7">
        <f>IF(ISBLANK(G6),"",(G6-I2))</f>
        <v>-4</v>
      </c>
      <c r="I6" s="19" t="str">
        <f t="shared" si="1"/>
        <v>J</v>
      </c>
      <c r="K6" s="5">
        <v>-22</v>
      </c>
      <c r="L6" s="7">
        <f>IF(ISBLANK(K6),"",(K6-M2))</f>
        <v>-4</v>
      </c>
      <c r="M6" s="19" t="str">
        <f t="shared" si="2"/>
        <v>J</v>
      </c>
    </row>
    <row r="7" spans="1:13" ht="15">
      <c r="A7" s="22" t="s">
        <v>5</v>
      </c>
      <c r="B7" s="23">
        <v>41564</v>
      </c>
      <c r="C7" s="5">
        <v>6</v>
      </c>
      <c r="D7" s="8">
        <f>IF(ISBLANK(C7),"",(C7-E2))</f>
        <v>3</v>
      </c>
      <c r="E7" s="19" t="str">
        <f t="shared" si="0"/>
        <v>J</v>
      </c>
      <c r="G7" s="5">
        <v>3</v>
      </c>
      <c r="H7" s="7">
        <f>IF(ISBLANK(G7),"",(G7-I2))</f>
        <v>0</v>
      </c>
      <c r="I7" s="19" t="str">
        <f t="shared" si="1"/>
        <v>J</v>
      </c>
      <c r="K7" s="5">
        <v>-21</v>
      </c>
      <c r="L7" s="7">
        <f>IF(ISBLANK(K7),"",(K7-M2))</f>
        <v>-3</v>
      </c>
      <c r="M7" s="19" t="str">
        <f t="shared" si="2"/>
        <v>J</v>
      </c>
    </row>
    <row r="8" spans="1:13" ht="15">
      <c r="A8" s="22" t="s">
        <v>6</v>
      </c>
      <c r="B8" s="23">
        <v>41565</v>
      </c>
      <c r="C8" s="5">
        <v>-1</v>
      </c>
      <c r="D8" s="8">
        <f>IF(ISBLANK(C8),"",(C8-E2))</f>
        <v>-4</v>
      </c>
      <c r="E8" s="19" t="str">
        <f t="shared" si="0"/>
        <v>J</v>
      </c>
      <c r="G8" s="5">
        <v>3</v>
      </c>
      <c r="H8" s="7">
        <f>IF(ISBLANK(G8),"",(G8-I2))</f>
        <v>0</v>
      </c>
      <c r="I8" s="19" t="str">
        <f t="shared" si="1"/>
        <v>J</v>
      </c>
      <c r="K8" s="5">
        <v>-19</v>
      </c>
      <c r="L8" s="7">
        <f>IF(ISBLANK(K8),"",(K8-M2))</f>
        <v>-1</v>
      </c>
      <c r="M8" s="19" t="str">
        <f t="shared" si="2"/>
        <v>J</v>
      </c>
    </row>
    <row r="9" spans="1:13" ht="15">
      <c r="A9" s="22" t="s">
        <v>7</v>
      </c>
      <c r="B9" s="23">
        <v>41566</v>
      </c>
      <c r="C9" s="5">
        <v>7</v>
      </c>
      <c r="D9" s="8">
        <f>IF(ISBLANK(C9),"",(C9-E2))</f>
        <v>4</v>
      </c>
      <c r="E9" s="19" t="str">
        <f t="shared" si="0"/>
        <v>L</v>
      </c>
      <c r="G9" s="5">
        <v>3</v>
      </c>
      <c r="H9" s="7">
        <f>IF(ISBLANK(G9),"",(G9-I2))</f>
        <v>0</v>
      </c>
      <c r="I9" s="19" t="str">
        <f t="shared" si="1"/>
        <v>J</v>
      </c>
      <c r="K9" s="5">
        <v>-18</v>
      </c>
      <c r="L9" s="7">
        <f>IF(ISBLANK(K9),"",(K9-M2))</f>
        <v>0</v>
      </c>
      <c r="M9" s="19" t="str">
        <f t="shared" si="2"/>
        <v>J</v>
      </c>
    </row>
    <row r="10" spans="1:13" ht="15">
      <c r="A10" s="22" t="s">
        <v>8</v>
      </c>
      <c r="B10" s="23">
        <v>41567</v>
      </c>
      <c r="C10" s="5"/>
      <c r="D10" s="8">
        <f>IF(ISBLANK(C10),"",(C10-E2))</f>
      </c>
      <c r="E10" s="19">
        <f>IF(D10="","",IF(D10&lt;=3,"J","L"))</f>
      </c>
      <c r="G10" s="5"/>
      <c r="H10" s="7">
        <f>IF(ISBLANK(G10),"",(G10-I2))</f>
      </c>
      <c r="I10" s="19">
        <f t="shared" si="1"/>
      </c>
      <c r="K10" s="5"/>
      <c r="L10" s="7">
        <f>IF(ISBLANK(K10),"",(K10-M2))</f>
      </c>
      <c r="M10" s="19">
        <f t="shared" si="2"/>
      </c>
    </row>
    <row r="12" ht="14.25">
      <c r="F12" s="3"/>
    </row>
    <row r="14" spans="3:10" ht="14.25">
      <c r="C14" s="6"/>
      <c r="G14" s="6"/>
      <c r="J14" s="9"/>
    </row>
  </sheetData>
  <sheetProtection/>
  <mergeCells count="10">
    <mergeCell ref="A3:B3"/>
    <mergeCell ref="C1:E1"/>
    <mergeCell ref="G1:I1"/>
    <mergeCell ref="K1:M1"/>
    <mergeCell ref="H3:I3"/>
    <mergeCell ref="L3:M3"/>
    <mergeCell ref="C2:D2"/>
    <mergeCell ref="G2:H2"/>
    <mergeCell ref="K2:L2"/>
    <mergeCell ref="D3:E3"/>
  </mergeCells>
  <conditionalFormatting sqref="L4:L10 D4:D10 H4:H10">
    <cfRule type="cellIs" priority="10" dxfId="1" operator="notBetween">
      <formula>-3</formula>
      <formula>3</formula>
    </cfRule>
  </conditionalFormatting>
  <conditionalFormatting sqref="E4:E10 I4:I10 M4:M10">
    <cfRule type="expression" priority="2" dxfId="2" stopIfTrue="1">
      <formula>ISBLANK(C4)</formula>
    </cfRule>
    <cfRule type="expression" priority="3" dxfId="3" stopIfTrue="1">
      <formula>D4&gt;3</formula>
    </cfRule>
    <cfRule type="expression" priority="4" dxfId="4" stopIfTrue="1">
      <formula>D4&lt;3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</dc:creator>
  <cp:keywords/>
  <dc:description/>
  <cp:lastModifiedBy>willy</cp:lastModifiedBy>
  <dcterms:created xsi:type="dcterms:W3CDTF">2013-10-18T11:34:32Z</dcterms:created>
  <dcterms:modified xsi:type="dcterms:W3CDTF">2013-10-19T19:44:31Z</dcterms:modified>
  <cp:category/>
  <cp:version/>
  <cp:contentType/>
  <cp:contentStatus/>
</cp:coreProperties>
</file>