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0" windowWidth="2070" windowHeight="1170" activeTab="0"/>
  </bookViews>
  <sheets>
    <sheet name="Feuil1" sheetId="1" r:id="rId1"/>
    <sheet name="Feuil2" sheetId="2" r:id="rId2"/>
    <sheet name="Feuil3" sheetId="3" r:id="rId3"/>
  </sheets>
  <definedNames>
    <definedName name="_xlfn.IFERROR" hidden="1">#NAME?</definedName>
    <definedName name="code">'Feuil1'!$BG$2:$BH$27</definedName>
    <definedName name="crit">'Feuil2'!$B$2</definedName>
    <definedName name="listing">'Feuil1'!$A$2:$BB$45</definedName>
    <definedName name="rang">'Feuil1'!$BF$2:$BF$45</definedName>
    <definedName name="sem">'Feuil1'!$B$1:$BA$1</definedName>
  </definedNames>
  <calcPr fullCalcOnLoad="1"/>
</workbook>
</file>

<file path=xl/sharedStrings.xml><?xml version="1.0" encoding="utf-8"?>
<sst xmlns="http://schemas.openxmlformats.org/spreadsheetml/2006/main" count="61" uniqueCount="40">
  <si>
    <t>NOM</t>
  </si>
  <si>
    <t>BOB</t>
  </si>
  <si>
    <t>JO</t>
  </si>
  <si>
    <t>LUI</t>
  </si>
  <si>
    <t>ELLE</t>
  </si>
  <si>
    <t>EUX</t>
  </si>
  <si>
    <t>aa</t>
  </si>
  <si>
    <t>zz</t>
  </si>
  <si>
    <t>ee</t>
  </si>
  <si>
    <t>rr</t>
  </si>
  <si>
    <t>tt</t>
  </si>
  <si>
    <t xml:space="preserve">semaine </t>
  </si>
  <si>
    <t>endroit 1</t>
  </si>
  <si>
    <t>endroit 2</t>
  </si>
  <si>
    <t>endroit 3</t>
  </si>
  <si>
    <t>endroit 4</t>
  </si>
  <si>
    <t xml:space="preserve">endroit 5 </t>
  </si>
  <si>
    <t>dd</t>
  </si>
  <si>
    <t>bb</t>
  </si>
  <si>
    <t>cc</t>
  </si>
  <si>
    <t>ff</t>
  </si>
  <si>
    <t>gg</t>
  </si>
  <si>
    <t>hh</t>
  </si>
  <si>
    <t>ii</t>
  </si>
  <si>
    <t>jj</t>
  </si>
  <si>
    <t>kk</t>
  </si>
  <si>
    <t>ll</t>
  </si>
  <si>
    <t>mm</t>
  </si>
  <si>
    <t>nn</t>
  </si>
  <si>
    <t>oo</t>
  </si>
  <si>
    <t>pp</t>
  </si>
  <si>
    <t>qq</t>
  </si>
  <si>
    <t>ss</t>
  </si>
  <si>
    <t>uu</t>
  </si>
  <si>
    <t>vv</t>
  </si>
  <si>
    <t>ww</t>
  </si>
  <si>
    <t>xx</t>
  </si>
  <si>
    <t>yy</t>
  </si>
  <si>
    <t>codage</t>
  </si>
  <si>
    <t>rang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</si>
</sst>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63"/>
      <name val="Verdan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2"/>
      <color indexed="8"/>
      <name val="Calibri"/>
      <family val="0"/>
    </font>
    <font>
      <b/>
      <sz val="12"/>
      <color indexed="10"/>
      <name val="Calibri"/>
      <family val="0"/>
    </font>
    <font>
      <b/>
      <sz val="11"/>
      <color indexed="10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rgb="FF30303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2" fillId="0" borderId="0" xfId="0" applyFont="1" applyAlignment="1">
      <alignment/>
    </xf>
    <xf numFmtId="0" fontId="0" fillId="0" borderId="0" xfId="0" applyBorder="1" applyAlignment="1">
      <alignment/>
    </xf>
    <xf numFmtId="0" fontId="0" fillId="10" borderId="10" xfId="0" applyFill="1" applyBorder="1" applyAlignment="1">
      <alignment/>
    </xf>
    <xf numFmtId="0" fontId="0" fillId="10" borderId="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 vertical="center"/>
    </xf>
    <xf numFmtId="0" fontId="0" fillId="12" borderId="0" xfId="0" applyFill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60</xdr:col>
      <xdr:colOff>9525</xdr:colOff>
      <xdr:row>6</xdr:row>
      <xdr:rowOff>9525</xdr:rowOff>
    </xdr:from>
    <xdr:to>
      <xdr:col>63</xdr:col>
      <xdr:colOff>333375</xdr:colOff>
      <xdr:row>11</xdr:row>
      <xdr:rowOff>85725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18240375" y="1152525"/>
          <a:ext cx="2609850" cy="102870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colonne BG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et BH le codage texte=valeur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cette plage BG2:BH27 nommée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code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colonne BG et BH peuvent être masquées
</a:t>
          </a:r>
        </a:p>
      </xdr:txBody>
    </xdr:sp>
    <xdr:clientData/>
  </xdr:twoCellAnchor>
  <xdr:twoCellAnchor>
    <xdr:from>
      <xdr:col>41</xdr:col>
      <xdr:colOff>180975</xdr:colOff>
      <xdr:row>8</xdr:row>
      <xdr:rowOff>57150</xdr:rowOff>
    </xdr:from>
    <xdr:to>
      <xdr:col>57</xdr:col>
      <xdr:colOff>57150</xdr:colOff>
      <xdr:row>29</xdr:row>
      <xdr:rowOff>133350</xdr:rowOff>
    </xdr:to>
    <xdr:sp>
      <xdr:nvSpPr>
        <xdr:cNvPr id="2" name="ZoneTexte 2"/>
        <xdr:cNvSpPr txBox="1">
          <a:spLocks noChangeArrowheads="1"/>
        </xdr:cNvSpPr>
      </xdr:nvSpPr>
      <xdr:spPr>
        <a:xfrm>
          <a:off x="10848975" y="1581150"/>
          <a:ext cx="5895975" cy="4076700"/>
        </a:xfrm>
        <a:prstGeom prst="rect">
          <a:avLst/>
        </a:prstGeom>
        <a:solidFill>
          <a:srgbClr val="B7DEE8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plage BF2:BF45 nommée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rang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pour ordre de grandeur, colonne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peut être masquée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plage B1:BB1 nommée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sem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pour semaine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page matrice A1:BB47 est nommée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listing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ADRESSE(LIGNE();EQUIV(crit;sem;0)+1;4)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détermine l'adresse  de la colonne semaine en fonction de la valeur B2 Feuil2 nommée crit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LIGNE() donne le numéro de la ligne de la formule et automatise l'incrémentation vers le bas,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cette partie de formule combiné en cellule BF2 donnera adresse colonne semaine+n° ligne  Soit pour la semaine 2 C2 pour la semaine 3 D2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INDIRECT permet d'utiliser l'adresse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cellule reconstituée dans une formule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précédé de RECHERCHEV va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permettre de rechercher la valeur de la cellule reconstituée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RECHERCHEV(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INDIRECT(ADRESSE(LIGNE();EQUIV(crit;sem;0)+1;4))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on va rechercher la valeur équivalente dans la matrice nommée code (BG2:BH27) dans la deuxième colonne soit en BH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code;2;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RECHERCHEV(INDIRECT(ADRESSE(LIGNE();EQUIV(crit;sem;0)+1;4));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code;2;0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pour éviter l'affichage  d'erreur #N/A lorsque la valeur n'existe pas dans la plage  critère ou la matrice, une gestion d'erreur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SIERREUR(formule;sinon affiche rien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SIERREUR(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RECHERCHEV(INDIRECT(ADRESSE(LIGNE();EQUIV(crit;sem;0)+1;4));code;2;0)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;"")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3</xdr:row>
      <xdr:rowOff>161925</xdr:rowOff>
    </xdr:from>
    <xdr:to>
      <xdr:col>2</xdr:col>
      <xdr:colOff>104775</xdr:colOff>
      <xdr:row>6</xdr:row>
      <xdr:rowOff>152400</xdr:rowOff>
    </xdr:to>
    <xdr:sp>
      <xdr:nvSpPr>
        <xdr:cNvPr id="1" name="ZoneTexte 4"/>
        <xdr:cNvSpPr txBox="1">
          <a:spLocks noChangeArrowheads="1"/>
        </xdr:cNvSpPr>
      </xdr:nvSpPr>
      <xdr:spPr>
        <a:xfrm>
          <a:off x="342900" y="733425"/>
          <a:ext cx="1285875" cy="561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plage critère B2 nommée crit</a:t>
          </a:r>
        </a:p>
      </xdr:txBody>
    </xdr:sp>
    <xdr:clientData/>
  </xdr:twoCellAnchor>
  <xdr:twoCellAnchor>
    <xdr:from>
      <xdr:col>2</xdr:col>
      <xdr:colOff>600075</xdr:colOff>
      <xdr:row>8</xdr:row>
      <xdr:rowOff>114300</xdr:rowOff>
    </xdr:from>
    <xdr:to>
      <xdr:col>14</xdr:col>
      <xdr:colOff>390525</xdr:colOff>
      <xdr:row>27</xdr:row>
      <xdr:rowOff>47625</xdr:rowOff>
    </xdr:to>
    <xdr:sp>
      <xdr:nvSpPr>
        <xdr:cNvPr id="2" name="ZoneTexte 5"/>
        <xdr:cNvSpPr txBox="1">
          <a:spLocks noChangeArrowheads="1"/>
        </xdr:cNvSpPr>
      </xdr:nvSpPr>
      <xdr:spPr>
        <a:xfrm>
          <a:off x="2124075" y="1638300"/>
          <a:ext cx="8934450" cy="3552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PETITE.VALEUR(rang;1) va rechercher dans la plage nommée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rang Feuil1 la première petite valeur exemple la 1, si on met PETITE.VALEUR(rang;2 recherche la deuxième valeur  qui peut être 2 ou 3 si le 2 n'existe pas.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Pour automatiser le numéro de la petite valeur lors de l'incrémentation comme dans la formule Feuil1 avec LIGNE() on va utiliser le n° colonne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exemple En D7 COLONNE() donne 4 pour avoir 1 correspondant à la première petite valeur on va faire COLONNE()-3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 qui va nous permettre en incrémentant la formule vers la droite cette fois d'avoir PETITE.VALEUR recherchée 1 en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D7, PETITE.VALEUR recherchée 2 en E7 etc ...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une fois la petite valeur trouvée en fonction de la cellule contenant la formule on recherche la valeur Feuil1 dans la matrice nommée listing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Comme la plage des critères nommée rang est hors champ on est obligé d'utiliser cette formule de recherche dans des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colonnes négatives.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INDEX(listing;EQUIV(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PETITE.VALEUR(rang;COLONNE()-3)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;rang;0);1)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 la plage nommée rang Feuil1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était en tête de matrice Feuil1 exemple colonne A, il serait possible d'utiliser la RECHERCHEV, ce qui donnerait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=RECHERCHEV(PETITE.VALEUR(rang;COLONNE()-3);listing;1;0)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Dans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les deux cas encadré avec une gestion d'erreur SIERREUR(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SIERREUR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(INDEX(listing;EQUIV(PETITE.VALEUR(rang;COLONNE()-3);rang;0);1)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;""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47"/>
  <sheetViews>
    <sheetView tabSelected="1" zoomScalePageLayoutView="0" workbookViewId="0" topLeftCell="S1">
      <selection activeCell="AQ34" sqref="AQ34"/>
    </sheetView>
  </sheetViews>
  <sheetFormatPr defaultColWidth="11.421875" defaultRowHeight="15"/>
  <cols>
    <col min="1" max="1" width="11.421875" style="3" customWidth="1"/>
    <col min="2" max="53" width="3.7109375" style="3" customWidth="1"/>
    <col min="54" max="54" width="11.421875" style="3" customWidth="1"/>
    <col min="58" max="60" width="7.7109375" style="0" customWidth="1"/>
  </cols>
  <sheetData>
    <row r="1" spans="1:60" ht="15">
      <c r="A1" s="1" t="s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1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>
        <v>31</v>
      </c>
      <c r="AG1" s="1">
        <v>32</v>
      </c>
      <c r="AH1" s="1">
        <v>33</v>
      </c>
      <c r="AI1" s="1">
        <v>34</v>
      </c>
      <c r="AJ1" s="1">
        <v>35</v>
      </c>
      <c r="AK1" s="1">
        <v>36</v>
      </c>
      <c r="AL1" s="1">
        <v>37</v>
      </c>
      <c r="AM1" s="1">
        <v>38</v>
      </c>
      <c r="AN1" s="1">
        <v>39</v>
      </c>
      <c r="AO1" s="1">
        <v>40</v>
      </c>
      <c r="AP1" s="1">
        <v>41</v>
      </c>
      <c r="AQ1" s="1">
        <v>42</v>
      </c>
      <c r="AR1" s="1">
        <v>43</v>
      </c>
      <c r="AS1" s="1">
        <v>44</v>
      </c>
      <c r="AT1" s="1">
        <v>45</v>
      </c>
      <c r="AU1" s="1">
        <v>46</v>
      </c>
      <c r="AV1" s="1">
        <v>47</v>
      </c>
      <c r="AW1" s="1">
        <v>48</v>
      </c>
      <c r="AX1" s="1">
        <v>49</v>
      </c>
      <c r="AY1" s="1">
        <v>50</v>
      </c>
      <c r="AZ1" s="1">
        <v>51</v>
      </c>
      <c r="BA1" s="1">
        <v>52</v>
      </c>
      <c r="BF1" s="9" t="s">
        <v>39</v>
      </c>
      <c r="BG1" s="10" t="s">
        <v>38</v>
      </c>
      <c r="BH1" s="10"/>
    </row>
    <row r="2" spans="1:60" ht="15">
      <c r="A2" s="4" t="s">
        <v>1</v>
      </c>
      <c r="B2" s="4" t="s">
        <v>6</v>
      </c>
      <c r="C2" s="4" t="s">
        <v>7</v>
      </c>
      <c r="D2" s="4" t="s">
        <v>10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5"/>
      <c r="BC2" s="5"/>
      <c r="BD2" s="5"/>
      <c r="BF2" s="12">
        <f ca="1">_xlfn.IFERROR(VLOOKUP(INDIRECT(ADDRESS(ROW(),MATCH(crit,sem,0)+1,4)),code,2,0),"")</f>
        <v>14</v>
      </c>
      <c r="BG2" s="11" t="s">
        <v>6</v>
      </c>
      <c r="BH2" s="11">
        <v>1</v>
      </c>
    </row>
    <row r="3" spans="1:60" ht="15">
      <c r="A3" s="1" t="s">
        <v>2</v>
      </c>
      <c r="B3" s="1" t="s">
        <v>7</v>
      </c>
      <c r="C3" s="1" t="s">
        <v>6</v>
      </c>
      <c r="D3" s="1" t="s">
        <v>8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C3" s="3"/>
      <c r="BD3" s="3"/>
      <c r="BF3" s="12">
        <f ca="1">_xlfn.IFERROR(VLOOKUP(INDIRECT(ADDRESS(ROW(),MATCH(crit,sem,0)+1,4)),code,2,0),"")</f>
        <v>9</v>
      </c>
      <c r="BG3" s="11" t="s">
        <v>18</v>
      </c>
      <c r="BH3" s="11">
        <v>3</v>
      </c>
    </row>
    <row r="4" spans="1:60" ht="15">
      <c r="A4" s="4" t="s">
        <v>3</v>
      </c>
      <c r="B4" s="4" t="s">
        <v>8</v>
      </c>
      <c r="C4" s="4" t="s">
        <v>8</v>
      </c>
      <c r="D4" s="4" t="s">
        <v>9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5"/>
      <c r="BC4" s="5"/>
      <c r="BD4" s="5"/>
      <c r="BF4" s="12">
        <f ca="1">_xlfn.IFERROR(VLOOKUP(INDIRECT(ADDRESS(ROW(),MATCH(crit,sem,0)+1,4)),code,2,0),"")</f>
        <v>18</v>
      </c>
      <c r="BG4" s="11" t="s">
        <v>19</v>
      </c>
      <c r="BH4" s="11">
        <v>5</v>
      </c>
    </row>
    <row r="5" spans="1:60" ht="15">
      <c r="A5" s="1" t="s">
        <v>4</v>
      </c>
      <c r="B5" s="1" t="s">
        <v>9</v>
      </c>
      <c r="C5" s="1" t="s">
        <v>10</v>
      </c>
      <c r="D5" s="1" t="s">
        <v>6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C5" s="3"/>
      <c r="BD5" s="3"/>
      <c r="BF5" s="12">
        <f ca="1">_xlfn.IFERROR(VLOOKUP(INDIRECT(ADDRESS(ROW(),MATCH(crit,sem,0)+1,4)),code,2,0),"")</f>
        <v>1</v>
      </c>
      <c r="BG5" s="11" t="s">
        <v>17</v>
      </c>
      <c r="BH5" s="11">
        <v>7</v>
      </c>
    </row>
    <row r="6" spans="1:60" ht="15">
      <c r="A6" s="4" t="s">
        <v>5</v>
      </c>
      <c r="B6" s="4" t="s">
        <v>10</v>
      </c>
      <c r="C6" s="4" t="s">
        <v>9</v>
      </c>
      <c r="D6" s="4" t="s">
        <v>7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5"/>
      <c r="BC6" s="5"/>
      <c r="BD6" s="5"/>
      <c r="BF6" s="12">
        <f ca="1">_xlfn.IFERROR(VLOOKUP(INDIRECT(ADDRESS(ROW(),MATCH(crit,sem,0)+1,4)),code,2,0),"")</f>
        <v>2</v>
      </c>
      <c r="BG6" s="11" t="s">
        <v>8</v>
      </c>
      <c r="BH6" s="11">
        <v>9</v>
      </c>
    </row>
    <row r="7" spans="1:60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C7" s="3"/>
      <c r="BD7" s="3"/>
      <c r="BF7" s="12">
        <f ca="1">_xlfn.IFERROR(VLOOKUP(INDIRECT(ADDRESS(ROW(),MATCH(crit,sem,0)+1,4)),code,2,0),"")</f>
      </c>
      <c r="BG7" s="11" t="s">
        <v>20</v>
      </c>
      <c r="BH7" s="11">
        <v>11</v>
      </c>
    </row>
    <row r="8" spans="1:60" ht="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5"/>
      <c r="BC8" s="5"/>
      <c r="BD8" s="5"/>
      <c r="BF8" s="12">
        <f ca="1">_xlfn.IFERROR(VLOOKUP(INDIRECT(ADDRESS(ROW(),MATCH(crit,sem,0)+1,4)),code,2,0),"")</f>
      </c>
      <c r="BG8" s="11" t="s">
        <v>21</v>
      </c>
      <c r="BH8" s="11">
        <v>13</v>
      </c>
    </row>
    <row r="9" spans="1:60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C9" s="3"/>
      <c r="BD9" s="3"/>
      <c r="BF9" s="12">
        <f ca="1">_xlfn.IFERROR(VLOOKUP(INDIRECT(ADDRESS(ROW(),MATCH(crit,sem,0)+1,4)),code,2,0),"")</f>
      </c>
      <c r="BG9" s="11" t="s">
        <v>22</v>
      </c>
      <c r="BH9" s="11">
        <v>15</v>
      </c>
    </row>
    <row r="10" spans="1:60" ht="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5"/>
      <c r="BC10" s="5"/>
      <c r="BD10" s="5"/>
      <c r="BF10" s="12">
        <f ca="1">_xlfn.IFERROR(VLOOKUP(INDIRECT(ADDRESS(ROW(),MATCH(crit,sem,0)+1,4)),code,2,0),"")</f>
      </c>
      <c r="BG10" s="11" t="s">
        <v>23</v>
      </c>
      <c r="BH10" s="11">
        <v>17</v>
      </c>
    </row>
    <row r="11" spans="1:60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C11" s="3"/>
      <c r="BD11" s="3"/>
      <c r="BF11" s="12">
        <f ca="1">_xlfn.IFERROR(VLOOKUP(INDIRECT(ADDRESS(ROW(),MATCH(crit,sem,0)+1,4)),code,2,0),"")</f>
      </c>
      <c r="BG11" s="11" t="s">
        <v>24</v>
      </c>
      <c r="BH11" s="11">
        <v>19</v>
      </c>
    </row>
    <row r="12" spans="1:60" ht="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5"/>
      <c r="BC12" s="5"/>
      <c r="BD12" s="5"/>
      <c r="BF12" s="12">
        <f ca="1">_xlfn.IFERROR(VLOOKUP(INDIRECT(ADDRESS(ROW(),MATCH(crit,sem,0)+1,4)),code,2,0),"")</f>
      </c>
      <c r="BG12" s="11" t="s">
        <v>25</v>
      </c>
      <c r="BH12" s="11">
        <v>21</v>
      </c>
    </row>
    <row r="13" spans="1:60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C13" s="3"/>
      <c r="BD13" s="3"/>
      <c r="BF13" s="12">
        <f ca="1">_xlfn.IFERROR(VLOOKUP(INDIRECT(ADDRESS(ROW(),MATCH(crit,sem,0)+1,4)),code,2,0),"")</f>
      </c>
      <c r="BG13" s="11" t="s">
        <v>26</v>
      </c>
      <c r="BH13" s="11">
        <v>23</v>
      </c>
    </row>
    <row r="14" spans="1:60" ht="1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5"/>
      <c r="BC14" s="5"/>
      <c r="BD14" s="5"/>
      <c r="BF14" s="12">
        <f ca="1">_xlfn.IFERROR(VLOOKUP(INDIRECT(ADDRESS(ROW(),MATCH(crit,sem,0)+1,4)),code,2,0),"")</f>
      </c>
      <c r="BG14" s="11" t="s">
        <v>27</v>
      </c>
      <c r="BH14" s="11">
        <v>25</v>
      </c>
    </row>
    <row r="15" spans="1:60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C15" s="3"/>
      <c r="BD15" s="3"/>
      <c r="BF15" s="12">
        <f ca="1">_xlfn.IFERROR(VLOOKUP(INDIRECT(ADDRESS(ROW(),MATCH(crit,sem,0)+1,4)),code,2,0),"")</f>
      </c>
      <c r="BG15" s="11" t="s">
        <v>28</v>
      </c>
      <c r="BH15" s="11">
        <v>26</v>
      </c>
    </row>
    <row r="16" spans="1:60" ht="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5"/>
      <c r="BC16" s="5"/>
      <c r="BD16" s="5"/>
      <c r="BF16" s="12">
        <f ca="1">_xlfn.IFERROR(VLOOKUP(INDIRECT(ADDRESS(ROW(),MATCH(crit,sem,0)+1,4)),code,2,0),"")</f>
      </c>
      <c r="BG16" s="11" t="s">
        <v>29</v>
      </c>
      <c r="BH16" s="11">
        <v>24</v>
      </c>
    </row>
    <row r="17" spans="1:60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C17" s="3"/>
      <c r="BD17" s="3"/>
      <c r="BF17" s="12">
        <f ca="1">_xlfn.IFERROR(VLOOKUP(INDIRECT(ADDRESS(ROW(),MATCH(crit,sem,0)+1,4)),code,2,0),"")</f>
      </c>
      <c r="BG17" s="11" t="s">
        <v>30</v>
      </c>
      <c r="BH17" s="11">
        <v>22</v>
      </c>
    </row>
    <row r="18" spans="1:60" ht="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5"/>
      <c r="BC18" s="5"/>
      <c r="BD18" s="5"/>
      <c r="BF18" s="12">
        <f ca="1">_xlfn.IFERROR(VLOOKUP(INDIRECT(ADDRESS(ROW(),MATCH(crit,sem,0)+1,4)),code,2,0),"")</f>
      </c>
      <c r="BG18" s="11" t="s">
        <v>31</v>
      </c>
      <c r="BH18" s="11">
        <v>20</v>
      </c>
    </row>
    <row r="19" spans="1:60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C19" s="3"/>
      <c r="BD19" s="3"/>
      <c r="BF19" s="12">
        <f ca="1">_xlfn.IFERROR(VLOOKUP(INDIRECT(ADDRESS(ROW(),MATCH(crit,sem,0)+1,4)),code,2,0),"")</f>
      </c>
      <c r="BG19" s="11" t="s">
        <v>9</v>
      </c>
      <c r="BH19" s="11">
        <v>18</v>
      </c>
    </row>
    <row r="20" spans="1:60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5"/>
      <c r="BC20" s="5"/>
      <c r="BD20" s="5"/>
      <c r="BF20" s="12">
        <f ca="1">_xlfn.IFERROR(VLOOKUP(INDIRECT(ADDRESS(ROW(),MATCH(crit,sem,0)+1,4)),code,2,0),"")</f>
      </c>
      <c r="BG20" s="11" t="s">
        <v>32</v>
      </c>
      <c r="BH20" s="11">
        <v>16</v>
      </c>
    </row>
    <row r="21" spans="1:60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C21" s="3"/>
      <c r="BD21" s="3"/>
      <c r="BF21" s="12">
        <f ca="1">_xlfn.IFERROR(VLOOKUP(INDIRECT(ADDRESS(ROW(),MATCH(crit,sem,0)+1,4)),code,2,0),"")</f>
      </c>
      <c r="BG21" s="11" t="s">
        <v>10</v>
      </c>
      <c r="BH21" s="11">
        <v>14</v>
      </c>
    </row>
    <row r="22" spans="1:60" ht="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5"/>
      <c r="BC22" s="5"/>
      <c r="BD22" s="5"/>
      <c r="BF22" s="12">
        <f ca="1">_xlfn.IFERROR(VLOOKUP(INDIRECT(ADDRESS(ROW(),MATCH(crit,sem,0)+1,4)),code,2,0),"")</f>
      </c>
      <c r="BG22" s="11" t="s">
        <v>33</v>
      </c>
      <c r="BH22" s="11">
        <v>12</v>
      </c>
    </row>
    <row r="23" spans="1:60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C23" s="3"/>
      <c r="BD23" s="3"/>
      <c r="BF23" s="12">
        <f ca="1">_xlfn.IFERROR(VLOOKUP(INDIRECT(ADDRESS(ROW(),MATCH(crit,sem,0)+1,4)),code,2,0),"")</f>
      </c>
      <c r="BG23" s="11" t="s">
        <v>34</v>
      </c>
      <c r="BH23" s="11">
        <v>10</v>
      </c>
    </row>
    <row r="24" spans="1:60" ht="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5"/>
      <c r="BC24" s="5"/>
      <c r="BD24" s="5"/>
      <c r="BF24" s="12">
        <f ca="1">_xlfn.IFERROR(VLOOKUP(INDIRECT(ADDRESS(ROW(),MATCH(crit,sem,0)+1,4)),code,2,0),"")</f>
      </c>
      <c r="BG24" s="11" t="s">
        <v>35</v>
      </c>
      <c r="BH24" s="11">
        <v>8</v>
      </c>
    </row>
    <row r="25" spans="1:60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C25" s="3"/>
      <c r="BD25" s="3"/>
      <c r="BF25" s="12">
        <f ca="1">_xlfn.IFERROR(VLOOKUP(INDIRECT(ADDRESS(ROW(),MATCH(crit,sem,0)+1,4)),code,2,0),"")</f>
      </c>
      <c r="BG25" s="11" t="s">
        <v>36</v>
      </c>
      <c r="BH25" s="11">
        <v>6</v>
      </c>
    </row>
    <row r="26" spans="1:60" ht="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5"/>
      <c r="BC26" s="5"/>
      <c r="BD26" s="5"/>
      <c r="BF26" s="12">
        <f ca="1">_xlfn.IFERROR(VLOOKUP(INDIRECT(ADDRESS(ROW(),MATCH(crit,sem,0)+1,4)),code,2,0),"")</f>
      </c>
      <c r="BG26" s="11" t="s">
        <v>37</v>
      </c>
      <c r="BH26" s="11">
        <v>4</v>
      </c>
    </row>
    <row r="27" spans="1:60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C27" s="3"/>
      <c r="BD27" s="3"/>
      <c r="BF27" s="12">
        <f ca="1">_xlfn.IFERROR(VLOOKUP(INDIRECT(ADDRESS(ROW(),MATCH(crit,sem,0)+1,4)),code,2,0),"")</f>
      </c>
      <c r="BG27" s="11" t="s">
        <v>7</v>
      </c>
      <c r="BH27" s="11">
        <v>2</v>
      </c>
    </row>
    <row r="28" spans="1:60" ht="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5"/>
      <c r="BC28" s="5"/>
      <c r="BD28" s="5"/>
      <c r="BF28" s="12">
        <f ca="1">_xlfn.IFERROR(VLOOKUP(INDIRECT(ADDRESS(ROW(),MATCH(crit,sem,0)+1,4)),code,2,0),"")</f>
      </c>
      <c r="BG28" s="9"/>
      <c r="BH28" s="9"/>
    </row>
    <row r="29" spans="1:60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C29" s="3"/>
      <c r="BD29" s="3"/>
      <c r="BF29" s="12">
        <f ca="1">_xlfn.IFERROR(VLOOKUP(INDIRECT(ADDRESS(ROW(),MATCH(crit,sem,0)+1,4)),code,2,0),"")</f>
      </c>
      <c r="BG29" s="9"/>
      <c r="BH29" s="9"/>
    </row>
    <row r="30" spans="1:60" ht="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5"/>
      <c r="BC30" s="5"/>
      <c r="BD30" s="5"/>
      <c r="BF30" s="12">
        <f ca="1">_xlfn.IFERROR(VLOOKUP(INDIRECT(ADDRESS(ROW(),MATCH(crit,sem,0)+1,4)),code,2,0),"")</f>
      </c>
      <c r="BG30" s="9"/>
      <c r="BH30" s="9"/>
    </row>
    <row r="31" spans="1:60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C31" s="3"/>
      <c r="BD31" s="3"/>
      <c r="BF31" s="12">
        <f ca="1">_xlfn.IFERROR(VLOOKUP(INDIRECT(ADDRESS(ROW(),MATCH(crit,sem,0)+1,4)),code,2,0),"")</f>
      </c>
      <c r="BG31" s="9"/>
      <c r="BH31" s="9"/>
    </row>
    <row r="32" spans="1:60" ht="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5"/>
      <c r="BC32" s="5"/>
      <c r="BD32" s="5"/>
      <c r="BF32" s="12">
        <f ca="1">_xlfn.IFERROR(VLOOKUP(INDIRECT(ADDRESS(ROW(),MATCH(crit,sem,0)+1,4)),code,2,0),"")</f>
      </c>
      <c r="BG32" s="9"/>
      <c r="BH32" s="9"/>
    </row>
    <row r="33" spans="1:60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C33" s="3"/>
      <c r="BD33" s="3"/>
      <c r="BF33" s="12">
        <f ca="1">_xlfn.IFERROR(VLOOKUP(INDIRECT(ADDRESS(ROW(),MATCH(crit,sem,0)+1,4)),code,2,0),"")</f>
      </c>
      <c r="BG33" s="9"/>
      <c r="BH33" s="9"/>
    </row>
    <row r="34" spans="1:60" ht="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5"/>
      <c r="BC34" s="5"/>
      <c r="BD34" s="5"/>
      <c r="BF34" s="12">
        <f ca="1">_xlfn.IFERROR(VLOOKUP(INDIRECT(ADDRESS(ROW(),MATCH(crit,sem,0)+1,4)),code,2,0),"")</f>
      </c>
      <c r="BG34" s="9"/>
      <c r="BH34" s="9"/>
    </row>
    <row r="35" spans="1:60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C35" s="3"/>
      <c r="BD35" s="3"/>
      <c r="BF35" s="12">
        <f ca="1">_xlfn.IFERROR(VLOOKUP(INDIRECT(ADDRESS(ROW(),MATCH(crit,sem,0)+1,4)),code,2,0),"")</f>
      </c>
      <c r="BG35" s="9"/>
      <c r="BH35" s="9"/>
    </row>
    <row r="36" spans="1:60" ht="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5"/>
      <c r="BC36" s="5"/>
      <c r="BD36" s="5"/>
      <c r="BF36" s="12">
        <f ca="1">_xlfn.IFERROR(VLOOKUP(INDIRECT(ADDRESS(ROW(),MATCH(crit,sem,0)+1,4)),code,2,0),"")</f>
      </c>
      <c r="BG36" s="9"/>
      <c r="BH36" s="9"/>
    </row>
    <row r="37" spans="1:60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C37" s="3"/>
      <c r="BD37" s="3"/>
      <c r="BF37" s="12">
        <f ca="1">_xlfn.IFERROR(VLOOKUP(INDIRECT(ADDRESS(ROW(),MATCH(crit,sem,0)+1,4)),code,2,0),"")</f>
      </c>
      <c r="BG37" s="9"/>
      <c r="BH37" s="9"/>
    </row>
    <row r="38" spans="1:60" ht="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5"/>
      <c r="BC38" s="5"/>
      <c r="BD38" s="5"/>
      <c r="BF38" s="12">
        <f ca="1">_xlfn.IFERROR(VLOOKUP(INDIRECT(ADDRESS(ROW(),MATCH(crit,sem,0)+1,4)),code,2,0),"")</f>
      </c>
      <c r="BG38" s="9"/>
      <c r="BH38" s="9"/>
    </row>
    <row r="39" spans="1:60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C39" s="3"/>
      <c r="BD39" s="3"/>
      <c r="BF39" s="12">
        <f ca="1">_xlfn.IFERROR(VLOOKUP(INDIRECT(ADDRESS(ROW(),MATCH(crit,sem,0)+1,4)),code,2,0),"")</f>
      </c>
      <c r="BG39" s="9"/>
      <c r="BH39" s="9"/>
    </row>
    <row r="40" spans="1:60" ht="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5"/>
      <c r="BC40" s="5"/>
      <c r="BD40" s="5"/>
      <c r="BF40" s="12">
        <f ca="1">_xlfn.IFERROR(VLOOKUP(INDIRECT(ADDRESS(ROW(),MATCH(crit,sem,0)+1,4)),code,2,0),"")</f>
      </c>
      <c r="BG40" s="9"/>
      <c r="BH40" s="9"/>
    </row>
    <row r="41" spans="1:60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C41" s="3"/>
      <c r="BD41" s="3"/>
      <c r="BF41" s="12">
        <f ca="1">_xlfn.IFERROR(VLOOKUP(INDIRECT(ADDRESS(ROW(),MATCH(crit,sem,0)+1,4)),code,2,0),"")</f>
      </c>
      <c r="BG41" s="9"/>
      <c r="BH41" s="9"/>
    </row>
    <row r="42" spans="1:60" ht="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5"/>
      <c r="BC42" s="5"/>
      <c r="BD42" s="5"/>
      <c r="BF42" s="12">
        <f ca="1">_xlfn.IFERROR(VLOOKUP(INDIRECT(ADDRESS(ROW(),MATCH(crit,sem,0)+1,4)),code,2,0),"")</f>
      </c>
      <c r="BG42" s="9"/>
      <c r="BH42" s="9"/>
    </row>
    <row r="43" spans="1:60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C43" s="3"/>
      <c r="BD43" s="3"/>
      <c r="BF43" s="12">
        <f ca="1">_xlfn.IFERROR(VLOOKUP(INDIRECT(ADDRESS(ROW(),MATCH(crit,sem,0)+1,4)),code,2,0),"")</f>
      </c>
      <c r="BG43" s="9"/>
      <c r="BH43" s="9"/>
    </row>
    <row r="44" spans="1:60" ht="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5"/>
      <c r="BC44" s="5"/>
      <c r="BD44" s="5"/>
      <c r="BF44" s="12">
        <f ca="1">_xlfn.IFERROR(VLOOKUP(INDIRECT(ADDRESS(ROW(),MATCH(crit,sem,0)+1,4)),code,2,0),"")</f>
      </c>
      <c r="BG44" s="9"/>
      <c r="BH44" s="9"/>
    </row>
    <row r="45" spans="1:60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C45" s="3"/>
      <c r="BD45" s="3"/>
      <c r="BF45" s="12">
        <f ca="1">_xlfn.IFERROR(VLOOKUP(INDIRECT(ADDRESS(ROW(),MATCH(crit,sem,0)+1,4)),code,2,0),"")</f>
      </c>
      <c r="BG45" s="9"/>
      <c r="BH45" s="9"/>
    </row>
    <row r="47" spans="55:58" ht="15">
      <c r="BC47" s="3"/>
      <c r="BD47" s="3"/>
      <c r="BE47" s="3"/>
      <c r="BF47" s="3"/>
    </row>
  </sheetData>
  <sheetProtection/>
  <mergeCells count="1">
    <mergeCell ref="BG1:BH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7"/>
  <sheetViews>
    <sheetView zoomScalePageLayoutView="0" workbookViewId="0" topLeftCell="A1">
      <selection activeCell="Q16" sqref="Q16"/>
    </sheetView>
  </sheetViews>
  <sheetFormatPr defaultColWidth="11.421875" defaultRowHeight="15"/>
  <sheetData>
    <row r="2" spans="1:23" ht="15">
      <c r="A2" s="7" t="s">
        <v>11</v>
      </c>
      <c r="B2" s="6">
        <v>3</v>
      </c>
      <c r="V2" t="s">
        <v>6</v>
      </c>
      <c r="W2">
        <v>1</v>
      </c>
    </row>
    <row r="3" spans="1:23" ht="15">
      <c r="A3" s="3"/>
      <c r="B3" s="3"/>
      <c r="C3" s="2"/>
      <c r="V3" t="s">
        <v>18</v>
      </c>
      <c r="W3">
        <v>3</v>
      </c>
    </row>
    <row r="4" spans="22:23" ht="15">
      <c r="V4" t="s">
        <v>19</v>
      </c>
      <c r="W4">
        <v>5</v>
      </c>
    </row>
    <row r="5" spans="4:23" ht="15">
      <c r="D5" s="1" t="s">
        <v>12</v>
      </c>
      <c r="E5" s="1" t="s">
        <v>13</v>
      </c>
      <c r="F5" s="1" t="s">
        <v>14</v>
      </c>
      <c r="G5" s="1" t="s">
        <v>15</v>
      </c>
      <c r="H5" s="1" t="s">
        <v>16</v>
      </c>
      <c r="V5" t="s">
        <v>17</v>
      </c>
      <c r="W5">
        <v>7</v>
      </c>
    </row>
    <row r="6" spans="22:23" ht="15">
      <c r="V6" t="s">
        <v>8</v>
      </c>
      <c r="W6">
        <v>9</v>
      </c>
    </row>
    <row r="7" spans="2:23" ht="15">
      <c r="B7" s="8"/>
      <c r="C7" s="8"/>
      <c r="D7" s="7" t="str">
        <f>_xlfn.IFERROR(INDEX(listing,MATCH(SMALL(rang,COLUMN()-3),rang,0),1),"")</f>
        <v>ELLE</v>
      </c>
      <c r="E7" s="7" t="str">
        <f>_xlfn.IFERROR(INDEX(listing,MATCH(SMALL(rang,COLUMN()-3),rang,0),1),"")</f>
        <v>EUX</v>
      </c>
      <c r="F7" s="7" t="str">
        <f>_xlfn.IFERROR(INDEX(listing,MATCH(SMALL(rang,COLUMN()-3),rang,0),1),"")</f>
        <v>JO</v>
      </c>
      <c r="G7" s="7" t="str">
        <f>_xlfn.IFERROR(INDEX(listing,MATCH(SMALL(rang,COLUMN()-3),rang,0),1),"")</f>
        <v>BOB</v>
      </c>
      <c r="H7" s="7" t="str">
        <f>_xlfn.IFERROR(INDEX(listing,MATCH(SMALL(rang,COLUMN()-3),rang,0),1),"")</f>
        <v>LUI</v>
      </c>
      <c r="V7" t="s">
        <v>21</v>
      </c>
      <c r="W7">
        <v>13</v>
      </c>
    </row>
  </sheetData>
  <sheetProtection/>
  <dataValidations count="1">
    <dataValidation type="list" allowBlank="1" showInputMessage="1" showErrorMessage="1" sqref="B2">
      <formula1>sem</formula1>
    </dataValidation>
  </dataValidation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Nous</dc:creator>
  <cp:keywords/>
  <dc:description/>
  <cp:lastModifiedBy>Les Lagouanère</cp:lastModifiedBy>
  <dcterms:created xsi:type="dcterms:W3CDTF">2013-06-29T07:32:33Z</dcterms:created>
  <dcterms:modified xsi:type="dcterms:W3CDTF">2013-06-30T09:28:13Z</dcterms:modified>
  <cp:category/>
  <cp:version/>
  <cp:contentType/>
  <cp:contentStatus/>
</cp:coreProperties>
</file>